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defaultThemeVersion="166925"/>
  <mc:AlternateContent xmlns:mc="http://schemas.openxmlformats.org/markup-compatibility/2006">
    <mc:Choice Requires="x15">
      <x15ac:absPath xmlns:x15ac="http://schemas.microsoft.com/office/spreadsheetml/2010/11/ac" url="https://d.docs.live.net/f8e9bb7e9aa74875/Desktop/Website Accessibility Updated Docs/Natalie Gorensek/"/>
    </mc:Choice>
  </mc:AlternateContent>
  <xr:revisionPtr revIDLastSave="0" documentId="8_{F96340D4-D8D9-4CC0-8D93-D0B0DB26A16F}" xr6:coauthVersionLast="47" xr6:coauthVersionMax="47" xr10:uidLastSave="{00000000-0000-0000-0000-000000000000}"/>
  <bookViews>
    <workbookView xWindow="30435" yWindow="165" windowWidth="21600" windowHeight="11295" tabRatio="693" xr2:uid="{9E82ABB7-5FCD-442F-818D-C6D5ABAD4781}"/>
  </bookViews>
  <sheets>
    <sheet name="IWS Submittal" sheetId="1" r:id="rId1"/>
    <sheet name="Source" sheetId="3" r:id="rId2"/>
    <sheet name="SIC CFR" sheetId="7" r:id="rId3"/>
    <sheet name="NC DEQ Ch. 3" sheetId="8" r:id="rId4"/>
    <sheet name="PFAS" sheetId="9" r:id="rId5"/>
    <sheet name="Chem. Add." sheetId="4" r:id="rId6"/>
    <sheet name="File History" sheetId="2" r:id="rId7"/>
  </sheets>
  <definedNames>
    <definedName name="_xlnm._FilterDatabase" localSheetId="5" hidden="1">'Chem. Add.'!$B$9:$M$9</definedName>
    <definedName name="_xlnm._FilterDatabase" localSheetId="0" hidden="1">'IWS Submittal'!$A$6:$AC$205</definedName>
    <definedName name="_xlnm.Print_Area" localSheetId="5">'Chem. Add.'!$A$1:$M$49</definedName>
    <definedName name="_xlnm.Print_Area" localSheetId="6">'File History'!$A$1:$C$33</definedName>
    <definedName name="_xlnm.Print_Area" localSheetId="0">'IWS Submittal'!$A$1:$AC$205</definedName>
    <definedName name="_xlnm.Print_Titles" localSheetId="0">'IWS Submittal'!$6:$6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 l="1"/>
  <c r="A5" i="3"/>
  <c r="A6" i="3" s="1"/>
  <c r="A7" i="3" s="1"/>
  <c r="A8" i="3" s="1"/>
  <c r="A9" i="3" s="1"/>
  <c r="A10" i="3" s="1"/>
  <c r="A11" i="3" s="1"/>
  <c r="A3" i="3"/>
  <c r="A8" i="1"/>
  <c r="A9" i="1" l="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Yitbarek, Diana</author>
  </authors>
  <commentList>
    <comment ref="B6" authorId="0" shapeId="0" xr:uid="{9117FEDB-AC00-4319-9793-C15243F3E251}">
      <text>
        <r>
          <rPr>
            <sz val="11"/>
            <color theme="1"/>
            <rFont val="Calibri"/>
            <family val="2"/>
            <scheme val="minor"/>
          </rPr>
          <t>Yitbarek, Diana:
Please include all Industrial, Commercial, and Institutional (ICI) Sites within the City's/Town's service area. Include CWT, landfills, and airports.</t>
        </r>
      </text>
    </comment>
    <comment ref="E6" authorId="0" shapeId="0" xr:uid="{9927D257-75E9-4D04-A069-138C9ACFC578}">
      <text>
        <r>
          <rPr>
            <sz val="11"/>
            <color theme="1"/>
            <rFont val="Calibri"/>
            <family val="2"/>
            <scheme val="minor"/>
          </rPr>
          <t>Yitbarek, Diana:
You can obtain this and more information from the IndustrySelect (IS) Spreadsheet. 
Request the IS sheet to the central office and please maintain it in an additional tab of this excel file.</t>
        </r>
      </text>
    </comment>
    <comment ref="K6" authorId="0" shapeId="0" xr:uid="{30C1C752-655D-4173-A2DD-6BD4899BB941}">
      <text>
        <r>
          <rPr>
            <b/>
            <sz val="9"/>
            <color indexed="81"/>
            <rFont val="Tahoma"/>
            <family val="2"/>
          </rPr>
          <t>Yitbarek, Diana:</t>
        </r>
        <r>
          <rPr>
            <sz val="9"/>
            <color indexed="81"/>
            <rFont val="Tahoma"/>
            <family val="2"/>
          </rPr>
          <t xml:space="preserve">
(optional) If IU is industry of concern, please identify connecting municipality, and add it in the comment section</t>
        </r>
      </text>
    </comment>
    <comment ref="R6" authorId="0" shapeId="0" xr:uid="{F85664B4-217F-4684-A462-B0FDB07D5722}">
      <text>
        <r>
          <rPr>
            <b/>
            <sz val="9"/>
            <color indexed="81"/>
            <rFont val="Tahoma"/>
            <family val="2"/>
          </rPr>
          <t>Yitbarek, Diana:</t>
        </r>
        <r>
          <rPr>
            <sz val="9"/>
            <color indexed="81"/>
            <rFont val="Tahoma"/>
            <family val="2"/>
          </rPr>
          <t xml:space="preserve">
Add Destination Information
(optional) Provide Regional Pump and Haul Approval Letter as an attachment to the IWS submittal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Yitbarek, Diana</author>
  </authors>
  <commentList>
    <comment ref="B1" authorId="0" shapeId="0" xr:uid="{D74E91FE-E678-44CD-8056-43496C3231A5}">
      <text>
        <r>
          <rPr>
            <sz val="11"/>
            <color theme="1"/>
            <rFont val="Calibri"/>
            <family val="2"/>
            <scheme val="minor"/>
          </rPr>
          <t>Yitbarek, Diana:
Edit list as needed. (i.e, 2021 NC Manufacturers Register).
Per Chapter 3. NC Industrial Waste Survey Guidance, page 2 "At least 2 different sources of information must be used to determine which users should be sent survey forms, one of which must be the NC Manufacturers Register."</t>
        </r>
      </text>
    </comment>
  </commentList>
</comments>
</file>

<file path=xl/sharedStrings.xml><?xml version="1.0" encoding="utf-8"?>
<sst xmlns="http://schemas.openxmlformats.org/spreadsheetml/2006/main" count="1181" uniqueCount="776">
  <si>
    <t>Industrial Waste Survey (IWS)</t>
  </si>
  <si>
    <t>Version: 2022.07.01</t>
  </si>
  <si>
    <t>Permittee/Facility Name:</t>
  </si>
  <si>
    <t>NPDES Permit No:</t>
  </si>
  <si>
    <t>NPDES Permit Effective Date:</t>
  </si>
  <si>
    <t>IWS Submittal Date:</t>
  </si>
  <si>
    <t>Person Completing IWS (Name and Title):</t>
  </si>
  <si>
    <t>Email:</t>
  </si>
  <si>
    <t xml:space="preserve">Regional Office/Contact:		
</t>
  </si>
  <si>
    <t>Chemical Addendum Submittal Date:</t>
  </si>
  <si>
    <t>#</t>
  </si>
  <si>
    <t xml:space="preserve">Name of Industrial User (IU) </t>
  </si>
  <si>
    <t>Source</t>
  </si>
  <si>
    <t>Description of Business</t>
  </si>
  <si>
    <t>Primary SIC Code</t>
  </si>
  <si>
    <t>NAICS Code (optional)</t>
  </si>
  <si>
    <t>Primary 40 CFR (if applicable)</t>
  </si>
  <si>
    <t>Date Short  Form was Received</t>
  </si>
  <si>
    <t>Date Long Form was Received</t>
  </si>
  <si>
    <t>Date of Last Site Visit or Contact</t>
  </si>
  <si>
    <t>Is it in the Service Area? (N)</t>
  </si>
  <si>
    <t>Does it have Sewer Service (N)</t>
  </si>
  <si>
    <t>Is it currently in Business (N)</t>
  </si>
  <si>
    <t>Is a Permitted Septic System in Place? (Y)</t>
  </si>
  <si>
    <r>
      <t xml:space="preserve">Does the IU has </t>
    </r>
    <r>
      <rPr>
        <b/>
        <u/>
        <sz val="8"/>
        <rFont val="Calibri"/>
        <family val="2"/>
        <scheme val="minor"/>
      </rPr>
      <t>Domestic</t>
    </r>
    <r>
      <rPr>
        <b/>
        <sz val="8"/>
        <rFont val="Calibri"/>
        <family val="2"/>
        <scheme val="minor"/>
      </rPr>
      <t xml:space="preserve"> Water Flow Only (Y)</t>
    </r>
  </si>
  <si>
    <r>
      <t xml:space="preserve">Approx. </t>
    </r>
    <r>
      <rPr>
        <b/>
        <u/>
        <sz val="8"/>
        <rFont val="Calibri"/>
        <family val="2"/>
        <scheme val="minor"/>
      </rPr>
      <t>Non-Contact Process</t>
    </r>
    <r>
      <rPr>
        <b/>
        <sz val="8"/>
        <rFont val="Calibri"/>
        <family val="2"/>
        <scheme val="minor"/>
      </rPr>
      <t xml:space="preserve"> Water Flow (gpd)</t>
    </r>
  </si>
  <si>
    <r>
      <t xml:space="preserve">Approx. </t>
    </r>
    <r>
      <rPr>
        <b/>
        <u/>
        <sz val="8"/>
        <rFont val="Calibri"/>
        <family val="2"/>
        <scheme val="minor"/>
      </rPr>
      <t>Process</t>
    </r>
    <r>
      <rPr>
        <b/>
        <sz val="8"/>
        <rFont val="Calibri"/>
        <family val="2"/>
        <scheme val="minor"/>
      </rPr>
      <t xml:space="preserve"> Water Flow  (gpd)</t>
    </r>
  </si>
  <si>
    <r>
      <t xml:space="preserve">If </t>
    </r>
    <r>
      <rPr>
        <b/>
        <u/>
        <sz val="8"/>
        <rFont val="Calibri"/>
        <family val="2"/>
        <scheme val="minor"/>
      </rPr>
      <t>Process</t>
    </r>
    <r>
      <rPr>
        <b/>
        <sz val="8"/>
        <rFont val="Calibri"/>
        <family val="2"/>
        <scheme val="minor"/>
      </rPr>
      <t xml:space="preserve"> Water is Pumped &amp; Hauled, add Destination Information below</t>
    </r>
  </si>
  <si>
    <r>
      <t xml:space="preserve">Approx. </t>
    </r>
    <r>
      <rPr>
        <b/>
        <u/>
        <sz val="8"/>
        <rFont val="Calibri"/>
        <family val="2"/>
        <scheme val="minor"/>
      </rPr>
      <t>Process</t>
    </r>
    <r>
      <rPr>
        <b/>
        <sz val="8"/>
        <rFont val="Calibri"/>
        <family val="2"/>
        <scheme val="minor"/>
      </rPr>
      <t xml:space="preserve"> Water Flow hauled  (gpd)</t>
    </r>
  </si>
  <si>
    <t>Significant Industrial User (SIU) Permit No.</t>
  </si>
  <si>
    <t>Categorical Industrial User (CIU) Permit No.</t>
  </si>
  <si>
    <t xml:space="preserve">Input 'X' if Non Significant (NS) CIU </t>
  </si>
  <si>
    <t>Input 'X' if PFAS present</t>
  </si>
  <si>
    <t>Input 'X' if Middle Tier CIU</t>
  </si>
  <si>
    <t xml:space="preserve"> Local Permit No.</t>
  </si>
  <si>
    <t>Email Contact for SIU or Local Permit</t>
  </si>
  <si>
    <t xml:space="preserve">Why SIU Permit is Needed </t>
  </si>
  <si>
    <t xml:space="preserve">Why SIU Permit isn’t Needed </t>
  </si>
  <si>
    <t>Notes/ Comments</t>
  </si>
  <si>
    <t xml:space="preserve">NC Manufacturers Register </t>
  </si>
  <si>
    <t>Water Billling Record</t>
  </si>
  <si>
    <t>IndustrySelect (formerly EZ Select)</t>
  </si>
  <si>
    <t>Sewer Connection Permit</t>
  </si>
  <si>
    <t>Chamber of Commerce Roster etc.</t>
  </si>
  <si>
    <t>Telephone Directory</t>
  </si>
  <si>
    <t>Google Maps</t>
  </si>
  <si>
    <t>…</t>
  </si>
  <si>
    <t>Please maintain the following text</t>
  </si>
  <si>
    <t>Y</t>
  </si>
  <si>
    <t>N</t>
  </si>
  <si>
    <t>SIC CODE</t>
  </si>
  <si>
    <t>40 CFR:</t>
  </si>
  <si>
    <t>Category Description</t>
  </si>
  <si>
    <t>SIC Description</t>
  </si>
  <si>
    <t xml:space="preserve">NAICS </t>
  </si>
  <si>
    <t>Dairy products processing</t>
  </si>
  <si>
    <t>CREAMERY BUTTER</t>
  </si>
  <si>
    <t>CHEESE, NATURAL AND PROCESSED</t>
  </si>
  <si>
    <t>CONDENSED AND EVAPORATED MILK</t>
  </si>
  <si>
    <t>ICE CREAM AND FROZEN DESSERTS</t>
  </si>
  <si>
    <t>FLUID MILK</t>
  </si>
  <si>
    <t>Grain mills</t>
  </si>
  <si>
    <t>FLOUR &amp; OTHER GRAIN MILL PROD</t>
  </si>
  <si>
    <t>CEREAL BREAKFAST FOODS</t>
  </si>
  <si>
    <t>RICE MILLING</t>
  </si>
  <si>
    <t>BLENDED AND PREPARED FLOUR</t>
  </si>
  <si>
    <t>WET CORN MILLING</t>
  </si>
  <si>
    <t>DOG AND CAT FOOD</t>
  </si>
  <si>
    <t>PREP FEEDS &amp; INGRED FOR ANIMA (GRAIN MILLS)</t>
  </si>
  <si>
    <t>FARM-PRODUCT RAW MATERIALS</t>
  </si>
  <si>
    <t>Canned and preserved fruits and vegetables processing</t>
  </si>
  <si>
    <t>CANNED FRUITS, VEG, PRES, JAM</t>
  </si>
  <si>
    <t>PICKLED FRTS &amp; VEG. SAUCES</t>
  </si>
  <si>
    <t>FROZEN FRTS, FRT JUICES &amp; VEG</t>
  </si>
  <si>
    <t>POTATO CHIPS &amp; SIMILAR SNACKS</t>
  </si>
  <si>
    <t>Canned and preserved seafood processing</t>
  </si>
  <si>
    <t>CANNED &amp; CURED FISH &amp; SEAFOOD</t>
  </si>
  <si>
    <t>FRE OR FROZ PCK FISH, SEAFOOD</t>
  </si>
  <si>
    <t>Sugar processing</t>
  </si>
  <si>
    <t>CANE SUGAR, EXCEPT REFINE ONLY</t>
  </si>
  <si>
    <t>CANE SUGAR REFINING</t>
  </si>
  <si>
    <t>BEET SUGAR</t>
  </si>
  <si>
    <t>Textile mills</t>
  </si>
  <si>
    <t>BROAD WOVEN FABRIC MILLS, COTT</t>
  </si>
  <si>
    <t>BROAD WOVEN FABRIC MILLS, SYNT</t>
  </si>
  <si>
    <t>BROAD WOVEN FABRIC MILLS, WOOL</t>
  </si>
  <si>
    <t>NARROW FAB &amp; OTHER SMALLWARES</t>
  </si>
  <si>
    <t>WOMEN'S FULL/KNEE LENGTH HOSRY</t>
  </si>
  <si>
    <t>HOSIERY, NEC</t>
  </si>
  <si>
    <t>KNIT OUTERWEAR MILLS</t>
  </si>
  <si>
    <t>KNIT UNDERWEAR MILLS</t>
  </si>
  <si>
    <t>CIRCULAR KNIT FABRIC MILLS</t>
  </si>
  <si>
    <t>WARP KNIT FABRIC MILLS</t>
  </si>
  <si>
    <t>KNITTING MILLS, NEC</t>
  </si>
  <si>
    <t>FINISH OF BRD WOV FAB OF COTTN</t>
  </si>
  <si>
    <t>FINISH OF BRD WOV FAB/MAN-MADE</t>
  </si>
  <si>
    <t>FINISHERS OF TEXTILES, NEC</t>
  </si>
  <si>
    <t>CARPETS AND RUGS, NEC</t>
  </si>
  <si>
    <t>YARN SPIN MILLS:COTTON, MM FIB</t>
  </si>
  <si>
    <t>YARN TEXT, THROW, TWIST &amp; WIND</t>
  </si>
  <si>
    <t>THREAD MILLS</t>
  </si>
  <si>
    <t>COATED FABRICS, NOT RUBBERIZED</t>
  </si>
  <si>
    <t>TIRE CORD AND FABRIC</t>
  </si>
  <si>
    <t>NONWOVEN FABRICS</t>
  </si>
  <si>
    <t>CORDAGE AND TWINE</t>
  </si>
  <si>
    <t>TEXTILE GOODS, NEC</t>
  </si>
  <si>
    <t>MEN'S &amp; BOYS UNDERWEAR &amp; NIGHT</t>
  </si>
  <si>
    <t>AUTOMOTIVE TRIMMINGS, APPAREL</t>
  </si>
  <si>
    <t>FABRCATED TEXTILE PRODUCTS NEC</t>
  </si>
  <si>
    <t>Cement manufacturing</t>
  </si>
  <si>
    <t>CEMENT, HYDRAULIC</t>
  </si>
  <si>
    <t>CONCRETE PROD EXC BLCK &amp; BRICK</t>
  </si>
  <si>
    <t>READY-MIXED CONCRETE</t>
  </si>
  <si>
    <t>CAFO</t>
  </si>
  <si>
    <t>BEEF CATTLE FEEDLOTS</t>
  </si>
  <si>
    <t>BEEF CATTLE, EXCEPT FEEDLOTS</t>
  </si>
  <si>
    <t>HOGS</t>
  </si>
  <si>
    <t>SHEEP AND GOATS</t>
  </si>
  <si>
    <t>GENERAL LIVESTOCK, NEC</t>
  </si>
  <si>
    <t>DAIRY FARMS</t>
  </si>
  <si>
    <t>BROIL, FRY AND ROAST CHICKENS</t>
  </si>
  <si>
    <t>CHICKEN EGGS</t>
  </si>
  <si>
    <t>TURKEY AND TURKEY EGGS</t>
  </si>
  <si>
    <t>POULTRY HATCHERIES</t>
  </si>
  <si>
    <t>POULTRY AND EGGS, NEC</t>
  </si>
  <si>
    <t>HORSES AND OTHER EQUINES</t>
  </si>
  <si>
    <t>Organic chemicals, plastics and synthetic fibers</t>
  </si>
  <si>
    <t>PLSTC MAT./SYN RESINS/NV ELAST</t>
  </si>
  <si>
    <t>CELLULOSIC MAN-MADE FIBERS</t>
  </si>
  <si>
    <t>SYN ORG FIBERS,EXCEPT CELLULOS</t>
  </si>
  <si>
    <t>SPECIALTY CLEANING, POLISHING</t>
  </si>
  <si>
    <t>PERFUMES,COSMETICS,TOILET PREP</t>
  </si>
  <si>
    <t>CYCLIC CRUDES INTERM., DYES</t>
  </si>
  <si>
    <t>INDUST. ORGANIC CHEMICALS NEC</t>
  </si>
  <si>
    <t>ADHESIVES AND SEALANTS</t>
  </si>
  <si>
    <t>2892OCPSF</t>
  </si>
  <si>
    <t>EXPLOSIVES (OCPSF)</t>
  </si>
  <si>
    <t>CHEMICALS &amp; CHEM PREP, NEC</t>
  </si>
  <si>
    <t>CHEMICALS AND ALLIED PRODUCTS</t>
  </si>
  <si>
    <t>VCCA</t>
  </si>
  <si>
    <t>Chlorine and chlorinated hydrocarbons</t>
  </si>
  <si>
    <t>CHLORINE AND CHLORINATED HYDROCARBONS</t>
  </si>
  <si>
    <t>Inorganic chemicals manufacturing</t>
  </si>
  <si>
    <t>ALKALIES AND CHLORINE</t>
  </si>
  <si>
    <t>INDUSTRIAL GASES</t>
  </si>
  <si>
    <t>INORGANIC PIGMENTS</t>
  </si>
  <si>
    <t>INDUSTRIAL INORGANIC CHEMICALS</t>
  </si>
  <si>
    <t>Soap and detergent manufacturing</t>
  </si>
  <si>
    <t>SOAP/DETERG EXC SPECIAL CLEANR</t>
  </si>
  <si>
    <t>SURF ACTIVE AGENT, FIN AGENTS</t>
  </si>
  <si>
    <t>Fertilizer manufacturing</t>
  </si>
  <si>
    <t>NITROGEN FERTILIZERS</t>
  </si>
  <si>
    <t>2874FER</t>
  </si>
  <si>
    <t>PHOSPHATIC FERTILIZERS (FERTILIZER MANUFACTURING)</t>
  </si>
  <si>
    <t>FERTILIZERS, MIXING ONLY</t>
  </si>
  <si>
    <t>Petroleum refining</t>
  </si>
  <si>
    <t>PETROLEUM REFINING</t>
  </si>
  <si>
    <t>LUBRICATING OILS AND GREASES</t>
  </si>
  <si>
    <t>PROD OF PETROLEUM &amp; COAL, NEC</t>
  </si>
  <si>
    <t>CRUDE PETROLEUM PIPELINES</t>
  </si>
  <si>
    <t>PETROLEUM BULK STATIONS &amp; TERM</t>
  </si>
  <si>
    <t>Iron and steel manufacturing</t>
  </si>
  <si>
    <t>BLAST FURN/STEEL WORKS/ROLLING</t>
  </si>
  <si>
    <t>STEEL WIRE DRAW &amp; STEEL NAILS</t>
  </si>
  <si>
    <t>COLD ROLLED STEEL SHEET/STRIP</t>
  </si>
  <si>
    <t>STEEL PIPE AND TUBES</t>
  </si>
  <si>
    <t>2819NMM</t>
  </si>
  <si>
    <t>Nonferrous metals manufacturing</t>
  </si>
  <si>
    <t>INDUSTRIAL INORGANIC CHEMICALS (NONFERROUS METALS MANUFACTURING)</t>
  </si>
  <si>
    <t>PRIMRY SMELTING &amp; COPPER REFIN</t>
  </si>
  <si>
    <t>PRIMARY PRODUCTION OF ALUMINUM</t>
  </si>
  <si>
    <t>PRMRY SMELT/NONFERROUS METALS</t>
  </si>
  <si>
    <t>2NDARY SMELT/NONFERROUS METALS</t>
  </si>
  <si>
    <t>2819PHOS</t>
  </si>
  <si>
    <t>Phosphate manufacturing</t>
  </si>
  <si>
    <t>INDUSTRIAL INORGANIC CHEMICALS (PHOSPHATE MANUFACTURING)</t>
  </si>
  <si>
    <t>PHOSPHATIC FERTILIZERS</t>
  </si>
  <si>
    <t>Steam electric power generating</t>
  </si>
  <si>
    <t>ELECTRICAL SERVICES</t>
  </si>
  <si>
    <t>ELEC &amp; OTHER SERVICES COMBINED</t>
  </si>
  <si>
    <t>COMBINATION UTILITIES, NEC</t>
  </si>
  <si>
    <t>STEAM &amp; AIR-CONDITIONING SUP</t>
  </si>
  <si>
    <t>Ferroalloy manufacturing</t>
  </si>
  <si>
    <t>ELECTROMETALLURGICAL PRODUCTS</t>
  </si>
  <si>
    <t>Leather tanning and finishing</t>
  </si>
  <si>
    <t>LEATHER TANNING AND FINISHING</t>
  </si>
  <si>
    <t>Glass manufacturing</t>
  </si>
  <si>
    <t>FLAT GLASS</t>
  </si>
  <si>
    <t>GLASS CONTAINERS</t>
  </si>
  <si>
    <t>PRESSED &amp; BLOWN GLASS &amp; GWARE</t>
  </si>
  <si>
    <t>GLASS PROD MADE OF PURCH. GLAS</t>
  </si>
  <si>
    <t>MINERAL WOOL</t>
  </si>
  <si>
    <t>Asbestos manufacturing</t>
  </si>
  <si>
    <t>ASBESTOS PRODUCTS</t>
  </si>
  <si>
    <t>Rubber manufacturing</t>
  </si>
  <si>
    <t>SYN RUBBER (VULCAN ELASTOMERS)</t>
  </si>
  <si>
    <t>TIRES AND INNER TUBES</t>
  </si>
  <si>
    <t>RUBBER AND PLASTICS FOOTWEAR</t>
  </si>
  <si>
    <t>RUBBER &amp; PLASTICS HOSE &amp; BELT</t>
  </si>
  <si>
    <t>GASKETS, PACKING &amp; SEALING DEV</t>
  </si>
  <si>
    <t>MECHANICAL RUBBER GOODS</t>
  </si>
  <si>
    <t>FABRICATED RUBBER PRODUCTS,NEC</t>
  </si>
  <si>
    <t>Timber products processing</t>
  </si>
  <si>
    <t>SAWMILLS &amp; PLANING MILLS, GEN</t>
  </si>
  <si>
    <t>MILLWORK</t>
  </si>
  <si>
    <t>WOOD KITCHEN CABINETS</t>
  </si>
  <si>
    <t>HARDWOOD VENEER AND PLYWOOD</t>
  </si>
  <si>
    <t>SOFTWOOD VENEER AND PLYWOOD</t>
  </si>
  <si>
    <t>STRUCTURAL WOOD MEMBERS, NEC</t>
  </si>
  <si>
    <t>WOOD PRESERVING</t>
  </si>
  <si>
    <t>RECONSTITUTED WOOD PRODUCTS</t>
  </si>
  <si>
    <t>WOOD PRODUCTS, NEC</t>
  </si>
  <si>
    <t>WOOD HOUSEHOLD FURN, EXC UPHOL</t>
  </si>
  <si>
    <t>WOOD HOUSEHOLD FURN, UPHOLSTER</t>
  </si>
  <si>
    <t>WOOD TV, RADIO, PHONO CABINET</t>
  </si>
  <si>
    <t>WOOD OFFICE FURNITURE</t>
  </si>
  <si>
    <t>WOOD PARTI,SHELF,LOCK,ETC</t>
  </si>
  <si>
    <t>2411-1</t>
  </si>
  <si>
    <t>Pulp, paper and paperboard</t>
  </si>
  <si>
    <t>LOGGING CAMPS/LOGGING CONTRACT (PULP AND PAPER PHASE I)</t>
  </si>
  <si>
    <t>PULP MILLS</t>
  </si>
  <si>
    <t>2611-1</t>
  </si>
  <si>
    <t>PULP MILLS- Phase I</t>
  </si>
  <si>
    <t>2611-2</t>
  </si>
  <si>
    <t>PULP MILLS- Phase II</t>
  </si>
  <si>
    <t>2611-3</t>
  </si>
  <si>
    <t>PULP MILLS- Phase III</t>
  </si>
  <si>
    <t>PAPER MILLS</t>
  </si>
  <si>
    <t>2621-1</t>
  </si>
  <si>
    <t>PAPER MILLS- Phase I</t>
  </si>
  <si>
    <t>2621-2</t>
  </si>
  <si>
    <t>PAPER MILLS- Phase II</t>
  </si>
  <si>
    <t>2621-3</t>
  </si>
  <si>
    <t>PAPER MILLS- Phase III</t>
  </si>
  <si>
    <t>PAPERBOARD MILLS</t>
  </si>
  <si>
    <t>2631-1</t>
  </si>
  <si>
    <t>PAPERBOARD MILLS- Phase I</t>
  </si>
  <si>
    <t>2631-2</t>
  </si>
  <si>
    <t>PAPERBOARD MILLS- Phase II</t>
  </si>
  <si>
    <t>2631-3</t>
  </si>
  <si>
    <t>PAPERBOARD MILLS- Phase III</t>
  </si>
  <si>
    <t>CORRUGATED/SOLID FIBER BOXES</t>
  </si>
  <si>
    <t>FIBER CANS, TUBES,DRUMS &amp; PROD</t>
  </si>
  <si>
    <t>SANITARY FOOD CONTAINERS</t>
  </si>
  <si>
    <t>FOLDING PAPERBOARD BOXES</t>
  </si>
  <si>
    <t>COATED &amp; LAMINATED PACKAGING</t>
  </si>
  <si>
    <t>COATED &amp; LAMINATED, NEC</t>
  </si>
  <si>
    <t>BAGS,UNCOATD PAPER &amp; MULTIWALL</t>
  </si>
  <si>
    <t>CONV PAPER &amp; PAPERBRD PRODUCTS</t>
  </si>
  <si>
    <t>Meat and poultry products</t>
  </si>
  <si>
    <t>MEAT PACKING PLANTS</t>
  </si>
  <si>
    <t>SAUSAGES &amp; PREPARED MEAT PROD</t>
  </si>
  <si>
    <t>POULTRY SLAUGHTERING &amp; PROCESS</t>
  </si>
  <si>
    <t>PREP FEEDS &amp; INGRED FOR ANIMA (MEAT AND POULTRY)</t>
  </si>
  <si>
    <t>ANIMAL AND MARINE FATS &amp; OILS</t>
  </si>
  <si>
    <t>Metal finishing</t>
  </si>
  <si>
    <t>METAL HOUSEHOLD FURNITURE</t>
  </si>
  <si>
    <t>METAL OFFICE FURNITURE</t>
  </si>
  <si>
    <t>PUBLIC BUILDING/RELATED FURNIT</t>
  </si>
  <si>
    <t>METAL PARTI,SHELF,LOCKERS</t>
  </si>
  <si>
    <t>DRAPE HARDWARE/WINDOW BLINDS</t>
  </si>
  <si>
    <t>FURNITURE AND FIXTURES, NEC</t>
  </si>
  <si>
    <t>PLATEMAKING SERVICES</t>
  </si>
  <si>
    <t>METAL HEAT TREATING</t>
  </si>
  <si>
    <t>METAL BARRELS, DRUMS AND PAILS</t>
  </si>
  <si>
    <t>CUTLERY</t>
  </si>
  <si>
    <t>HAND AND EDGE TOOLS, NEC</t>
  </si>
  <si>
    <t>HAND SAWS AND SAW BLADES</t>
  </si>
  <si>
    <t>HARDWARE, NEC</t>
  </si>
  <si>
    <t>METAL SANITARY WARE</t>
  </si>
  <si>
    <t>PLUMB FIXTURE FITTINGS &amp; TRIM</t>
  </si>
  <si>
    <t>HEATING EQUIP, EXCEPT ELECTRIC</t>
  </si>
  <si>
    <t>FABRICATED STRUCTURAL METAL</t>
  </si>
  <si>
    <t>METAL DOORS, SASH, AND TRIM</t>
  </si>
  <si>
    <t>FAB PLATE WORK (BOILER SHOPS)</t>
  </si>
  <si>
    <t>SHEET METAL WORK</t>
  </si>
  <si>
    <t>ARCHITECTURAL METAL WORK</t>
  </si>
  <si>
    <t>PREFABRICATED METAL BUILDINGS</t>
  </si>
  <si>
    <t>MISC. STRUCTUAL METAL WORK</t>
  </si>
  <si>
    <t>SCREW MACHINE PRODUCTS</t>
  </si>
  <si>
    <t>BOLTS, NUTS, RIVETS &amp; WASHERS</t>
  </si>
  <si>
    <t>IRON AND STEEL FORGINGS</t>
  </si>
  <si>
    <t>AUTOMOTIVE STAMPINGS</t>
  </si>
  <si>
    <t>CROWNS AND CLOSURES</t>
  </si>
  <si>
    <t>METAL STAMPINGS, NEC</t>
  </si>
  <si>
    <t>PLATING AND POLISHING</t>
  </si>
  <si>
    <t>METAL COATING &amp; ALLIED SERVIC</t>
  </si>
  <si>
    <t>SMALL ARMS AMMUNITION</t>
  </si>
  <si>
    <t>AMMUNIT., EXC. FOR SMALL ARMS</t>
  </si>
  <si>
    <t>SMALL ARMS</t>
  </si>
  <si>
    <t>ORDNANCE AND ACCESSORIES, NEC</t>
  </si>
  <si>
    <t>INDUSTRIAL VALVES</t>
  </si>
  <si>
    <t>FLUID POWER VALVES &amp; HOSE FITT</t>
  </si>
  <si>
    <t>STEEL SPRINGS, EXCEPT WIRE</t>
  </si>
  <si>
    <t>VALVES AND PIPE FITTINGS, NEC</t>
  </si>
  <si>
    <t>WIRE SPRINGS</t>
  </si>
  <si>
    <t>MISC. FABRICATED WIRE PRODUCTS</t>
  </si>
  <si>
    <t>METAL FOIL AND LEAF</t>
  </si>
  <si>
    <t>FABRICATED PIPE AND FITTINGS</t>
  </si>
  <si>
    <t>FABRICATED METAL PRODUCTS NEC</t>
  </si>
  <si>
    <t>TURBINES &amp; TURBINE GENERATOR</t>
  </si>
  <si>
    <t>INTERNAL COMBUSTION ENGINES,</t>
  </si>
  <si>
    <t>FARM MACHINERY AND EQUIPMENT</t>
  </si>
  <si>
    <t>LAWN AND GARDEN EQUIPMENT</t>
  </si>
  <si>
    <t>CONSTRUCTION MACHINERY</t>
  </si>
  <si>
    <t>MINING MACHINERY</t>
  </si>
  <si>
    <t>OIL FIELD MACHINERY</t>
  </si>
  <si>
    <t>ELEVATORS AND MOVING STAIRWAYS</t>
  </si>
  <si>
    <t>CONVEYORS &amp; CONVEYING EQUIPMEN</t>
  </si>
  <si>
    <t>CRANES/HOISTS/MONORAIL SYSTEMS</t>
  </si>
  <si>
    <t>INDUSTRIAL TRUCKS AND TRACTORS</t>
  </si>
  <si>
    <t>MACHINE TOOLS, METAL CUTTING</t>
  </si>
  <si>
    <t>MACHINE TOOLS, METAL FORMING</t>
  </si>
  <si>
    <t>INDUSTRIAL PATTERNS</t>
  </si>
  <si>
    <t>SPECIAL DIES/TOOLS/JIGS &amp; FIXT</t>
  </si>
  <si>
    <t>MACHINE TOOL ACCESSORIES</t>
  </si>
  <si>
    <t>POWER DRIVEN HAND TOOLS</t>
  </si>
  <si>
    <t>ROLLING MILL MACHINERY</t>
  </si>
  <si>
    <t>WELDING APPARATUS</t>
  </si>
  <si>
    <t>METALWORKING MACHINERY, NEC</t>
  </si>
  <si>
    <t>TEXTILE MACHINERY</t>
  </si>
  <si>
    <t>WOODWORKING MACHINERY</t>
  </si>
  <si>
    <t>PAPER INDUSTRIES MACHINERY</t>
  </si>
  <si>
    <t>PRINTING TRADES MACHINERY</t>
  </si>
  <si>
    <t>FOOD PRODUCTS MACHINERY</t>
  </si>
  <si>
    <t>SPECIAL INDUSTRY MACHINERY,NEC</t>
  </si>
  <si>
    <t>PUMPS AND PUMPING EQUIPMENT</t>
  </si>
  <si>
    <t>BALL AND ROLLER BEARINGS</t>
  </si>
  <si>
    <t>AIR AND GAS COMPRESSORS</t>
  </si>
  <si>
    <t>BLOWER AND FANS</t>
  </si>
  <si>
    <t>PACKAGING MACHINERY</t>
  </si>
  <si>
    <t>SPEED CHANGERS, DRIVES &amp; GEARS</t>
  </si>
  <si>
    <t>INDUSTRIAL FURNACES AND OVENS</t>
  </si>
  <si>
    <t>POWER TRANSMISSION EQUIPMENT</t>
  </si>
  <si>
    <t>GENERAL INDUSTRIAL MACHINERY</t>
  </si>
  <si>
    <t>ELECTRONIC COMPUTERS</t>
  </si>
  <si>
    <t>COMPUTER STORAGE DEVICES</t>
  </si>
  <si>
    <t>COMPUTER TERMINALS</t>
  </si>
  <si>
    <t>COMPUTER PERIPHERAL EQUIP,NEC</t>
  </si>
  <si>
    <t>CALC &amp; ACCOUNTING EQUIPMENT</t>
  </si>
  <si>
    <t>OFFICE MACHINES</t>
  </si>
  <si>
    <t>AUTOMATIC MERCHANDISING MACHIN</t>
  </si>
  <si>
    <t>COMMERCIAL LAUNDRY EQUIPMENT</t>
  </si>
  <si>
    <t>REFRIGERATION &amp; HEATING EQUIP</t>
  </si>
  <si>
    <t>MEASURING &amp; DISPENSING PUMPS</t>
  </si>
  <si>
    <t>SERVICE INDUSTRY MACHINERY</t>
  </si>
  <si>
    <t>CARBURETORS,PISTONS,RINGS,VALV</t>
  </si>
  <si>
    <t>FLUID POWER CYLINDERS &amp; ACTUAT</t>
  </si>
  <si>
    <t>FLUID POWER PUMPS AND MOTORS</t>
  </si>
  <si>
    <t>SCALES AND BALANCES, EXC. LAB</t>
  </si>
  <si>
    <t>INDUSTRIAL MACHINERY, NEC</t>
  </si>
  <si>
    <t>TRANSFORMERS</t>
  </si>
  <si>
    <t>SWITCHGEAR &amp; SWITCHBOARD APPAR</t>
  </si>
  <si>
    <t>MOTORS AND GENERATORS</t>
  </si>
  <si>
    <t>CARBON AND GRAPHITE PRODUCTS</t>
  </si>
  <si>
    <t>RELAYS AND INDUSTRIAL CONTROLS</t>
  </si>
  <si>
    <t>ELECTRICAL INDUSTRIAL APPARATS</t>
  </si>
  <si>
    <t>HOUSEHOLD REFRIG. &amp; FREEZERS</t>
  </si>
  <si>
    <t>HOUSEHOLD LAUNDRY EQUIPMENT</t>
  </si>
  <si>
    <t>ELECTRIC HOUSEWARES AND FANS</t>
  </si>
  <si>
    <t>HOUSEHOLD VACUUM CLEANERS</t>
  </si>
  <si>
    <t>HOUSEHOLD APPLIANCES, NEC</t>
  </si>
  <si>
    <t>ELECTRIC LAMPS</t>
  </si>
  <si>
    <t>CURRENT-CARRYING WIRING DEVICE</t>
  </si>
  <si>
    <t>NONCURRENT-CARRYING WIRING DEV</t>
  </si>
  <si>
    <t>RESIDENTIAL LIGHTING FIXTURES</t>
  </si>
  <si>
    <t>COMMERCIAL LIGHTING FIXTURES</t>
  </si>
  <si>
    <t>VEHICULAR LIGHTING EQUIPMENT</t>
  </si>
  <si>
    <t>LIGHTING EQUIPMENT, NEC</t>
  </si>
  <si>
    <t>RADIO AND TV RECEIVING SETS</t>
  </si>
  <si>
    <t>PHONOGRAPH RECORDS</t>
  </si>
  <si>
    <t>TELEPHONE/TELEGRAPH APPARATUS</t>
  </si>
  <si>
    <t>RADIO &amp; TV COMMUNICATION EQUIP</t>
  </si>
  <si>
    <t>COMMUNICATIONS EQUIPMENT, NEC.</t>
  </si>
  <si>
    <t>PRINTED CIRCUT BOARD</t>
  </si>
  <si>
    <t>ELECTRONIC CAPACITORS</t>
  </si>
  <si>
    <t>RESISTORS FOR ELEC APPLICATION</t>
  </si>
  <si>
    <t>ELEC COILS, TRANSF. &amp; INDUCTOR</t>
  </si>
  <si>
    <t>CONNECTORS FOR ELEC APPLICATIO</t>
  </si>
  <si>
    <t>ELECTRONIC COMPONENTS, NEC</t>
  </si>
  <si>
    <t>ELEC EQUIP FOR INT COMBUS ENGI</t>
  </si>
  <si>
    <t>MAG &amp; OPTICAL RECORDING MEDIA</t>
  </si>
  <si>
    <t>ELEC MACHINERY,EQUIP &amp; SUPPLIE</t>
  </si>
  <si>
    <t>MOTOR VEHICLES &amp; CAR BODIES</t>
  </si>
  <si>
    <t>TRUCK &amp; BUS BODIES</t>
  </si>
  <si>
    <t>MOTOR VEHICLE PARTS &amp; ACCESSOR</t>
  </si>
  <si>
    <t>TRUCK TRAILERS</t>
  </si>
  <si>
    <t>MOTOR HOMES</t>
  </si>
  <si>
    <t>AIRCRAFT</t>
  </si>
  <si>
    <t>AIRCRAFT ENGINES &amp; ENGINE PART</t>
  </si>
  <si>
    <t>AIRCRAFT PARTS AND EQUIP, NEC</t>
  </si>
  <si>
    <t>SHIP BUILDING AND REPAIRING</t>
  </si>
  <si>
    <t>BOAT BUILDING AND REPAIRING</t>
  </si>
  <si>
    <t>RAILROAD EQUIPMENT</t>
  </si>
  <si>
    <t>MOTORCYCLES, BICYCLES AND PART</t>
  </si>
  <si>
    <t>GUIDED MISSILES &amp; SPACE VEHICL</t>
  </si>
  <si>
    <t>SPACE PROPULSION UNITS &amp; PARTS</t>
  </si>
  <si>
    <t>SPACE VEHICLE EQUIPMENT, NEC</t>
  </si>
  <si>
    <t>TRAVEL TRAILERS AND CAMPERS</t>
  </si>
  <si>
    <t>TANKS AND TANK COMPONENTS</t>
  </si>
  <si>
    <t>TRANSPORTATION EQUIPMENT, NEC</t>
  </si>
  <si>
    <t>SEARCH &amp; NAVIGATION EQUIPMENT</t>
  </si>
  <si>
    <t>LAB APPARATUS &amp; FURNITURE</t>
  </si>
  <si>
    <t>ENVIRONMENTAL CONTROLS</t>
  </si>
  <si>
    <t>PROCESS CONTROL INSTRUMENTS</t>
  </si>
  <si>
    <t>FLUID METERS &amp; COUNTING DEVICE</t>
  </si>
  <si>
    <t>INSTRUMENTS TO MEASURE ELECTRI</t>
  </si>
  <si>
    <t>ANALYTICAL INSTRUMENTS</t>
  </si>
  <si>
    <t>OPTICAL INSTRUMENTS AND LENSES</t>
  </si>
  <si>
    <t>MEASURING &amp; CONTROLLING DEVICE</t>
  </si>
  <si>
    <t>SURGICAL &amp; MEDICAL INSTRUMENTS</t>
  </si>
  <si>
    <t>SURGICAL APPLIANCES &amp; SUPPLIES</t>
  </si>
  <si>
    <t>DENTAL EQUIPMENT AND SUPPLIES</t>
  </si>
  <si>
    <t>X-RAY APPARATUS AND TUBES</t>
  </si>
  <si>
    <t>ELECTROMEDICAL EQUIPMENT</t>
  </si>
  <si>
    <t>OPHTHALMIC GOODS</t>
  </si>
  <si>
    <t>PHOTOGRAPHIC EQUIP &amp; SUPPLIES</t>
  </si>
  <si>
    <t>WATCHES, CLOCKS &amp; WATCHCASES</t>
  </si>
  <si>
    <t>JEWELRY, PRECIOUS METAL</t>
  </si>
  <si>
    <t>SILVERWARE AND PLATED WARE</t>
  </si>
  <si>
    <t>JEWELERS' MATERIALS &amp; LAPIDARY</t>
  </si>
  <si>
    <t>MUSICAL INSTRUMENTS</t>
  </si>
  <si>
    <t>GAMES, TOYS &amp; CHILDREN'S VEHIC</t>
  </si>
  <si>
    <t>SPORTING &amp; ATHLETIC GOODS, NEC</t>
  </si>
  <si>
    <t>PENS &amp; MECHANICAL PENCILS</t>
  </si>
  <si>
    <t>MARKING DEVICES</t>
  </si>
  <si>
    <t>COSTUME JEWELRY</t>
  </si>
  <si>
    <t>FASTENERS, BUTTONS, NEEDLES</t>
  </si>
  <si>
    <t>SIGNS AND ADVERTISING DISPLAYS</t>
  </si>
  <si>
    <t>BURIAL CASKETS</t>
  </si>
  <si>
    <t>MANUFACTURING INDUSTRIES, NEC</t>
  </si>
  <si>
    <t>RAILROADS, LINE HAUL OPERATING</t>
  </si>
  <si>
    <t>RAILROAD SWTCHING &amp; TERM ESTAB</t>
  </si>
  <si>
    <t>WELDING REPAIR</t>
  </si>
  <si>
    <t>Coal mining</t>
  </si>
  <si>
    <t>BITUMINOUS COAL &amp; LIG, SURFACE</t>
  </si>
  <si>
    <t>BITUMINOUS COAL &amp; LIG, UNDERGR</t>
  </si>
  <si>
    <t>ANTHRACITE MINING</t>
  </si>
  <si>
    <t>COAL MINING SERVICE</t>
  </si>
  <si>
    <t>Oil and gas extraction</t>
  </si>
  <si>
    <t>CRUDE PETROLEUM &amp; NATURAL GAS</t>
  </si>
  <si>
    <t>DRILLING OIL AND GAS WELLS</t>
  </si>
  <si>
    <t>OIL AND GAS FIELD EXPLORATION</t>
  </si>
  <si>
    <t>OIL AND &amp; FIELD SERVICES, NEC</t>
  </si>
  <si>
    <t>MIXED,MANUFAC,OR LIQ GAS PROD</t>
  </si>
  <si>
    <t>Mineral mining and processing</t>
  </si>
  <si>
    <t>DIMENSION STONE</t>
  </si>
  <si>
    <t>CRUSHED AND BROKEN LIMESTONE</t>
  </si>
  <si>
    <t>CRUSHED AND BROKEN GRANITE</t>
  </si>
  <si>
    <t>CRUSHED AND BROKEN STONE, NEC</t>
  </si>
  <si>
    <t>CONSTRUCTION SAND AND GRAVEL</t>
  </si>
  <si>
    <t>INDUSTRIAL SAND</t>
  </si>
  <si>
    <t>KAOLIN AND BALL CLAY</t>
  </si>
  <si>
    <t>CLAY, CERAMIC &amp; REFRAC MAT NEC</t>
  </si>
  <si>
    <t>POTASH, SODA &amp; BORATE MINERALS</t>
  </si>
  <si>
    <t>PHOSPHATE ROCK</t>
  </si>
  <si>
    <t>CHEM &amp; FERT MINERA MINING, NEC</t>
  </si>
  <si>
    <t>NONMETAL MINERAL (EXCEPT FUELS</t>
  </si>
  <si>
    <t>MISC NONMETAL MINERALS, NEC</t>
  </si>
  <si>
    <t>BRICK AND STRUCTURAL CLAY TILE</t>
  </si>
  <si>
    <t>CERAMIC WALL AND FLOOR TILE</t>
  </si>
  <si>
    <t>CLAY REFRACTORIES</t>
  </si>
  <si>
    <t>STRUCTURAL CLAY PRODUCTS NEC</t>
  </si>
  <si>
    <t>VITREOUS CHINA PLUMBING FIXTUR</t>
  </si>
  <si>
    <t>VIT CHINA TABLE &amp; KTCHN ARTICL</t>
  </si>
  <si>
    <t>FINE EARTHENWARE</t>
  </si>
  <si>
    <t>PORCELAIN ELECTRICAL SUPPLIES</t>
  </si>
  <si>
    <t>POTTERY PRODUCTS, NEC</t>
  </si>
  <si>
    <t>LIME</t>
  </si>
  <si>
    <t>GYPSUM PRODUCTS</t>
  </si>
  <si>
    <t>ABRASIVE PRODUCTS</t>
  </si>
  <si>
    <t>MINE &amp; EARTHS, GROUND OR TREAT</t>
  </si>
  <si>
    <t>NONCLAY REFRACTORIES</t>
  </si>
  <si>
    <t>NONMETALLIC MINERAL PROD, NEC</t>
  </si>
  <si>
    <t>BRICK, STONE &amp; RELAT MATERIALS</t>
  </si>
  <si>
    <t>4953ALL</t>
  </si>
  <si>
    <t>Centralized waste treatment</t>
  </si>
  <si>
    <t>CWT</t>
  </si>
  <si>
    <t>CENTRALIZED WASTE TREATERS</t>
  </si>
  <si>
    <t>MPM</t>
  </si>
  <si>
    <t>Metal products and machinery</t>
  </si>
  <si>
    <t>METAL PRODUCTS AND MACHINERY</t>
  </si>
  <si>
    <t>2048Ph</t>
  </si>
  <si>
    <t>Pharmaceutical manufacturing</t>
  </si>
  <si>
    <t>PREP FEEDS &amp; INGRED FOR ANIMA (PHARMACEUTICALS)</t>
  </si>
  <si>
    <t>MEDICINAL CHEM/BOTANICAL PRODU</t>
  </si>
  <si>
    <t>PHARMACEUTICAL PREPARATIONS</t>
  </si>
  <si>
    <t>DIAGNOSTIC SUBSTANCES</t>
  </si>
  <si>
    <t>BIOLOGCAL PROD, EXCEPT DIAGNOS</t>
  </si>
  <si>
    <t>Ore mining and dressing</t>
  </si>
  <si>
    <t>IRON ORES</t>
  </si>
  <si>
    <t>COPPER ORES</t>
  </si>
  <si>
    <t>LEAD AND ZINC ORES</t>
  </si>
  <si>
    <t>GOLD ORES</t>
  </si>
  <si>
    <t>SILVER ORES</t>
  </si>
  <si>
    <t>FERROALLOY ORES, EXCL VANADIUM</t>
  </si>
  <si>
    <t>METAL MINING SERVICES</t>
  </si>
  <si>
    <t>URANIUM-RADIUM-VANADIUM ORES</t>
  </si>
  <si>
    <t>METAL ORES, NEC</t>
  </si>
  <si>
    <t>Transportation equipment cleaning</t>
  </si>
  <si>
    <t>MARINE CARGO HANDLING</t>
  </si>
  <si>
    <t>WATER TRANSPORTATION SERIVCES</t>
  </si>
  <si>
    <t>RENTAL OF RAILROAD CARS</t>
  </si>
  <si>
    <t>REPAIR SHOPS &amp; RELATED SERVICE</t>
  </si>
  <si>
    <t>FISH HATCHERIES AND PRESERVES</t>
  </si>
  <si>
    <t>Paving and roofing materials (tars and asphalt)</t>
  </si>
  <si>
    <t>PAVING MIXTURES AND BLOCKS</t>
  </si>
  <si>
    <t>ASPHALT FELT AND COATINGS</t>
  </si>
  <si>
    <t>HARD SURFACE FLOOR COVERINGS</t>
  </si>
  <si>
    <t>Waste combustors</t>
  </si>
  <si>
    <t>REFUSE SYSTEMS</t>
  </si>
  <si>
    <t>4953-1</t>
  </si>
  <si>
    <t>4953WC</t>
  </si>
  <si>
    <t>REFUSE SYSTEMS (WASTE COMBUSTORS)</t>
  </si>
  <si>
    <t>Landfills</t>
  </si>
  <si>
    <t>4953-2</t>
  </si>
  <si>
    <t>4953L</t>
  </si>
  <si>
    <t>REFUSE SYSTEMS (LANDFILLS)</t>
  </si>
  <si>
    <t>Paint formulating</t>
  </si>
  <si>
    <t>PAINTS/VARNISH/LACQUERS/ENAMEL</t>
  </si>
  <si>
    <t>Ink formulating</t>
  </si>
  <si>
    <t>PRINTING INK</t>
  </si>
  <si>
    <t>Airport deicing</t>
  </si>
  <si>
    <t>AIRPORTS, FLYING FIELDS &amp; SER</t>
  </si>
  <si>
    <t>Construction and development</t>
  </si>
  <si>
    <t>HEAVY CONSTRUCTION, NEC</t>
  </si>
  <si>
    <t>Concentrated aquatic animal production</t>
  </si>
  <si>
    <t>ANIMAL AQUACULTURE</t>
  </si>
  <si>
    <t>Gum and wood chemicals manufacturing</t>
  </si>
  <si>
    <t>GUM AND WOOD CHEMICALS</t>
  </si>
  <si>
    <t>2821P</t>
  </si>
  <si>
    <t>Pesticide chemicals</t>
  </si>
  <si>
    <t>PLSTC MAT./SYN RESINS/NV ELAST (PESTICIDES)</t>
  </si>
  <si>
    <t>2823P</t>
  </si>
  <si>
    <t>CELLULOSIC MAN-MADE FIBERS (PESTICIDES)</t>
  </si>
  <si>
    <t>2824P</t>
  </si>
  <si>
    <t>SYN ORG FIBERS,EXCEPT CELLULOS (PESTICIDES)</t>
  </si>
  <si>
    <t>2834P</t>
  </si>
  <si>
    <t>PHARMACEUTICAL PREPARATIONS (PESTICIDES)</t>
  </si>
  <si>
    <t>2842P</t>
  </si>
  <si>
    <t>SPECIALTY CLEANING, POLISHING (PESTICIDES)</t>
  </si>
  <si>
    <t>2844P</t>
  </si>
  <si>
    <t>PERFUMES,COSMETICS,TOILET PREP (PESTICIDES)</t>
  </si>
  <si>
    <t>2865P</t>
  </si>
  <si>
    <t>CYCLIC CRUDES INTERM., DYES (PESTICIDES)</t>
  </si>
  <si>
    <t>2869P</t>
  </si>
  <si>
    <t>INDUST. ORGANIC CHEMICALS NEC (PESTICIDES)</t>
  </si>
  <si>
    <t>PESTICIDES &amp; AGRICULTURAL CHEM</t>
  </si>
  <si>
    <t>2891P</t>
  </si>
  <si>
    <t>ADHESIVES AND SEALANTS (PESTICIDES)</t>
  </si>
  <si>
    <t>2899P</t>
  </si>
  <si>
    <t>CHEMICALS &amp; CHEM PREP, NEC (PESTICIDES)</t>
  </si>
  <si>
    <t>5169P</t>
  </si>
  <si>
    <t>CHEMICALS AND ALLIED PRODUCTS (PESTICIDES)</t>
  </si>
  <si>
    <t>VCCAP</t>
  </si>
  <si>
    <t>CHLORINE AND CHLORINATED HYDROCARBONS (PESTICIDES)</t>
  </si>
  <si>
    <t>Explosives manufacturing</t>
  </si>
  <si>
    <t>EXPLOSIVES</t>
  </si>
  <si>
    <t>Carbon black manufacturing</t>
  </si>
  <si>
    <t>CARBON BLACK</t>
  </si>
  <si>
    <t>3624CB</t>
  </si>
  <si>
    <t>CARBON AND GRAPHITE PRODUCTS (CARBON BLACK)</t>
  </si>
  <si>
    <t>Photographic</t>
  </si>
  <si>
    <t>PHOTOGRAPHIC STUDIOS, POTRAIT</t>
  </si>
  <si>
    <t>COMMERCIAL PHOTOGRAPHY</t>
  </si>
  <si>
    <t>COMM ART &amp; GRAPHIC DESIGN</t>
  </si>
  <si>
    <t>PHOTOFINISHING LABORATORIES</t>
  </si>
  <si>
    <t>Hospital</t>
  </si>
  <si>
    <t>VET SERVICES FOR LIVESTOCK</t>
  </si>
  <si>
    <t>VET SERV FOR ANIMAL SPECIALTY</t>
  </si>
  <si>
    <t>OFFICES &amp; CLINICS OF MED DOCT</t>
  </si>
  <si>
    <t>OUTPATIENT CARE FACILITIES</t>
  </si>
  <si>
    <t>OFFICES/CLINCS OF DOC OF OSTEO</t>
  </si>
  <si>
    <t>OFFICES &amp; CLINICS OF CHIROPRAC</t>
  </si>
  <si>
    <t>OFFICES &amp; CLINICS OF OPTOMETRI</t>
  </si>
  <si>
    <t>OFFICES &amp; CLINICS OF PODIATRIS</t>
  </si>
  <si>
    <t>OFFICES OF HEALTH PRACTITIONER</t>
  </si>
  <si>
    <t>SKILLED NURSING CARE FACILITIE</t>
  </si>
  <si>
    <t>INTERMEDIATE CARE FACILITIES</t>
  </si>
  <si>
    <t>NURSING AND PERSONAL CARE, NEC</t>
  </si>
  <si>
    <t>GEN. MEDICAL/SURGICAL HOSPITAL</t>
  </si>
  <si>
    <t>PSYCHIATRIC HOSPITALS</t>
  </si>
  <si>
    <t>SPECIALTY HOSPITALS</t>
  </si>
  <si>
    <t>MEDICAL LABORATORIES</t>
  </si>
  <si>
    <t>DENTAL LABORATORIES</t>
  </si>
  <si>
    <t>HOME HEALTH CARE SERVICES</t>
  </si>
  <si>
    <t>KIDNEY DIALYSIS CENTERS</t>
  </si>
  <si>
    <t>SPECIALITY OUTPATIENT CLINICS</t>
  </si>
  <si>
    <t>HEALTH &amp; ALLIED SERVICES, NEC</t>
  </si>
  <si>
    <t>Battery manufacturing</t>
  </si>
  <si>
    <t>STORAGE BATTERIES</t>
  </si>
  <si>
    <t>PRIMARY BATTERIES, DRY &amp; WET</t>
  </si>
  <si>
    <t>Plastics molding and forming</t>
  </si>
  <si>
    <t>UNSUPPORTED PLSTICS FILM/SHEET</t>
  </si>
  <si>
    <t>UNSUPPORTED PLASTICS PROF SHAP</t>
  </si>
  <si>
    <t>LAMINATED PLASTICS PLATE/SHEET</t>
  </si>
  <si>
    <t>PLASTIC PIPE</t>
  </si>
  <si>
    <t>PLASTIC BOTTLES</t>
  </si>
  <si>
    <t>PLASTICS FOAM PRODUCTS</t>
  </si>
  <si>
    <t>CUSTOM COMPOUNDED PURCH. RESIN</t>
  </si>
  <si>
    <t>PLASTICS PLUMBING FIXTURES</t>
  </si>
  <si>
    <t>PLASTICS PRODUCTS, NEC</t>
  </si>
  <si>
    <t>Metal molding and casting (foundries)</t>
  </si>
  <si>
    <t>GRAY IRON FOUNDRIES</t>
  </si>
  <si>
    <t>MALLEABLE IRON FOUNDRIES</t>
  </si>
  <si>
    <t>STEEL INVESTMENT FOUNDRIES</t>
  </si>
  <si>
    <t>STEEL FOUNDRIES, NEC</t>
  </si>
  <si>
    <t>NONFERROUS DIE CAST, EXC. ALUM</t>
  </si>
  <si>
    <t>ALUMINUM FOUNDRIES</t>
  </si>
  <si>
    <t>COPPER FOUNDRIES</t>
  </si>
  <si>
    <t>NONFERROUS FOUNDRIES, EXC ALUM</t>
  </si>
  <si>
    <t>3341CC</t>
  </si>
  <si>
    <t>Coil coating</t>
  </si>
  <si>
    <t>2NDARY SMELT/NONFERROUS METALS (COIL COATING)</t>
  </si>
  <si>
    <t>METAL CANS</t>
  </si>
  <si>
    <t>3471CC</t>
  </si>
  <si>
    <t>PLATING AND POLISHING (COIL COATING)</t>
  </si>
  <si>
    <t>3431PE</t>
  </si>
  <si>
    <t>Porcelain enameling</t>
  </si>
  <si>
    <t>METAL SANITARY WARE (PORCELAIN ENAMELING)</t>
  </si>
  <si>
    <t>3469PE</t>
  </si>
  <si>
    <t>METAL STAMPINGS, NEC (PORCELAIN ENAMELING)</t>
  </si>
  <si>
    <t>HOUSEHOLD COOKING EQUIPMENT</t>
  </si>
  <si>
    <t>3633PE</t>
  </si>
  <si>
    <t>HOUSEHOLD LAUNDRY EQUIPMENT (PORCELAIN ENAMELING)</t>
  </si>
  <si>
    <t>3639PE</t>
  </si>
  <si>
    <t>HOUSEHOLD APPLIANCES, NEC (PORCELAIN ENAMELING)</t>
  </si>
  <si>
    <t>Aluminum forming</t>
  </si>
  <si>
    <t>ALUMINUM SHEET, PLATE AND FOIL</t>
  </si>
  <si>
    <t>ALUMINUM EXTRUDED PRODUCTS</t>
  </si>
  <si>
    <t>ALUMINUM ROLLING &amp; DRAWING NEC</t>
  </si>
  <si>
    <t>DRAW/INSULAT OF NONFERROUS WIR</t>
  </si>
  <si>
    <t>ALUMINUM DIE CASTING</t>
  </si>
  <si>
    <t>NONFERROUS FORGINGS</t>
  </si>
  <si>
    <t>Copper forming</t>
  </si>
  <si>
    <t>ROLL/DRAW/EXTRUDING OF COPPER</t>
  </si>
  <si>
    <t>Electrical and electronic components</t>
  </si>
  <si>
    <t>ELECTRON TUBES</t>
  </si>
  <si>
    <t>SEMICONDUCTORS &amp; RELATED DEVIC</t>
  </si>
  <si>
    <t>Nonferrous metals forming and metal powders</t>
  </si>
  <si>
    <t>ROLL, DRAW &amp; EXTRUD NONFERROUS</t>
  </si>
  <si>
    <t>PRIMARY METAL PRODUCTS, NEC</t>
  </si>
  <si>
    <t>Source:</t>
  </si>
  <si>
    <t>https://deq.nc.gov/about/divisions/water-resources/water-resources-permit-guidance/pretreatment-guide/comprehensive-guide</t>
  </si>
  <si>
    <t>40 CFR reference</t>
  </si>
  <si>
    <t>OCPS</t>
  </si>
  <si>
    <t>EPA 1633 PFAS Analytes Table</t>
  </si>
  <si>
    <t>EPA 1633 is intended to eventually eliminate the use of “modified” drinking water methods and non-standard in-house laboratory standard operating procedures. The list of PFAS in EPA 1633 includes all PFAS in existing EPA drinking water methods 533, 537.1, and the screening method 8327.</t>
  </si>
  <si>
    <t xml:space="preserve">Table Source and Method Info: </t>
  </si>
  <si>
    <t>https://www.epa.gov/system/files/documents/2024-01/method-1633-final-for-web-posting.pdf</t>
  </si>
  <si>
    <t>The list of analytes for EPA 1633 can be found here:</t>
  </si>
  <si>
    <t>NCDEQ PFAS Info:</t>
  </si>
  <si>
    <t>https://www.deq.nc.gov/news/key-issues/emerging-compounds/understanding-pfas</t>
  </si>
  <si>
    <t>Analyte Description</t>
  </si>
  <si>
    <t>CAS Number</t>
  </si>
  <si>
    <t>EPA PFAS Info:</t>
  </si>
  <si>
    <t>https://www.epa.gov/pfas</t>
  </si>
  <si>
    <t>Perfluorobutanoic acid (PFBA)</t>
  </si>
  <si>
    <t>375-22-4</t>
  </si>
  <si>
    <t>Accredited Lab Search:</t>
  </si>
  <si>
    <t>https://www.denix.osd.mil/edqw/accreditation/accreditedlabs/</t>
  </si>
  <si>
    <t>Perfluoropentanoic acid (PFPeA)                             </t>
  </si>
  <si>
    <t>2706-90-3      </t>
  </si>
  <si>
    <t>Perfluorohexanoic acid (PFHxA)                              </t>
  </si>
  <si>
    <t>307-24-4       </t>
  </si>
  <si>
    <t>Perfluoroheptanoic acid (PFHpA)                             </t>
  </si>
  <si>
    <t>375-85-9       </t>
  </si>
  <si>
    <t>Perfluorooctanoic acid (PFOA)                               </t>
  </si>
  <si>
    <t>335-67-1       </t>
  </si>
  <si>
    <t>Perfluorononanoic acid (PFNA)                               </t>
  </si>
  <si>
    <t>375-95-1       </t>
  </si>
  <si>
    <t>Perfluorodecanoic acid (PFDA)                               </t>
  </si>
  <si>
    <t>335-76-2       </t>
  </si>
  <si>
    <t>Perfluoroundecanoic acid (PFUnA)                            </t>
  </si>
  <si>
    <t>2058-94-8      </t>
  </si>
  <si>
    <t>Perfluorododecanoic acid (PFDoA)                            </t>
  </si>
  <si>
    <t>307-55-1       </t>
  </si>
  <si>
    <t>Perfluorotridecanoic acid (PFTriA)                          </t>
  </si>
  <si>
    <t>72629-94-8     </t>
  </si>
  <si>
    <t>Perfluorotetradecanoic acid (PFTeA)                         </t>
  </si>
  <si>
    <t>376-06-7       </t>
  </si>
  <si>
    <t>Perfluorobutanesulfonic acid (PFBS)                         </t>
  </si>
  <si>
    <t>375-73-5       </t>
  </si>
  <si>
    <t>Perfluoropentanesulfonic acid (PFPeS)                       </t>
  </si>
  <si>
    <t>2706-91-4      </t>
  </si>
  <si>
    <t>Perfluorohexanesulfonic acid (PFHxS)                        </t>
  </si>
  <si>
    <t>355-46-4       </t>
  </si>
  <si>
    <t>Perfluoroheptanesulfonic Acid (PFHpS)                       </t>
  </si>
  <si>
    <t>375-92-8       </t>
  </si>
  <si>
    <t>Perfluorooctanesulfonic acid (PFOS)                         </t>
  </si>
  <si>
    <t>1763-23-1      </t>
  </si>
  <si>
    <t>Perfluorononanesulfonic acid (PFNS)                         </t>
  </si>
  <si>
    <t>68259-12-1     </t>
  </si>
  <si>
    <t>Perfluorodecanesulfonic acid (PFDS)                         </t>
  </si>
  <si>
    <t>335-77-3       </t>
  </si>
  <si>
    <t>Perfluorododecanesulfonic acid (PFDoS)                      </t>
  </si>
  <si>
    <t>79780-39-5     </t>
  </si>
  <si>
    <t>Perfluorooctanesulfonamide (FOSA)                           </t>
  </si>
  <si>
    <t>754-91-6       </t>
  </si>
  <si>
    <t>NMeFOSAA                                                    </t>
  </si>
  <si>
    <t>2355-31-9      </t>
  </si>
  <si>
    <t>NEtFOSAA                                                    </t>
  </si>
  <si>
    <t>2991-50-6      </t>
  </si>
  <si>
    <t>4:2 FTS                                                     </t>
  </si>
  <si>
    <t>757124-72-4    </t>
  </si>
  <si>
    <t>6:2 FTS                                                     </t>
  </si>
  <si>
    <t>27619-97-2     </t>
  </si>
  <si>
    <t>8:2 FTS                                                     </t>
  </si>
  <si>
    <t>39108-34-4     </t>
  </si>
  <si>
    <t>NEtFOSA                                                     </t>
  </si>
  <si>
    <t>4151-50-2      </t>
  </si>
  <si>
    <t>NMeFOSA                                                     </t>
  </si>
  <si>
    <t>31506-32-8     </t>
  </si>
  <si>
    <t>NMeFOSE                                                     </t>
  </si>
  <si>
    <t>24448-09-7     </t>
  </si>
  <si>
    <t>NEtFOSE                                                     </t>
  </si>
  <si>
    <t>1691-99-2      </t>
  </si>
  <si>
    <t>9Cl-PF3ONS</t>
  </si>
  <si>
    <t>756426-58-1    </t>
  </si>
  <si>
    <t>HFPO-DA (GenX)</t>
  </si>
  <si>
    <t>13252-13-6     </t>
  </si>
  <si>
    <t>11Cl-PF3OUdS</t>
  </si>
  <si>
    <t>763051-92-9    </t>
  </si>
  <si>
    <t>ADONA                 </t>
  </si>
  <si>
    <t>919005-14-4    </t>
  </si>
  <si>
    <t>3:3 FTCA                                                    </t>
  </si>
  <si>
    <t>356-02-5       </t>
  </si>
  <si>
    <t>5:3 FTCA                                                    </t>
  </si>
  <si>
    <t>914637-49-3    </t>
  </si>
  <si>
    <t>7:3 FTCA                                                    </t>
  </si>
  <si>
    <t>812-70-4       </t>
  </si>
  <si>
    <t>NFDHA                  </t>
  </si>
  <si>
    <t>151772-58-6    </t>
  </si>
  <si>
    <t>PFMBA                   </t>
  </si>
  <si>
    <t>863090-89-5    </t>
  </si>
  <si>
    <t>PFMPA                   </t>
  </si>
  <si>
    <t>377-73-1       </t>
  </si>
  <si>
    <t>PFEESA           </t>
  </si>
  <si>
    <t>113507-82-7  </t>
  </si>
  <si>
    <t xml:space="preserve">
Instruction: If POTW staff learns of the presence of new pollutants in current or new IU, that could be present in the POTW discharge, the POTW must notify the Division by submitting this Chemical Addendum Sheet to the NPDES permit writer, and Pretreatment contacts at the region and central office.  </t>
  </si>
  <si>
    <t>https://deq.nc.gov/about/divisions/water-resources/water-quality-permitting/npdes-wastewater/npdes-permitting-process</t>
  </si>
  <si>
    <t>Chemical Addendum</t>
  </si>
  <si>
    <t>Version: 2020.04.27</t>
  </si>
  <si>
    <t>EPA Identification Number</t>
  </si>
  <si>
    <t>NPDES Number</t>
  </si>
  <si>
    <t>Facility Name</t>
  </si>
  <si>
    <t>Outfall Number</t>
  </si>
  <si>
    <t>Pollutant (Required)</t>
  </si>
  <si>
    <t>CAS number</t>
  </si>
  <si>
    <t>Method Number (if Applicable)</t>
  </si>
  <si>
    <t>Reason Pollutant Believed Present in Discharge</t>
  </si>
  <si>
    <t>Estimated Concentration    (If Known)</t>
  </si>
  <si>
    <t>Date</t>
  </si>
  <si>
    <t>Updates</t>
  </si>
  <si>
    <t xml:space="preserve">Reviewed and Approved by </t>
  </si>
  <si>
    <t>2005.08.15</t>
  </si>
  <si>
    <t>Chapter 3 - Industrial Waste Survey Guidance Appendix 3-G: IWS Checklist</t>
  </si>
  <si>
    <t>DWR Staff</t>
  </si>
  <si>
    <t>2021.07.20</t>
  </si>
  <si>
    <t>The IWS form for submittal has been revised to include the following columns: SIC Code, Significant Industrial User (SIU) Permit No., Local Permit No.,  and septic system. Existing cells were split to clarify industry information/status. The following columns were removed as requested: Source, Date Short Form, Date Long Form, and Date Site Visit.</t>
  </si>
  <si>
    <t xml:space="preserve">Michael Montebello and Dana Folley </t>
  </si>
  <si>
    <t>2021.09.21</t>
  </si>
  <si>
    <t>Revised to include the following columns: NAICS Code (optional), Source, Date Short Form was received, Date Long Form was received, and document version field. Included File History Tab and Source Tab.</t>
  </si>
  <si>
    <t>Michael Montebello and PT Team</t>
  </si>
  <si>
    <t>2021.10.27</t>
  </si>
  <si>
    <t>Added Chemical Addendum Tab (if POTW learns of the presence of new pollutants in current or new IU, the POTW must notify the Division by submitting the Chemical Addendum Sheet to Division). Changes to the following columns: Process flow is underlined, Domestic flow, Non-Contact Process flow to clarify the different waters.  Included the following columns: Primary 40 CFR (if applicable), If Process Water is Pumped &amp; Hauled Add Destination Information Below, Email Contact for SIU or Local Permit, Notes/ Comments</t>
  </si>
  <si>
    <t>2021.11.9</t>
  </si>
  <si>
    <t>Added SIC CFR Tab, NC DEQ Ch. Tab, and Approx. Process water hauled (gpd) column</t>
  </si>
  <si>
    <t>2021.11.12</t>
  </si>
  <si>
    <t>Added the following columns: Input 'X' if Non-Significant (NS) CIU, Input 'X' if Middle Tier CIU, Email contact for SIU or Local Permit</t>
  </si>
  <si>
    <t>2022.07.01</t>
  </si>
  <si>
    <t>Change in columns: (Y/N) questions changed to request only the answer that lowers discharge concern. Fill either only (N) or only (Y), as suggested in the column. Color-coded Column and Tabs (Source and SIC CFR). Created a SAMPLE IWS Submittal (pdf) to upload to the DEQ IWS website.</t>
  </si>
  <si>
    <t>Michael Montebello, Keyes McGee and PT Team</t>
  </si>
  <si>
    <t>2024.08.22</t>
  </si>
  <si>
    <t xml:space="preserve">Added PFAS to IWS Submital Table and tab with current information, as up to date with EPA's published Method 1633. </t>
  </si>
  <si>
    <t>Dr Stephanie Zorio and PT 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</si>
</sst>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b/>
      <sz val="8"/>
      <name val="Calibri"/>
      <family val="2"/>
      <scheme val="minor"/>
    </font>
    <font>
      <sz val="8"/>
      <color theme="1"/>
      <name val="Calibri"/>
      <family val="2"/>
      <scheme val="minor"/>
    </font>
    <font>
      <b/>
      <sz val="8"/>
      <color theme="1"/>
      <name val="Calibri"/>
      <family val="2"/>
      <scheme val="minor"/>
    </font>
    <font>
      <b/>
      <sz val="18"/>
      <color theme="1"/>
      <name val="Arial"/>
      <family val="2"/>
    </font>
    <font>
      <sz val="9"/>
      <color indexed="81"/>
      <name val="Tahoma"/>
      <family val="2"/>
    </font>
    <font>
      <b/>
      <sz val="9"/>
      <color indexed="81"/>
      <name val="Tahoma"/>
      <family val="2"/>
    </font>
    <font>
      <b/>
      <sz val="8"/>
      <color theme="1"/>
      <name val="Arial"/>
      <family val="2"/>
    </font>
    <font>
      <sz val="12"/>
      <color theme="1"/>
      <name val="Calibri"/>
      <family val="2"/>
      <scheme val="minor"/>
    </font>
    <font>
      <sz val="8"/>
      <name val="Calibri"/>
      <family val="2"/>
      <scheme val="minor"/>
    </font>
    <font>
      <b/>
      <u/>
      <sz val="8"/>
      <name val="Calibri"/>
      <family val="2"/>
      <scheme val="minor"/>
    </font>
    <font>
      <b/>
      <sz val="12"/>
      <color theme="0"/>
      <name val="Calibri"/>
      <family val="2"/>
      <scheme val="minor"/>
    </font>
    <font>
      <u/>
      <sz val="11"/>
      <color theme="10"/>
      <name val="Calibri"/>
      <family val="2"/>
      <scheme val="minor"/>
    </font>
    <font>
      <u/>
      <sz val="8"/>
      <color theme="10"/>
      <name val="Calibri"/>
      <family val="2"/>
      <scheme val="minor"/>
    </font>
    <font>
      <b/>
      <sz val="20"/>
      <color theme="1"/>
      <name val="Calibri"/>
      <family val="2"/>
      <scheme val="minor"/>
    </font>
    <font>
      <sz val="9"/>
      <color theme="1"/>
      <name val="Calibri"/>
      <family val="2"/>
      <scheme val="minor"/>
    </font>
    <font>
      <b/>
      <sz val="8"/>
      <color theme="4"/>
      <name val="Calibri"/>
      <family val="2"/>
      <scheme val="minor"/>
    </font>
    <font>
      <b/>
      <sz val="16"/>
      <color theme="4"/>
      <name val="Calibri"/>
      <family val="2"/>
      <scheme val="minor"/>
    </font>
    <font>
      <b/>
      <sz val="14"/>
      <color theme="1"/>
      <name val="Calibri Light"/>
      <family val="2"/>
      <scheme val="major"/>
    </font>
  </fonts>
  <fills count="13">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0"/>
        <bgColor theme="4" tint="0.79998168889431442"/>
      </patternFill>
    </fill>
    <fill>
      <patternFill patternType="solid">
        <fgColor theme="0"/>
        <bgColor indexed="64"/>
      </patternFill>
    </fill>
    <fill>
      <patternFill patternType="solid">
        <fgColor theme="4" tint="0.39997558519241921"/>
        <bgColor indexed="64"/>
      </patternFill>
    </fill>
    <fill>
      <patternFill patternType="solid">
        <fgColor theme="7" tint="0.39997558519241921"/>
        <bgColor indexed="64"/>
      </patternFill>
    </fill>
  </fills>
  <borders count="4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style="thin">
        <color indexed="64"/>
      </right>
      <top style="thin">
        <color indexed="64"/>
      </top>
      <bottom/>
      <diagonal/>
    </border>
    <border>
      <left/>
      <right/>
      <top style="thin">
        <color theme="4" tint="0.39997558519241921"/>
      </top>
      <bottom/>
      <diagonal/>
    </border>
    <border>
      <left style="thin">
        <color rgb="FF9BC2E6"/>
      </left>
      <right/>
      <top style="thin">
        <color theme="4" tint="0.39997558519241921"/>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rgb="FF9BC2E6"/>
      </left>
      <right style="thin">
        <color theme="4" tint="0.39997558519241921"/>
      </right>
      <top style="thin">
        <color theme="4" tint="0.39997558519241921"/>
      </top>
      <bottom/>
      <diagonal/>
    </border>
    <border>
      <left style="thin">
        <color rgb="FF9BC2E6"/>
      </left>
      <right style="thin">
        <color theme="4" tint="0.39997558519241921"/>
      </right>
      <top/>
      <bottom/>
      <diagonal/>
    </border>
    <border>
      <left style="thin">
        <color theme="4" tint="0.39997558519241921"/>
      </left>
      <right/>
      <top/>
      <bottom/>
      <diagonal/>
    </border>
    <border>
      <left style="thin">
        <color rgb="FF9BC2E6"/>
      </left>
      <right style="thin">
        <color theme="4" tint="0.39997558519241921"/>
      </right>
      <top/>
      <bottom style="thin">
        <color theme="4" tint="0.39997558519241921"/>
      </bottom>
      <diagonal/>
    </border>
    <border>
      <left style="thin">
        <color theme="4" tint="0.39997558519241921"/>
      </left>
      <right/>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indexed="64"/>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2">
    <xf numFmtId="0" fontId="0" fillId="0" borderId="0"/>
    <xf numFmtId="0" fontId="13" fillId="0" borderId="0" applyNumberFormat="0" applyFill="0" applyBorder="0" applyAlignment="0" applyProtection="0"/>
  </cellStyleXfs>
  <cellXfs count="184">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2" fillId="0" borderId="2" xfId="0" applyFont="1" applyBorder="1" applyAlignment="1">
      <alignment horizontal="center" vertical="top" wrapText="1"/>
    </xf>
    <xf numFmtId="0" fontId="0" fillId="0" borderId="0" xfId="0" applyAlignment="1">
      <alignment horizontal="center" vertical="top"/>
    </xf>
    <xf numFmtId="0" fontId="1" fillId="0" borderId="0" xfId="0" applyFont="1" applyAlignment="1">
      <alignment horizontal="center" vertical="top"/>
    </xf>
    <xf numFmtId="0" fontId="4" fillId="0" borderId="3" xfId="0" applyFont="1" applyBorder="1" applyAlignment="1">
      <alignment vertical="center" wrapText="1"/>
    </xf>
    <xf numFmtId="0" fontId="4" fillId="0" borderId="0" xfId="0" applyFont="1" applyAlignment="1">
      <alignment vertical="center" wrapText="1"/>
    </xf>
    <xf numFmtId="0" fontId="0" fillId="0" borderId="0" xfId="0" applyAlignment="1">
      <alignment vertical="top"/>
    </xf>
    <xf numFmtId="0" fontId="0" fillId="0" borderId="2" xfId="0" applyBorder="1" applyAlignment="1">
      <alignment vertical="top"/>
    </xf>
    <xf numFmtId="0" fontId="0" fillId="0" borderId="2" xfId="0" applyBorder="1" applyAlignment="1">
      <alignment horizontal="left" vertical="top" wrapText="1"/>
    </xf>
    <xf numFmtId="0" fontId="1" fillId="0" borderId="2" xfId="0" applyFont="1" applyBorder="1" applyAlignment="1">
      <alignment vertical="top"/>
    </xf>
    <xf numFmtId="0" fontId="1" fillId="0" borderId="2" xfId="0" applyFont="1" applyBorder="1" applyAlignment="1">
      <alignment horizontal="center" vertical="top"/>
    </xf>
    <xf numFmtId="0" fontId="0" fillId="0" borderId="2" xfId="0" applyBorder="1" applyAlignment="1">
      <alignment vertical="top" wrapText="1"/>
    </xf>
    <xf numFmtId="0" fontId="4" fillId="0" borderId="11" xfId="0" applyFont="1" applyBorder="1" applyAlignment="1">
      <alignment vertical="center" wrapText="1"/>
    </xf>
    <xf numFmtId="0" fontId="0" fillId="0" borderId="7" xfId="0" applyBorder="1" applyAlignment="1">
      <alignment horizontal="center" vertical="center"/>
    </xf>
    <xf numFmtId="0" fontId="0" fillId="2" borderId="0" xfId="0" applyFill="1"/>
    <xf numFmtId="0" fontId="0" fillId="2" borderId="2" xfId="0" applyFill="1" applyBorder="1"/>
    <xf numFmtId="0" fontId="0" fillId="0" borderId="2" xfId="0" applyBorder="1"/>
    <xf numFmtId="0" fontId="9" fillId="3" borderId="15" xfId="0" applyFont="1" applyFill="1" applyBorder="1"/>
    <xf numFmtId="0" fontId="0" fillId="0" borderId="7" xfId="0" applyBorder="1" applyAlignment="1">
      <alignment horizontal="center" wrapText="1"/>
    </xf>
    <xf numFmtId="1" fontId="12" fillId="4" borderId="16" xfId="0" applyNumberFormat="1" applyFont="1" applyFill="1" applyBorder="1" applyAlignment="1">
      <alignment horizontal="center"/>
    </xf>
    <xf numFmtId="1" fontId="12" fillId="4" borderId="17" xfId="0" applyNumberFormat="1" applyFont="1" applyFill="1" applyBorder="1" applyAlignment="1">
      <alignment horizontal="right"/>
    </xf>
    <xf numFmtId="0" fontId="12" fillId="4" borderId="18" xfId="0" applyFont="1" applyFill="1" applyBorder="1"/>
    <xf numFmtId="0" fontId="12" fillId="4" borderId="19" xfId="0" applyFont="1" applyFill="1" applyBorder="1"/>
    <xf numFmtId="1" fontId="0" fillId="5" borderId="16" xfId="0" applyNumberFormat="1" applyFill="1" applyBorder="1" applyAlignment="1">
      <alignment horizontal="center"/>
    </xf>
    <xf numFmtId="0" fontId="0" fillId="5" borderId="19" xfId="0" applyFill="1" applyBorder="1"/>
    <xf numFmtId="1" fontId="0" fillId="6" borderId="16" xfId="0" applyNumberFormat="1" applyFill="1" applyBorder="1" applyAlignment="1">
      <alignment horizontal="center"/>
    </xf>
    <xf numFmtId="0" fontId="0" fillId="6" borderId="19" xfId="0" applyFill="1" applyBorder="1"/>
    <xf numFmtId="1" fontId="0" fillId="0" borderId="16" xfId="0" applyNumberFormat="1" applyBorder="1" applyAlignment="1">
      <alignment horizontal="center"/>
    </xf>
    <xf numFmtId="1" fontId="1" fillId="0" borderId="20" xfId="0" applyNumberFormat="1" applyFont="1" applyBorder="1" applyAlignment="1">
      <alignment vertical="top"/>
    </xf>
    <xf numFmtId="0" fontId="0" fillId="0" borderId="19" xfId="0" applyBorder="1"/>
    <xf numFmtId="1" fontId="0" fillId="7" borderId="16" xfId="0" applyNumberFormat="1" applyFill="1" applyBorder="1" applyAlignment="1">
      <alignment horizontal="center"/>
    </xf>
    <xf numFmtId="0" fontId="0" fillId="7" borderId="19" xfId="0" applyFill="1" applyBorder="1"/>
    <xf numFmtId="1" fontId="0" fillId="8" borderId="16" xfId="0" applyNumberFormat="1" applyFill="1" applyBorder="1" applyAlignment="1">
      <alignment horizontal="center"/>
    </xf>
    <xf numFmtId="0" fontId="0" fillId="8" borderId="19" xfId="0" applyFill="1" applyBorder="1"/>
    <xf numFmtId="1" fontId="1" fillId="6" borderId="20" xfId="0" applyNumberFormat="1" applyFont="1" applyFill="1" applyBorder="1" applyAlignment="1">
      <alignment vertical="top"/>
    </xf>
    <xf numFmtId="1" fontId="0" fillId="0" borderId="16" xfId="0" applyNumberFormat="1" applyBorder="1" applyAlignment="1">
      <alignment horizontal="center" vertical="center"/>
    </xf>
    <xf numFmtId="1" fontId="1" fillId="0" borderId="17" xfId="0" applyNumberFormat="1" applyFont="1" applyBorder="1" applyAlignment="1">
      <alignment horizontal="right" vertical="top"/>
    </xf>
    <xf numFmtId="1" fontId="1" fillId="9" borderId="20" xfId="0" applyNumberFormat="1" applyFont="1" applyFill="1" applyBorder="1" applyAlignment="1">
      <alignment vertical="top"/>
    </xf>
    <xf numFmtId="1" fontId="1" fillId="5" borderId="17" xfId="0" applyNumberFormat="1" applyFont="1" applyFill="1" applyBorder="1" applyAlignment="1">
      <alignment horizontal="right" vertical="top"/>
    </xf>
    <xf numFmtId="1" fontId="1" fillId="0" borderId="17" xfId="0" applyNumberFormat="1" applyFont="1" applyBorder="1" applyAlignment="1">
      <alignment horizontal="center" vertical="top"/>
    </xf>
    <xf numFmtId="1" fontId="1" fillId="5" borderId="20" xfId="0" applyNumberFormat="1" applyFont="1" applyFill="1" applyBorder="1" applyAlignment="1">
      <alignment vertical="top"/>
    </xf>
    <xf numFmtId="0" fontId="0" fillId="6" borderId="20" xfId="0" applyFill="1" applyBorder="1" applyAlignment="1">
      <alignment vertical="top" wrapText="1"/>
    </xf>
    <xf numFmtId="0" fontId="0" fillId="6" borderId="21" xfId="0" applyFill="1" applyBorder="1" applyAlignment="1">
      <alignment vertical="top" wrapText="1"/>
    </xf>
    <xf numFmtId="0" fontId="0" fillId="6" borderId="23" xfId="0" applyFill="1" applyBorder="1" applyAlignment="1">
      <alignment vertical="top" wrapText="1"/>
    </xf>
    <xf numFmtId="1" fontId="0" fillId="9" borderId="16" xfId="0" applyNumberFormat="1" applyFill="1" applyBorder="1" applyAlignment="1">
      <alignment horizontal="center"/>
    </xf>
    <xf numFmtId="0" fontId="0" fillId="9" borderId="19" xfId="0" applyFill="1" applyBorder="1"/>
    <xf numFmtId="1" fontId="0" fillId="10" borderId="16" xfId="0" applyNumberFormat="1" applyFill="1" applyBorder="1" applyAlignment="1">
      <alignment horizontal="center"/>
    </xf>
    <xf numFmtId="0" fontId="0" fillId="10" borderId="19" xfId="0" applyFill="1" applyBorder="1"/>
    <xf numFmtId="1" fontId="0" fillId="0" borderId="25" xfId="0" applyNumberFormat="1" applyBorder="1" applyAlignment="1">
      <alignment horizontal="center"/>
    </xf>
    <xf numFmtId="0" fontId="0" fillId="0" borderId="26" xfId="0" applyBorder="1"/>
    <xf numFmtId="1" fontId="0" fillId="0" borderId="0" xfId="0" applyNumberFormat="1" applyAlignment="1">
      <alignment horizontal="center"/>
    </xf>
    <xf numFmtId="1" fontId="1" fillId="0" borderId="0" xfId="0" applyNumberFormat="1" applyFont="1" applyAlignment="1">
      <alignment horizontal="right"/>
    </xf>
    <xf numFmtId="14" fontId="4" fillId="0" borderId="3" xfId="0" applyNumberFormat="1" applyFont="1" applyBorder="1" applyAlignment="1">
      <alignment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top" wrapText="1"/>
    </xf>
    <xf numFmtId="0" fontId="14" fillId="0" borderId="3" xfId="1" applyFont="1" applyFill="1" applyBorder="1" applyAlignment="1">
      <alignment vertical="center" wrapText="1"/>
    </xf>
    <xf numFmtId="0" fontId="3" fillId="0" borderId="7" xfId="0" applyFont="1" applyBorder="1" applyAlignment="1">
      <alignment horizontal="center" wrapText="1"/>
    </xf>
    <xf numFmtId="0" fontId="3" fillId="0" borderId="0" xfId="0" applyFont="1" applyAlignment="1">
      <alignment horizontal="center" wrapText="1"/>
    </xf>
    <xf numFmtId="0" fontId="13" fillId="0" borderId="0" xfId="1"/>
    <xf numFmtId="0" fontId="4" fillId="0" borderId="2" xfId="0" applyFont="1" applyBorder="1" applyAlignment="1">
      <alignment vertical="center" wrapText="1"/>
    </xf>
    <xf numFmtId="0" fontId="4" fillId="0" borderId="31" xfId="0" applyFont="1" applyBorder="1" applyAlignment="1">
      <alignment horizontal="left" vertical="center" wrapText="1"/>
    </xf>
    <xf numFmtId="0" fontId="3" fillId="0" borderId="6" xfId="0" applyFont="1" applyBorder="1" applyAlignment="1">
      <alignment horizontal="center" vertical="top"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xf>
    <xf numFmtId="0" fontId="2" fillId="0" borderId="2" xfId="0" applyFont="1" applyBorder="1" applyAlignment="1">
      <alignment vertical="top" wrapText="1"/>
    </xf>
    <xf numFmtId="0" fontId="0" fillId="0" borderId="7" xfId="0" applyBorder="1" applyAlignment="1">
      <alignment vertical="top"/>
    </xf>
    <xf numFmtId="0" fontId="0" fillId="0" borderId="7" xfId="0" applyBorder="1" applyAlignment="1">
      <alignment vertical="top" wrapText="1"/>
    </xf>
    <xf numFmtId="0" fontId="4" fillId="0" borderId="29" xfId="0" applyFont="1" applyBorder="1" applyAlignment="1">
      <alignment vertical="top" wrapText="1"/>
    </xf>
    <xf numFmtId="0" fontId="0" fillId="0" borderId="0" xfId="0" applyAlignment="1">
      <alignment vertical="top" wrapText="1"/>
    </xf>
    <xf numFmtId="0" fontId="0" fillId="0" borderId="0" xfId="0" applyAlignment="1">
      <alignment horizontal="center" vertical="top" wrapText="1"/>
    </xf>
    <xf numFmtId="0" fontId="2" fillId="11" borderId="2" xfId="0" applyFont="1" applyFill="1" applyBorder="1" applyAlignment="1">
      <alignment horizontal="center" vertical="center" textRotation="90" wrapText="1"/>
    </xf>
    <xf numFmtId="0" fontId="2" fillId="12" borderId="2" xfId="0" applyFont="1" applyFill="1" applyBorder="1" applyAlignment="1">
      <alignment horizontal="center" vertical="top" wrapText="1"/>
    </xf>
    <xf numFmtId="0" fontId="0" fillId="0" borderId="0" xfId="0" applyAlignment="1">
      <alignment horizontal="left"/>
    </xf>
    <xf numFmtId="0" fontId="1" fillId="0" borderId="0" xfId="0" applyFont="1" applyAlignment="1">
      <alignment horizontal="left" wrapText="1"/>
    </xf>
    <xf numFmtId="0" fontId="3" fillId="0" borderId="34" xfId="0" applyFont="1" applyBorder="1" applyAlignment="1">
      <alignment horizontal="center" vertical="center" wrapText="1"/>
    </xf>
    <xf numFmtId="0" fontId="4" fillId="0" borderId="35" xfId="0" applyFont="1" applyBorder="1" applyAlignment="1">
      <alignment vertical="center" wrapText="1"/>
    </xf>
    <xf numFmtId="0" fontId="4" fillId="0" borderId="35" xfId="0" applyFont="1" applyBorder="1" applyAlignment="1">
      <alignment horizontal="center" vertical="center" wrapText="1"/>
    </xf>
    <xf numFmtId="0" fontId="4" fillId="0" borderId="35" xfId="0" applyFont="1" applyBorder="1" applyAlignment="1">
      <alignment horizontal="center" vertical="top" wrapText="1"/>
    </xf>
    <xf numFmtId="0" fontId="4" fillId="0" borderId="36" xfId="0" applyFont="1" applyBorder="1" applyAlignment="1">
      <alignment vertical="center" wrapText="1"/>
    </xf>
    <xf numFmtId="0" fontId="3" fillId="0" borderId="5" xfId="0" applyFont="1" applyBorder="1" applyAlignment="1">
      <alignment horizontal="center"/>
    </xf>
    <xf numFmtId="0" fontId="0" fillId="0" borderId="41" xfId="0" applyBorder="1" applyAlignment="1">
      <alignment horizontal="center" wrapText="1"/>
    </xf>
    <xf numFmtId="0" fontId="2" fillId="0" borderId="43" xfId="0" applyFont="1" applyBorder="1" applyAlignment="1">
      <alignment horizontal="center" vertical="top" wrapText="1"/>
    </xf>
    <xf numFmtId="0" fontId="4" fillId="0" borderId="43" xfId="0" applyFont="1" applyBorder="1" applyAlignment="1">
      <alignment vertical="center" wrapText="1"/>
    </xf>
    <xf numFmtId="0" fontId="3" fillId="0" borderId="45" xfId="0" applyFont="1" applyBorder="1" applyAlignment="1">
      <alignment horizontal="center" vertical="center" wrapText="1"/>
    </xf>
    <xf numFmtId="0" fontId="4" fillId="0" borderId="46" xfId="0" applyFont="1" applyBorder="1" applyAlignment="1">
      <alignment vertical="center" wrapText="1"/>
    </xf>
    <xf numFmtId="0" fontId="4" fillId="0" borderId="46" xfId="0" applyFont="1" applyBorder="1" applyAlignment="1">
      <alignment horizontal="center" vertical="center" wrapText="1"/>
    </xf>
    <xf numFmtId="0" fontId="4" fillId="0" borderId="46" xfId="0" applyFont="1" applyBorder="1" applyAlignment="1">
      <alignment horizontal="center" vertical="top" wrapText="1"/>
    </xf>
    <xf numFmtId="0" fontId="4" fillId="0" borderId="47" xfId="0" applyFont="1" applyBorder="1" applyAlignment="1">
      <alignment vertical="center" wrapText="1"/>
    </xf>
    <xf numFmtId="0" fontId="4" fillId="0" borderId="48" xfId="0" applyFont="1" applyBorder="1" applyAlignment="1">
      <alignment vertical="center" wrapText="1"/>
    </xf>
    <xf numFmtId="0" fontId="1" fillId="0" borderId="0" xfId="0" applyFont="1"/>
    <xf numFmtId="0" fontId="0" fillId="0" borderId="18" xfId="0" applyBorder="1" applyAlignment="1">
      <alignment horizontal="center" vertical="top" wrapText="1"/>
    </xf>
    <xf numFmtId="0" fontId="0" fillId="5" borderId="18" xfId="0" applyFill="1" applyBorder="1" applyAlignment="1">
      <alignment horizontal="center" vertical="top" wrapText="1"/>
    </xf>
    <xf numFmtId="0" fontId="9" fillId="3" borderId="15" xfId="0" applyFont="1" applyFill="1" applyBorder="1" applyAlignment="1">
      <alignment horizontal="center" wrapText="1"/>
    </xf>
    <xf numFmtId="15" fontId="4" fillId="0" borderId="2" xfId="0" applyNumberFormat="1" applyFont="1" applyBorder="1" applyAlignment="1">
      <alignment horizontal="center" vertical="center" wrapText="1"/>
    </xf>
    <xf numFmtId="0" fontId="4" fillId="0" borderId="43" xfId="0" applyFont="1" applyBorder="1" applyAlignment="1">
      <alignment horizontal="center" vertical="center" wrapText="1"/>
    </xf>
    <xf numFmtId="0" fontId="8" fillId="0" borderId="39" xfId="0" applyFont="1" applyBorder="1" applyAlignment="1">
      <alignment horizontal="center"/>
    </xf>
    <xf numFmtId="0" fontId="8" fillId="0" borderId="40" xfId="0" applyFont="1" applyBorder="1" applyAlignment="1">
      <alignment horizontal="center"/>
    </xf>
    <xf numFmtId="0" fontId="17" fillId="0" borderId="35"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44" xfId="0" applyFont="1" applyBorder="1" applyAlignment="1">
      <alignment horizontal="center" vertical="center" wrapText="1"/>
    </xf>
    <xf numFmtId="0" fontId="4" fillId="0" borderId="2"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7" xfId="0" applyFont="1" applyBorder="1" applyAlignment="1">
      <alignment horizontal="center" vertical="center" wrapText="1"/>
    </xf>
    <xf numFmtId="0" fontId="13" fillId="0" borderId="30" xfId="1" applyBorder="1" applyAlignment="1">
      <alignment horizontal="center" vertical="center" wrapText="1"/>
    </xf>
    <xf numFmtId="0" fontId="4" fillId="0" borderId="42" xfId="0" applyFont="1" applyBorder="1" applyAlignment="1">
      <alignment horizontal="left" vertical="center" wrapText="1"/>
    </xf>
    <xf numFmtId="0" fontId="4" fillId="0" borderId="2" xfId="0" applyFont="1" applyBorder="1" applyAlignment="1">
      <alignment horizontal="left" vertical="center" wrapText="1"/>
    </xf>
    <xf numFmtId="0" fontId="18" fillId="0" borderId="9" xfId="0" applyFont="1" applyBorder="1" applyAlignment="1">
      <alignment horizontal="center" vertical="center" wrapText="1"/>
    </xf>
    <xf numFmtId="0" fontId="18" fillId="0" borderId="0" xfId="0" applyFont="1" applyAlignment="1">
      <alignment horizontal="center" vertical="center" wrapText="1"/>
    </xf>
    <xf numFmtId="0" fontId="18" fillId="0" borderId="10" xfId="0" applyFont="1" applyBorder="1" applyAlignment="1">
      <alignment horizontal="center" vertical="center" wrapText="1"/>
    </xf>
    <xf numFmtId="0" fontId="5" fillId="0" borderId="4" xfId="0" applyFont="1" applyBorder="1" applyAlignment="1">
      <alignment horizontal="center"/>
    </xf>
    <xf numFmtId="0" fontId="5" fillId="0" borderId="37" xfId="0" applyFont="1" applyBorder="1" applyAlignment="1">
      <alignment horizontal="center"/>
    </xf>
    <xf numFmtId="0" fontId="5" fillId="0" borderId="38" xfId="0" applyFont="1" applyBorder="1" applyAlignment="1">
      <alignment horizontal="center"/>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0" fillId="5" borderId="20" xfId="0" applyFill="1" applyBorder="1" applyAlignment="1">
      <alignment horizontal="center" vertical="top" wrapText="1"/>
    </xf>
    <xf numFmtId="0" fontId="0" fillId="5" borderId="21" xfId="0" applyFill="1" applyBorder="1" applyAlignment="1">
      <alignment horizontal="center" vertical="top" wrapText="1"/>
    </xf>
    <xf numFmtId="0" fontId="0" fillId="5" borderId="23" xfId="0" applyFill="1" applyBorder="1" applyAlignment="1">
      <alignment horizontal="center" vertical="top" wrapText="1"/>
    </xf>
    <xf numFmtId="0" fontId="0" fillId="9" borderId="20" xfId="0" applyFill="1" applyBorder="1" applyAlignment="1">
      <alignment horizontal="center" vertical="top" wrapText="1"/>
    </xf>
    <xf numFmtId="0" fontId="0" fillId="9" borderId="21" xfId="0" applyFill="1" applyBorder="1" applyAlignment="1">
      <alignment horizontal="center" vertical="top" wrapText="1"/>
    </xf>
    <xf numFmtId="0" fontId="0" fillId="9" borderId="23" xfId="0" applyFill="1" applyBorder="1" applyAlignment="1">
      <alignment horizontal="center" vertical="top" wrapText="1"/>
    </xf>
    <xf numFmtId="0" fontId="0" fillId="6" borderId="20" xfId="0" applyFill="1" applyBorder="1" applyAlignment="1">
      <alignment horizontal="center" vertical="top" wrapText="1"/>
    </xf>
    <xf numFmtId="0" fontId="0" fillId="6" borderId="23" xfId="0" applyFill="1" applyBorder="1" applyAlignment="1">
      <alignment horizontal="center" vertical="top" wrapText="1"/>
    </xf>
    <xf numFmtId="0" fontId="0" fillId="0" borderId="20" xfId="0" applyBorder="1" applyAlignment="1">
      <alignment horizontal="center" vertical="top" wrapText="1"/>
    </xf>
    <xf numFmtId="0" fontId="0" fillId="0" borderId="21" xfId="0" applyBorder="1" applyAlignment="1">
      <alignment horizontal="center" vertical="top" wrapText="1"/>
    </xf>
    <xf numFmtId="0" fontId="0" fillId="0" borderId="23" xfId="0" applyBorder="1" applyAlignment="1">
      <alignment horizontal="center" vertical="top" wrapText="1"/>
    </xf>
    <xf numFmtId="1" fontId="1" fillId="6" borderId="20" xfId="0" applyNumberFormat="1" applyFont="1" applyFill="1" applyBorder="1" applyAlignment="1">
      <alignment horizontal="right" vertical="top"/>
    </xf>
    <xf numFmtId="1" fontId="1" fillId="6" borderId="21" xfId="0" applyNumberFormat="1" applyFont="1" applyFill="1" applyBorder="1" applyAlignment="1">
      <alignment horizontal="right" vertical="top"/>
    </xf>
    <xf numFmtId="1" fontId="1" fillId="6" borderId="23" xfId="0" applyNumberFormat="1" applyFont="1" applyFill="1" applyBorder="1" applyAlignment="1">
      <alignment horizontal="right" vertical="top"/>
    </xf>
    <xf numFmtId="0" fontId="0" fillId="6" borderId="21" xfId="0" applyFill="1" applyBorder="1" applyAlignment="1">
      <alignment horizontal="center" vertical="top" wrapText="1"/>
    </xf>
    <xf numFmtId="1" fontId="1" fillId="0" borderId="20" xfId="0" applyNumberFormat="1" applyFont="1" applyBorder="1" applyAlignment="1">
      <alignment horizontal="right" vertical="top"/>
    </xf>
    <xf numFmtId="1" fontId="1" fillId="0" borderId="21" xfId="0" applyNumberFormat="1" applyFont="1" applyBorder="1" applyAlignment="1">
      <alignment horizontal="right" vertical="top"/>
    </xf>
    <xf numFmtId="1" fontId="1" fillId="0" borderId="23" xfId="0" applyNumberFormat="1" applyFont="1" applyBorder="1" applyAlignment="1">
      <alignment horizontal="right" vertical="top"/>
    </xf>
    <xf numFmtId="1" fontId="1" fillId="5" borderId="20" xfId="0" applyNumberFormat="1" applyFont="1" applyFill="1" applyBorder="1" applyAlignment="1">
      <alignment horizontal="right" vertical="top"/>
    </xf>
    <xf numFmtId="1" fontId="1" fillId="5" borderId="21" xfId="0" applyNumberFormat="1" applyFont="1" applyFill="1" applyBorder="1" applyAlignment="1">
      <alignment horizontal="right" vertical="top"/>
    </xf>
    <xf numFmtId="1" fontId="1" fillId="5" borderId="23" xfId="0" applyNumberFormat="1" applyFont="1" applyFill="1" applyBorder="1" applyAlignment="1">
      <alignment horizontal="right" vertical="top"/>
    </xf>
    <xf numFmtId="0" fontId="0" fillId="5" borderId="18" xfId="0" applyFill="1" applyBorder="1" applyAlignment="1">
      <alignment horizontal="center" vertical="top" wrapText="1"/>
    </xf>
    <xf numFmtId="0" fontId="0" fillId="5" borderId="22" xfId="0" applyFill="1" applyBorder="1" applyAlignment="1">
      <alignment horizontal="center" vertical="top" wrapText="1"/>
    </xf>
    <xf numFmtId="0" fontId="0" fillId="5" borderId="24" xfId="0" applyFill="1" applyBorder="1" applyAlignment="1">
      <alignment horizontal="center" vertical="top" wrapText="1"/>
    </xf>
    <xf numFmtId="0" fontId="0" fillId="0" borderId="18"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1" fontId="1" fillId="0" borderId="20" xfId="0" applyNumberFormat="1" applyFont="1" applyBorder="1" applyAlignment="1">
      <alignment horizontal="center" vertical="top"/>
    </xf>
    <xf numFmtId="1" fontId="1" fillId="0" borderId="21" xfId="0" applyNumberFormat="1" applyFont="1" applyBorder="1" applyAlignment="1">
      <alignment horizontal="center" vertical="top"/>
    </xf>
    <xf numFmtId="1" fontId="1" fillId="0" borderId="23" xfId="0" applyNumberFormat="1" applyFont="1" applyBorder="1" applyAlignment="1">
      <alignment horizontal="center" vertical="top"/>
    </xf>
    <xf numFmtId="0" fontId="0" fillId="6" borderId="18" xfId="0" applyFill="1" applyBorder="1" applyAlignment="1">
      <alignment horizontal="center" vertical="top" wrapText="1"/>
    </xf>
    <xf numFmtId="0" fontId="0" fillId="6" borderId="22" xfId="0" applyFill="1" applyBorder="1" applyAlignment="1">
      <alignment horizontal="center" vertical="top" wrapText="1"/>
    </xf>
    <xf numFmtId="0" fontId="0" fillId="6" borderId="24" xfId="0" applyFill="1" applyBorder="1" applyAlignment="1">
      <alignment horizontal="center" vertical="top" wrapText="1"/>
    </xf>
    <xf numFmtId="0" fontId="0" fillId="9" borderId="18" xfId="0" applyFill="1" applyBorder="1" applyAlignment="1">
      <alignment horizontal="center" vertical="top" wrapText="1"/>
    </xf>
    <xf numFmtId="0" fontId="0" fillId="9" borderId="22" xfId="0" applyFill="1" applyBorder="1" applyAlignment="1">
      <alignment horizontal="center" vertical="top" wrapText="1"/>
    </xf>
    <xf numFmtId="0" fontId="0" fillId="9" borderId="24" xfId="0" applyFill="1" applyBorder="1" applyAlignment="1">
      <alignment horizontal="center" vertical="top" wrapText="1"/>
    </xf>
    <xf numFmtId="1" fontId="1" fillId="7" borderId="20" xfId="0" applyNumberFormat="1" applyFont="1" applyFill="1" applyBorder="1" applyAlignment="1">
      <alignment horizontal="right" vertical="top"/>
    </xf>
    <xf numFmtId="1" fontId="1" fillId="7" borderId="21" xfId="0" applyNumberFormat="1" applyFont="1" applyFill="1" applyBorder="1" applyAlignment="1">
      <alignment horizontal="right" vertical="top"/>
    </xf>
    <xf numFmtId="1" fontId="1" fillId="7" borderId="23" xfId="0" applyNumberFormat="1" applyFont="1" applyFill="1" applyBorder="1" applyAlignment="1">
      <alignment horizontal="right" vertical="top"/>
    </xf>
    <xf numFmtId="0" fontId="0" fillId="7" borderId="18" xfId="0" applyFill="1" applyBorder="1" applyAlignment="1">
      <alignment horizontal="center" vertical="top" wrapText="1"/>
    </xf>
    <xf numFmtId="0" fontId="0" fillId="7" borderId="22" xfId="0" applyFill="1" applyBorder="1" applyAlignment="1">
      <alignment horizontal="center" vertical="top" wrapText="1"/>
    </xf>
    <xf numFmtId="0" fontId="0" fillId="7" borderId="24" xfId="0" applyFill="1" applyBorder="1" applyAlignment="1">
      <alignment horizontal="center" vertical="top" wrapText="1"/>
    </xf>
    <xf numFmtId="0" fontId="0" fillId="0" borderId="0" xfId="0" applyAlignment="1">
      <alignment horizontal="center" vertical="center" wrapText="1"/>
    </xf>
    <xf numFmtId="0" fontId="19" fillId="0" borderId="0" xfId="0" applyFont="1" applyAlignment="1">
      <alignment horizontal="center"/>
    </xf>
    <xf numFmtId="0" fontId="13" fillId="0" borderId="3" xfId="1" applyBorder="1" applyAlignment="1">
      <alignment horizontal="left" vertical="center"/>
    </xf>
    <xf numFmtId="0" fontId="13" fillId="0" borderId="7" xfId="1" applyBorder="1" applyAlignment="1">
      <alignment horizontal="left" vertical="center"/>
    </xf>
    <xf numFmtId="0" fontId="13" fillId="0" borderId="1" xfId="1" applyBorder="1" applyAlignment="1">
      <alignment horizontal="left" vertical="center"/>
    </xf>
    <xf numFmtId="0" fontId="0" fillId="0" borderId="0" xfId="0" applyAlignment="1">
      <alignment horizontal="center"/>
    </xf>
    <xf numFmtId="0" fontId="15" fillId="0" borderId="3" xfId="0" applyFont="1" applyBorder="1" applyAlignment="1">
      <alignment horizontal="center"/>
    </xf>
    <xf numFmtId="0" fontId="15" fillId="0" borderId="7" xfId="0" applyFont="1" applyBorder="1" applyAlignment="1">
      <alignment horizontal="center"/>
    </xf>
    <xf numFmtId="0" fontId="15" fillId="0" borderId="1" xfId="0" applyFont="1" applyBorder="1" applyAlignment="1">
      <alignment horizontal="center"/>
    </xf>
    <xf numFmtId="0" fontId="9" fillId="3" borderId="15" xfId="0" applyFont="1" applyFill="1" applyBorder="1" applyAlignment="1">
      <alignment horizontal="center"/>
    </xf>
    <xf numFmtId="0" fontId="9" fillId="3" borderId="15" xfId="0" applyFont="1" applyFill="1" applyBorder="1" applyAlignment="1">
      <alignment horizontal="center" wrapText="1"/>
    </xf>
    <xf numFmtId="0" fontId="0" fillId="0" borderId="2" xfId="0" applyBorder="1" applyAlignment="1">
      <alignment horizontal="center"/>
    </xf>
    <xf numFmtId="0" fontId="9" fillId="0" borderId="2" xfId="0" applyFont="1" applyBorder="1" applyAlignment="1">
      <alignment horizontal="center"/>
    </xf>
    <xf numFmtId="0" fontId="16" fillId="0" borderId="3" xfId="0" applyFont="1" applyBorder="1" applyAlignment="1">
      <alignment horizontal="center" vertical="center"/>
    </xf>
    <xf numFmtId="0" fontId="16" fillId="0" borderId="7" xfId="0" applyFont="1" applyBorder="1" applyAlignment="1">
      <alignment horizontal="center" vertical="center"/>
    </xf>
    <xf numFmtId="0" fontId="16" fillId="0" borderId="1" xfId="0" applyFont="1" applyBorder="1" applyAlignment="1">
      <alignment horizontal="center" vertical="center"/>
    </xf>
    <xf numFmtId="0" fontId="0" fillId="0" borderId="0" xfId="0" applyAlignment="1">
      <alignment horizontal="left" wrapText="1"/>
    </xf>
  </cellXfs>
  <cellStyles count="2">
    <cellStyle name="Hyperlink" xfId="1" builtinId="8"/>
    <cellStyle name="Normal" xfId="0" builtinId="0"/>
  </cellStyles>
  <dxfs count="10">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61705</xdr:colOff>
      <xdr:row>33</xdr:row>
      <xdr:rowOff>152952</xdr:rowOff>
    </xdr:to>
    <xdr:pic>
      <xdr:nvPicPr>
        <xdr:cNvPr id="2" name="Picture 1">
          <a:extLst>
            <a:ext uri="{FF2B5EF4-FFF2-40B4-BE49-F238E27FC236}">
              <a16:creationId xmlns:a16="http://schemas.microsoft.com/office/drawing/2014/main" id="{AD6C538B-C8E0-4675-9C97-141B6931B828}"/>
            </a:ext>
          </a:extLst>
        </xdr:cNvPr>
        <xdr:cNvPicPr>
          <a:picLocks noChangeAspect="1"/>
        </xdr:cNvPicPr>
      </xdr:nvPicPr>
      <xdr:blipFill>
        <a:blip xmlns:r="http://schemas.openxmlformats.org/officeDocument/2006/relationships" r:embed="rId1"/>
        <a:stretch>
          <a:fillRect/>
        </a:stretch>
      </xdr:blipFill>
      <xdr:spPr>
        <a:xfrm>
          <a:off x="0" y="0"/>
          <a:ext cx="8596105" cy="6370872"/>
        </a:xfrm>
        <a:prstGeom prst="rect">
          <a:avLst/>
        </a:prstGeom>
      </xdr:spPr>
    </xdr:pic>
    <xdr:clientData/>
  </xdr:twoCellAnchor>
  <xdr:twoCellAnchor editAs="oneCell">
    <xdr:from>
      <xdr:col>0</xdr:col>
      <xdr:colOff>0</xdr:colOff>
      <xdr:row>35</xdr:row>
      <xdr:rowOff>0</xdr:rowOff>
    </xdr:from>
    <xdr:to>
      <xdr:col>14</xdr:col>
      <xdr:colOff>107429</xdr:colOff>
      <xdr:row>71</xdr:row>
      <xdr:rowOff>175846</xdr:rowOff>
    </xdr:to>
    <xdr:pic>
      <xdr:nvPicPr>
        <xdr:cNvPr id="3" name="Picture 2">
          <a:extLst>
            <a:ext uri="{FF2B5EF4-FFF2-40B4-BE49-F238E27FC236}">
              <a16:creationId xmlns:a16="http://schemas.microsoft.com/office/drawing/2014/main" id="{BCB6E5F3-009A-4EE7-80F6-867F9E7E1D2A}"/>
            </a:ext>
          </a:extLst>
        </xdr:cNvPr>
        <xdr:cNvPicPr>
          <a:picLocks noChangeAspect="1"/>
        </xdr:cNvPicPr>
      </xdr:nvPicPr>
      <xdr:blipFill>
        <a:blip xmlns:r="http://schemas.openxmlformats.org/officeDocument/2006/relationships" r:embed="rId2"/>
        <a:stretch>
          <a:fillRect/>
        </a:stretch>
      </xdr:blipFill>
      <xdr:spPr>
        <a:xfrm>
          <a:off x="0" y="6400800"/>
          <a:ext cx="8641829" cy="6759526"/>
        </a:xfrm>
        <a:prstGeom prst="rect">
          <a:avLst/>
        </a:prstGeom>
      </xdr:spPr>
    </xdr:pic>
    <xdr:clientData/>
  </xdr:twoCellAnchor>
  <xdr:twoCellAnchor editAs="oneCell">
    <xdr:from>
      <xdr:col>0</xdr:col>
      <xdr:colOff>0</xdr:colOff>
      <xdr:row>72</xdr:row>
      <xdr:rowOff>0</xdr:rowOff>
    </xdr:from>
    <xdr:to>
      <xdr:col>15</xdr:col>
      <xdr:colOff>6469</xdr:colOff>
      <xdr:row>108</xdr:row>
      <xdr:rowOff>122501</xdr:rowOff>
    </xdr:to>
    <xdr:pic>
      <xdr:nvPicPr>
        <xdr:cNvPr id="4" name="Picture 3">
          <a:extLst>
            <a:ext uri="{FF2B5EF4-FFF2-40B4-BE49-F238E27FC236}">
              <a16:creationId xmlns:a16="http://schemas.microsoft.com/office/drawing/2014/main" id="{0C0C6D54-525D-47CC-858D-603E351AD5DE}"/>
            </a:ext>
          </a:extLst>
        </xdr:cNvPr>
        <xdr:cNvPicPr>
          <a:picLocks noChangeAspect="1"/>
        </xdr:cNvPicPr>
      </xdr:nvPicPr>
      <xdr:blipFill>
        <a:blip xmlns:r="http://schemas.openxmlformats.org/officeDocument/2006/relationships" r:embed="rId3"/>
        <a:stretch>
          <a:fillRect/>
        </a:stretch>
      </xdr:blipFill>
      <xdr:spPr>
        <a:xfrm>
          <a:off x="0" y="13167360"/>
          <a:ext cx="8702794" cy="6706181"/>
        </a:xfrm>
        <a:prstGeom prst="rect">
          <a:avLst/>
        </a:prstGeom>
      </xdr:spPr>
    </xdr:pic>
    <xdr:clientData/>
  </xdr:twoCellAnchor>
  <xdr:twoCellAnchor editAs="oneCell">
    <xdr:from>
      <xdr:col>0</xdr:col>
      <xdr:colOff>0</xdr:colOff>
      <xdr:row>109</xdr:row>
      <xdr:rowOff>0</xdr:rowOff>
    </xdr:from>
    <xdr:to>
      <xdr:col>15</xdr:col>
      <xdr:colOff>136020</xdr:colOff>
      <xdr:row>144</xdr:row>
      <xdr:rowOff>168209</xdr:rowOff>
    </xdr:to>
    <xdr:pic>
      <xdr:nvPicPr>
        <xdr:cNvPr id="5" name="Picture 4">
          <a:extLst>
            <a:ext uri="{FF2B5EF4-FFF2-40B4-BE49-F238E27FC236}">
              <a16:creationId xmlns:a16="http://schemas.microsoft.com/office/drawing/2014/main" id="{0E7EF7C5-3A43-411E-9176-2620BF4127D3}"/>
            </a:ext>
          </a:extLst>
        </xdr:cNvPr>
        <xdr:cNvPicPr>
          <a:picLocks noChangeAspect="1"/>
        </xdr:cNvPicPr>
      </xdr:nvPicPr>
      <xdr:blipFill>
        <a:blip xmlns:r="http://schemas.openxmlformats.org/officeDocument/2006/relationships" r:embed="rId4"/>
        <a:stretch>
          <a:fillRect/>
        </a:stretch>
      </xdr:blipFill>
      <xdr:spPr>
        <a:xfrm>
          <a:off x="0" y="19933920"/>
          <a:ext cx="8832345" cy="6569009"/>
        </a:xfrm>
        <a:prstGeom prst="rect">
          <a:avLst/>
        </a:prstGeom>
      </xdr:spPr>
    </xdr:pic>
    <xdr:clientData/>
  </xdr:twoCellAnchor>
  <xdr:twoCellAnchor editAs="oneCell">
    <xdr:from>
      <xdr:col>0</xdr:col>
      <xdr:colOff>0</xdr:colOff>
      <xdr:row>145</xdr:row>
      <xdr:rowOff>0</xdr:rowOff>
    </xdr:from>
    <xdr:to>
      <xdr:col>14</xdr:col>
      <xdr:colOff>15981</xdr:colOff>
      <xdr:row>182</xdr:row>
      <xdr:rowOff>61552</xdr:rowOff>
    </xdr:to>
    <xdr:pic>
      <xdr:nvPicPr>
        <xdr:cNvPr id="6" name="Picture 5">
          <a:extLst>
            <a:ext uri="{FF2B5EF4-FFF2-40B4-BE49-F238E27FC236}">
              <a16:creationId xmlns:a16="http://schemas.microsoft.com/office/drawing/2014/main" id="{85A874C9-81C9-439F-9382-71DE3B093114}"/>
            </a:ext>
          </a:extLst>
        </xdr:cNvPr>
        <xdr:cNvPicPr>
          <a:picLocks noChangeAspect="1"/>
        </xdr:cNvPicPr>
      </xdr:nvPicPr>
      <xdr:blipFill>
        <a:blip xmlns:r="http://schemas.openxmlformats.org/officeDocument/2006/relationships" r:embed="rId5"/>
        <a:stretch>
          <a:fillRect/>
        </a:stretch>
      </xdr:blipFill>
      <xdr:spPr>
        <a:xfrm>
          <a:off x="0" y="26517600"/>
          <a:ext cx="8550381" cy="6828112"/>
        </a:xfrm>
        <a:prstGeom prst="rect">
          <a:avLst/>
        </a:prstGeom>
      </xdr:spPr>
    </xdr:pic>
    <xdr:clientData/>
  </xdr:twoCellAnchor>
  <xdr:twoCellAnchor editAs="oneCell">
    <xdr:from>
      <xdr:col>0</xdr:col>
      <xdr:colOff>0</xdr:colOff>
      <xdr:row>183</xdr:row>
      <xdr:rowOff>0</xdr:rowOff>
    </xdr:from>
    <xdr:to>
      <xdr:col>14</xdr:col>
      <xdr:colOff>46464</xdr:colOff>
      <xdr:row>217</xdr:row>
      <xdr:rowOff>160573</xdr:rowOff>
    </xdr:to>
    <xdr:pic>
      <xdr:nvPicPr>
        <xdr:cNvPr id="7" name="Picture 6">
          <a:extLst>
            <a:ext uri="{FF2B5EF4-FFF2-40B4-BE49-F238E27FC236}">
              <a16:creationId xmlns:a16="http://schemas.microsoft.com/office/drawing/2014/main" id="{382EDA95-7E14-4E63-AC0A-A727D108DEBB}"/>
            </a:ext>
          </a:extLst>
        </xdr:cNvPr>
        <xdr:cNvPicPr>
          <a:picLocks noChangeAspect="1"/>
        </xdr:cNvPicPr>
      </xdr:nvPicPr>
      <xdr:blipFill>
        <a:blip xmlns:r="http://schemas.openxmlformats.org/officeDocument/2006/relationships" r:embed="rId6"/>
        <a:stretch>
          <a:fillRect/>
        </a:stretch>
      </xdr:blipFill>
      <xdr:spPr>
        <a:xfrm>
          <a:off x="0" y="33467040"/>
          <a:ext cx="8580864" cy="6378493"/>
        </a:xfrm>
        <a:prstGeom prst="rect">
          <a:avLst/>
        </a:prstGeom>
      </xdr:spPr>
    </xdr:pic>
    <xdr:clientData/>
  </xdr:twoCellAnchor>
  <xdr:twoCellAnchor editAs="oneCell">
    <xdr:from>
      <xdr:col>0</xdr:col>
      <xdr:colOff>0</xdr:colOff>
      <xdr:row>218</xdr:row>
      <xdr:rowOff>0</xdr:rowOff>
    </xdr:from>
    <xdr:to>
      <xdr:col>15</xdr:col>
      <xdr:colOff>6469</xdr:colOff>
      <xdr:row>254</xdr:row>
      <xdr:rowOff>61536</xdr:rowOff>
    </xdr:to>
    <xdr:pic>
      <xdr:nvPicPr>
        <xdr:cNvPr id="8" name="Picture 7">
          <a:extLst>
            <a:ext uri="{FF2B5EF4-FFF2-40B4-BE49-F238E27FC236}">
              <a16:creationId xmlns:a16="http://schemas.microsoft.com/office/drawing/2014/main" id="{FEA71B4B-CA7E-4A36-9699-66B61453C962}"/>
            </a:ext>
          </a:extLst>
        </xdr:cNvPr>
        <xdr:cNvPicPr>
          <a:picLocks noChangeAspect="1"/>
        </xdr:cNvPicPr>
      </xdr:nvPicPr>
      <xdr:blipFill>
        <a:blip xmlns:r="http://schemas.openxmlformats.org/officeDocument/2006/relationships" r:embed="rId7"/>
        <a:stretch>
          <a:fillRect/>
        </a:stretch>
      </xdr:blipFill>
      <xdr:spPr>
        <a:xfrm>
          <a:off x="0" y="39867840"/>
          <a:ext cx="8702794" cy="6645216"/>
        </a:xfrm>
        <a:prstGeom prst="rect">
          <a:avLst/>
        </a:prstGeom>
      </xdr:spPr>
    </xdr:pic>
    <xdr:clientData/>
  </xdr:twoCellAnchor>
  <xdr:twoCellAnchor editAs="oneCell">
    <xdr:from>
      <xdr:col>0</xdr:col>
      <xdr:colOff>0</xdr:colOff>
      <xdr:row>255</xdr:row>
      <xdr:rowOff>0</xdr:rowOff>
    </xdr:from>
    <xdr:to>
      <xdr:col>13</xdr:col>
      <xdr:colOff>480788</xdr:colOff>
      <xdr:row>291</xdr:row>
      <xdr:rowOff>99639</xdr:rowOff>
    </xdr:to>
    <xdr:pic>
      <xdr:nvPicPr>
        <xdr:cNvPr id="9" name="Picture 8">
          <a:extLst>
            <a:ext uri="{FF2B5EF4-FFF2-40B4-BE49-F238E27FC236}">
              <a16:creationId xmlns:a16="http://schemas.microsoft.com/office/drawing/2014/main" id="{8ED6406D-B8B7-4AB3-BC92-DF20C86FF1B6}"/>
            </a:ext>
          </a:extLst>
        </xdr:cNvPr>
        <xdr:cNvPicPr>
          <a:picLocks noChangeAspect="1"/>
        </xdr:cNvPicPr>
      </xdr:nvPicPr>
      <xdr:blipFill>
        <a:blip xmlns:r="http://schemas.openxmlformats.org/officeDocument/2006/relationships" r:embed="rId8"/>
        <a:stretch>
          <a:fillRect/>
        </a:stretch>
      </xdr:blipFill>
      <xdr:spPr>
        <a:xfrm>
          <a:off x="0" y="46634400"/>
          <a:ext cx="8405588" cy="6683319"/>
        </a:xfrm>
        <a:prstGeom prst="rect">
          <a:avLst/>
        </a:prstGeom>
      </xdr:spPr>
    </xdr:pic>
    <xdr:clientData/>
  </xdr:twoCellAnchor>
  <xdr:twoCellAnchor editAs="oneCell">
    <xdr:from>
      <xdr:col>0</xdr:col>
      <xdr:colOff>0</xdr:colOff>
      <xdr:row>292</xdr:row>
      <xdr:rowOff>0</xdr:rowOff>
    </xdr:from>
    <xdr:to>
      <xdr:col>14</xdr:col>
      <xdr:colOff>4548</xdr:colOff>
      <xdr:row>327</xdr:row>
      <xdr:rowOff>23417</xdr:rowOff>
    </xdr:to>
    <xdr:pic>
      <xdr:nvPicPr>
        <xdr:cNvPr id="10" name="Picture 9">
          <a:extLst>
            <a:ext uri="{FF2B5EF4-FFF2-40B4-BE49-F238E27FC236}">
              <a16:creationId xmlns:a16="http://schemas.microsoft.com/office/drawing/2014/main" id="{AA461711-8580-4597-B973-0355F414049C}"/>
            </a:ext>
          </a:extLst>
        </xdr:cNvPr>
        <xdr:cNvPicPr>
          <a:picLocks noChangeAspect="1"/>
        </xdr:cNvPicPr>
      </xdr:nvPicPr>
      <xdr:blipFill>
        <a:blip xmlns:r="http://schemas.openxmlformats.org/officeDocument/2006/relationships" r:embed="rId9"/>
        <a:stretch>
          <a:fillRect/>
        </a:stretch>
      </xdr:blipFill>
      <xdr:spPr>
        <a:xfrm>
          <a:off x="0" y="53400960"/>
          <a:ext cx="8519898" cy="6424217"/>
        </a:xfrm>
        <a:prstGeom prst="rect">
          <a:avLst/>
        </a:prstGeom>
      </xdr:spPr>
    </xdr:pic>
    <xdr:clientData/>
  </xdr:twoCellAnchor>
  <xdr:twoCellAnchor editAs="oneCell">
    <xdr:from>
      <xdr:col>0</xdr:col>
      <xdr:colOff>0</xdr:colOff>
      <xdr:row>328</xdr:row>
      <xdr:rowOff>0</xdr:rowOff>
    </xdr:from>
    <xdr:to>
      <xdr:col>13</xdr:col>
      <xdr:colOff>572236</xdr:colOff>
      <xdr:row>364</xdr:row>
      <xdr:rowOff>175846</xdr:rowOff>
    </xdr:to>
    <xdr:pic>
      <xdr:nvPicPr>
        <xdr:cNvPr id="11" name="Picture 10">
          <a:extLst>
            <a:ext uri="{FF2B5EF4-FFF2-40B4-BE49-F238E27FC236}">
              <a16:creationId xmlns:a16="http://schemas.microsoft.com/office/drawing/2014/main" id="{B1209ED5-C3C7-4236-BCA8-3F51557DC11B}"/>
            </a:ext>
          </a:extLst>
        </xdr:cNvPr>
        <xdr:cNvPicPr>
          <a:picLocks noChangeAspect="1"/>
        </xdr:cNvPicPr>
      </xdr:nvPicPr>
      <xdr:blipFill>
        <a:blip xmlns:r="http://schemas.openxmlformats.org/officeDocument/2006/relationships" r:embed="rId10"/>
        <a:stretch>
          <a:fillRect/>
        </a:stretch>
      </xdr:blipFill>
      <xdr:spPr>
        <a:xfrm>
          <a:off x="0" y="59984640"/>
          <a:ext cx="8497036" cy="6759526"/>
        </a:xfrm>
        <a:prstGeom prst="rect">
          <a:avLst/>
        </a:prstGeom>
      </xdr:spPr>
    </xdr:pic>
    <xdr:clientData/>
  </xdr:twoCellAnchor>
  <xdr:twoCellAnchor editAs="oneCell">
    <xdr:from>
      <xdr:col>0</xdr:col>
      <xdr:colOff>0</xdr:colOff>
      <xdr:row>366</xdr:row>
      <xdr:rowOff>0</xdr:rowOff>
    </xdr:from>
    <xdr:to>
      <xdr:col>15</xdr:col>
      <xdr:colOff>29331</xdr:colOff>
      <xdr:row>401</xdr:row>
      <xdr:rowOff>152968</xdr:rowOff>
    </xdr:to>
    <xdr:pic>
      <xdr:nvPicPr>
        <xdr:cNvPr id="12" name="Picture 11">
          <a:extLst>
            <a:ext uri="{FF2B5EF4-FFF2-40B4-BE49-F238E27FC236}">
              <a16:creationId xmlns:a16="http://schemas.microsoft.com/office/drawing/2014/main" id="{A71F64B9-7C7F-477E-A053-1B87D062E4C3}"/>
            </a:ext>
          </a:extLst>
        </xdr:cNvPr>
        <xdr:cNvPicPr>
          <a:picLocks noChangeAspect="1"/>
        </xdr:cNvPicPr>
      </xdr:nvPicPr>
      <xdr:blipFill>
        <a:blip xmlns:r="http://schemas.openxmlformats.org/officeDocument/2006/relationships" r:embed="rId11"/>
        <a:stretch>
          <a:fillRect/>
        </a:stretch>
      </xdr:blipFill>
      <xdr:spPr>
        <a:xfrm>
          <a:off x="0" y="66934080"/>
          <a:ext cx="8725656" cy="6553768"/>
        </a:xfrm>
        <a:prstGeom prst="rect">
          <a:avLst/>
        </a:prstGeom>
      </xdr:spPr>
    </xdr:pic>
    <xdr:clientData/>
  </xdr:twoCellAnchor>
  <xdr:twoCellAnchor editAs="oneCell">
    <xdr:from>
      <xdr:col>0</xdr:col>
      <xdr:colOff>0</xdr:colOff>
      <xdr:row>402</xdr:row>
      <xdr:rowOff>0</xdr:rowOff>
    </xdr:from>
    <xdr:to>
      <xdr:col>14</xdr:col>
      <xdr:colOff>145532</xdr:colOff>
      <xdr:row>437</xdr:row>
      <xdr:rowOff>61520</xdr:rowOff>
    </xdr:to>
    <xdr:pic>
      <xdr:nvPicPr>
        <xdr:cNvPr id="13" name="Picture 12">
          <a:extLst>
            <a:ext uri="{FF2B5EF4-FFF2-40B4-BE49-F238E27FC236}">
              <a16:creationId xmlns:a16="http://schemas.microsoft.com/office/drawing/2014/main" id="{CF91CF39-14EF-4CD0-889F-79E575FA5260}"/>
            </a:ext>
          </a:extLst>
        </xdr:cNvPr>
        <xdr:cNvPicPr>
          <a:picLocks noChangeAspect="1"/>
        </xdr:cNvPicPr>
      </xdr:nvPicPr>
      <xdr:blipFill>
        <a:blip xmlns:r="http://schemas.openxmlformats.org/officeDocument/2006/relationships" r:embed="rId12"/>
        <a:stretch>
          <a:fillRect/>
        </a:stretch>
      </xdr:blipFill>
      <xdr:spPr>
        <a:xfrm>
          <a:off x="0" y="73517760"/>
          <a:ext cx="8679932" cy="6462320"/>
        </a:xfrm>
        <a:prstGeom prst="rect">
          <a:avLst/>
        </a:prstGeom>
      </xdr:spPr>
    </xdr:pic>
    <xdr:clientData/>
  </xdr:twoCellAnchor>
  <xdr:twoCellAnchor editAs="oneCell">
    <xdr:from>
      <xdr:col>0</xdr:col>
      <xdr:colOff>0</xdr:colOff>
      <xdr:row>438</xdr:row>
      <xdr:rowOff>0</xdr:rowOff>
    </xdr:from>
    <xdr:to>
      <xdr:col>14</xdr:col>
      <xdr:colOff>107429</xdr:colOff>
      <xdr:row>475</xdr:row>
      <xdr:rowOff>31069</xdr:rowOff>
    </xdr:to>
    <xdr:pic>
      <xdr:nvPicPr>
        <xdr:cNvPr id="14" name="Picture 13">
          <a:extLst>
            <a:ext uri="{FF2B5EF4-FFF2-40B4-BE49-F238E27FC236}">
              <a16:creationId xmlns:a16="http://schemas.microsoft.com/office/drawing/2014/main" id="{907AAD93-393E-4F9C-9B10-6AFA8506D7B6}"/>
            </a:ext>
          </a:extLst>
        </xdr:cNvPr>
        <xdr:cNvPicPr>
          <a:picLocks noChangeAspect="1"/>
        </xdr:cNvPicPr>
      </xdr:nvPicPr>
      <xdr:blipFill>
        <a:blip xmlns:r="http://schemas.openxmlformats.org/officeDocument/2006/relationships" r:embed="rId13"/>
        <a:stretch>
          <a:fillRect/>
        </a:stretch>
      </xdr:blipFill>
      <xdr:spPr>
        <a:xfrm>
          <a:off x="0" y="80101440"/>
          <a:ext cx="8641829" cy="6797629"/>
        </a:xfrm>
        <a:prstGeom prst="rect">
          <a:avLst/>
        </a:prstGeom>
      </xdr:spPr>
    </xdr:pic>
    <xdr:clientData/>
  </xdr:twoCellAnchor>
  <xdr:twoCellAnchor editAs="oneCell">
    <xdr:from>
      <xdr:col>0</xdr:col>
      <xdr:colOff>0</xdr:colOff>
      <xdr:row>476</xdr:row>
      <xdr:rowOff>0</xdr:rowOff>
    </xdr:from>
    <xdr:to>
      <xdr:col>15</xdr:col>
      <xdr:colOff>21710</xdr:colOff>
      <xdr:row>509</xdr:row>
      <xdr:rowOff>160557</xdr:rowOff>
    </xdr:to>
    <xdr:pic>
      <xdr:nvPicPr>
        <xdr:cNvPr id="15" name="Picture 14">
          <a:extLst>
            <a:ext uri="{FF2B5EF4-FFF2-40B4-BE49-F238E27FC236}">
              <a16:creationId xmlns:a16="http://schemas.microsoft.com/office/drawing/2014/main" id="{34824207-4F53-4127-98D8-9A8728680DCA}"/>
            </a:ext>
          </a:extLst>
        </xdr:cNvPr>
        <xdr:cNvPicPr>
          <a:picLocks noChangeAspect="1"/>
        </xdr:cNvPicPr>
      </xdr:nvPicPr>
      <xdr:blipFill>
        <a:blip xmlns:r="http://schemas.openxmlformats.org/officeDocument/2006/relationships" r:embed="rId14"/>
        <a:stretch>
          <a:fillRect/>
        </a:stretch>
      </xdr:blipFill>
      <xdr:spPr>
        <a:xfrm>
          <a:off x="0" y="87050880"/>
          <a:ext cx="8718035" cy="61955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AF0AC43-A02F-48FD-88B4-F83682471F6F}" name="Table1" displayName="Table1" ref="B9:C49" totalsRowShown="0" headerRowDxfId="9">
  <autoFilter ref="B9:C49" xr:uid="{FAF0AC43-A02F-48FD-88B4-F83682471F6F}"/>
  <tableColumns count="2">
    <tableColumn id="1" xr3:uid="{4407D460-04C9-4ECE-98EF-9442127AF63F}" name="Analyte Description"/>
    <tableColumn id="2" xr3:uid="{0F98A361-26D2-4EF6-9F9D-CF8A6A0E05B4}" name="CAS Number"/>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deq.nc.gov/about/divisions/water-resources/water-resources-permit-guidance/pretreatment-guide/comprehensive-guid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epa.gov/pfas" TargetMode="External"/><Relationship Id="rId2" Type="http://schemas.openxmlformats.org/officeDocument/2006/relationships/hyperlink" Target="https://www.deq.nc.gov/news/key-issues/emerging-compounds/understanding-pfas" TargetMode="External"/><Relationship Id="rId1" Type="http://schemas.openxmlformats.org/officeDocument/2006/relationships/hyperlink" Target="https://www.epa.gov/system/files/documents/2024-01/method-1633-final-for-web-posting.pdf" TargetMode="External"/><Relationship Id="rId5" Type="http://schemas.openxmlformats.org/officeDocument/2006/relationships/table" Target="../tables/table1.xml"/><Relationship Id="rId4" Type="http://schemas.openxmlformats.org/officeDocument/2006/relationships/hyperlink" Target="https://www.denix.osd.mil/edqw/accreditation/accreditedlab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deq.nc.gov/about/divisions/water-resources/water-quality-permitting/npdes-wastewater/npdes-permitting-proces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CC4AE-606F-4FDF-8B36-B185CE0080F6}">
  <dimension ref="A1:AE211"/>
  <sheetViews>
    <sheetView tabSelected="1" view="pageBreakPreview" topLeftCell="E1" zoomScale="85" zoomScaleNormal="100" zoomScaleSheetLayoutView="85" workbookViewId="0">
      <selection activeCell="W6" sqref="W6"/>
    </sheetView>
  </sheetViews>
  <sheetFormatPr defaultColWidth="9.140625" defaultRowHeight="15" customHeight="1" x14ac:dyDescent="0.25"/>
  <cols>
    <col min="1" max="1" width="4" style="69" customWidth="1"/>
    <col min="2" max="2" width="29.42578125" style="2" customWidth="1"/>
    <col min="3" max="3" width="3.85546875" style="2" customWidth="1"/>
    <col min="4" max="4" width="27.85546875" style="2" customWidth="1"/>
    <col min="5" max="5" width="9" style="2" customWidth="1"/>
    <col min="6" max="6" width="10" style="2" customWidth="1"/>
    <col min="7" max="7" width="10.5703125" style="2" customWidth="1"/>
    <col min="8" max="9" width="10" style="2" customWidth="1"/>
    <col min="10" max="10" width="10.7109375" style="2" customWidth="1"/>
    <col min="11" max="11" width="9.28515625" style="11" customWidth="1"/>
    <col min="12" max="12" width="8.7109375" style="11" customWidth="1"/>
    <col min="13" max="13" width="10.5703125" style="11" customWidth="1"/>
    <col min="14" max="14" width="10.28515625" style="11" customWidth="1"/>
    <col min="15" max="15" width="9.7109375" style="74" customWidth="1"/>
    <col min="16" max="16" width="9.5703125" style="3" customWidth="1"/>
    <col min="17" max="17" width="14.28515625" style="3" customWidth="1"/>
    <col min="18" max="19" width="17.42578125" style="3" customWidth="1"/>
    <col min="20" max="20" width="10.7109375" style="3" customWidth="1"/>
    <col min="21" max="21" width="12.28515625" style="3" customWidth="1"/>
    <col min="22" max="23" width="10.7109375" style="3" customWidth="1"/>
    <col min="24" max="24" width="8.7109375" style="3" customWidth="1"/>
    <col min="25" max="25" width="8.42578125" style="3" customWidth="1"/>
    <col min="26" max="26" width="8.42578125" style="62" customWidth="1"/>
    <col min="27" max="27" width="24.5703125" style="3" customWidth="1"/>
    <col min="28" max="29" width="27" style="3" customWidth="1"/>
    <col min="30" max="16384" width="9.140625" style="1"/>
  </cols>
  <sheetData>
    <row r="1" spans="1:31" ht="21" customHeight="1" x14ac:dyDescent="0.35">
      <c r="A1" s="115" t="s">
        <v>0</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7"/>
      <c r="AB1" s="101" t="s">
        <v>1</v>
      </c>
      <c r="AC1" s="102"/>
    </row>
    <row r="2" spans="1:31" ht="4.5" customHeight="1" x14ac:dyDescent="0.25">
      <c r="A2" s="85"/>
      <c r="B2" s="18"/>
      <c r="C2" s="18"/>
      <c r="D2" s="18"/>
      <c r="E2" s="18"/>
      <c r="F2" s="18"/>
      <c r="G2" s="18"/>
      <c r="H2" s="18"/>
      <c r="I2" s="18"/>
      <c r="J2" s="18"/>
      <c r="K2" s="71"/>
      <c r="L2" s="71"/>
      <c r="M2" s="71"/>
      <c r="N2" s="71"/>
      <c r="O2" s="72"/>
      <c r="P2" s="23"/>
      <c r="Q2" s="23"/>
      <c r="R2" s="23"/>
      <c r="S2" s="23"/>
      <c r="T2" s="23"/>
      <c r="U2" s="23"/>
      <c r="V2" s="23"/>
      <c r="W2" s="23"/>
      <c r="X2" s="23"/>
      <c r="Y2" s="23"/>
      <c r="Z2" s="61"/>
      <c r="AA2" s="23"/>
      <c r="AB2" s="23"/>
      <c r="AC2" s="86"/>
    </row>
    <row r="3" spans="1:31" ht="26.25" customHeight="1" x14ac:dyDescent="0.25">
      <c r="A3" s="110" t="s">
        <v>2</v>
      </c>
      <c r="B3" s="111"/>
      <c r="C3" s="111"/>
      <c r="D3" s="112"/>
      <c r="E3" s="112"/>
      <c r="F3" s="112"/>
      <c r="G3" s="112"/>
      <c r="H3" s="112"/>
      <c r="I3" s="112"/>
      <c r="J3" s="112"/>
      <c r="K3" s="112"/>
      <c r="L3" s="113"/>
      <c r="M3" s="112"/>
      <c r="N3" s="112"/>
      <c r="O3" s="112"/>
      <c r="P3" s="114"/>
      <c r="Q3" s="17" t="s">
        <v>3</v>
      </c>
      <c r="R3" s="118"/>
      <c r="S3" s="119"/>
      <c r="T3" s="120" t="s">
        <v>4</v>
      </c>
      <c r="U3" s="121"/>
      <c r="V3" s="122"/>
      <c r="W3" s="123"/>
      <c r="X3" s="123"/>
      <c r="Y3" s="123"/>
      <c r="Z3" s="124"/>
      <c r="AA3" s="65" t="s">
        <v>5</v>
      </c>
      <c r="AB3" s="99"/>
      <c r="AC3" s="100"/>
      <c r="AD3" s="10"/>
      <c r="AE3" s="10"/>
    </row>
    <row r="4" spans="1:31" s="4" customFormat="1" ht="21" customHeight="1" x14ac:dyDescent="0.25">
      <c r="A4" s="110" t="s">
        <v>6</v>
      </c>
      <c r="B4" s="111"/>
      <c r="C4" s="111"/>
      <c r="D4" s="107"/>
      <c r="E4" s="108"/>
      <c r="F4" s="108"/>
      <c r="G4" s="108"/>
      <c r="H4" s="108"/>
      <c r="I4" s="108"/>
      <c r="J4" s="108"/>
      <c r="K4" s="108"/>
      <c r="L4" s="73" t="s">
        <v>7</v>
      </c>
      <c r="M4" s="109"/>
      <c r="N4" s="108"/>
      <c r="O4" s="108"/>
      <c r="P4" s="108"/>
      <c r="Q4" s="108"/>
      <c r="R4" s="108"/>
      <c r="S4" s="108"/>
      <c r="T4" s="108"/>
      <c r="U4" s="108"/>
      <c r="V4" s="108"/>
      <c r="W4" s="108"/>
      <c r="X4" s="108"/>
      <c r="Y4" s="108"/>
      <c r="Z4" s="108"/>
      <c r="AA4" s="9" t="s">
        <v>8</v>
      </c>
      <c r="AB4" s="106"/>
      <c r="AC4" s="100"/>
    </row>
    <row r="5" spans="1:31" x14ac:dyDescent="0.25">
      <c r="A5" s="110" t="s">
        <v>9</v>
      </c>
      <c r="B5" s="111"/>
      <c r="C5" s="111"/>
      <c r="D5" s="103"/>
      <c r="E5" s="104"/>
      <c r="F5" s="104"/>
      <c r="G5" s="104"/>
      <c r="H5" s="104"/>
      <c r="I5" s="104"/>
      <c r="J5" s="104"/>
      <c r="K5" s="104"/>
      <c r="L5" s="104"/>
      <c r="M5" s="104"/>
      <c r="N5" s="104"/>
      <c r="O5" s="104"/>
      <c r="P5" s="104"/>
      <c r="Q5" s="104"/>
      <c r="R5" s="104"/>
      <c r="S5" s="104"/>
      <c r="T5" s="104"/>
      <c r="U5" s="104"/>
      <c r="V5" s="104"/>
      <c r="W5" s="104"/>
      <c r="X5" s="104"/>
      <c r="Y5" s="104"/>
      <c r="Z5" s="104"/>
      <c r="AA5" s="104"/>
      <c r="AB5" s="104"/>
      <c r="AC5" s="105"/>
    </row>
    <row r="6" spans="1:31" s="7" customFormat="1" ht="91.5" customHeight="1" x14ac:dyDescent="0.25">
      <c r="A6" s="66" t="s">
        <v>10</v>
      </c>
      <c r="B6" s="6" t="s">
        <v>11</v>
      </c>
      <c r="C6" s="76" t="s">
        <v>12</v>
      </c>
      <c r="D6" s="6" t="s">
        <v>13</v>
      </c>
      <c r="E6" s="77" t="s">
        <v>14</v>
      </c>
      <c r="F6" s="6" t="s">
        <v>15</v>
      </c>
      <c r="G6" s="77" t="s">
        <v>16</v>
      </c>
      <c r="H6" s="6" t="s">
        <v>17</v>
      </c>
      <c r="I6" s="6" t="s">
        <v>18</v>
      </c>
      <c r="J6" s="6" t="s">
        <v>19</v>
      </c>
      <c r="K6" s="70" t="s">
        <v>20</v>
      </c>
      <c r="L6" s="70" t="s">
        <v>21</v>
      </c>
      <c r="M6" s="70" t="s">
        <v>22</v>
      </c>
      <c r="N6" s="70" t="s">
        <v>23</v>
      </c>
      <c r="O6" s="70" t="s">
        <v>24</v>
      </c>
      <c r="P6" s="6" t="s">
        <v>25</v>
      </c>
      <c r="Q6" s="6" t="s">
        <v>26</v>
      </c>
      <c r="R6" s="6" t="s">
        <v>27</v>
      </c>
      <c r="S6" s="6" t="s">
        <v>28</v>
      </c>
      <c r="T6" s="6" t="s">
        <v>29</v>
      </c>
      <c r="U6" s="6" t="s">
        <v>30</v>
      </c>
      <c r="V6" s="6" t="s">
        <v>31</v>
      </c>
      <c r="W6" s="6" t="s">
        <v>32</v>
      </c>
      <c r="X6" s="6" t="s">
        <v>33</v>
      </c>
      <c r="Y6" s="6" t="s">
        <v>34</v>
      </c>
      <c r="Z6" s="6" t="s">
        <v>35</v>
      </c>
      <c r="AA6" s="6" t="s">
        <v>36</v>
      </c>
      <c r="AB6" s="6" t="s">
        <v>37</v>
      </c>
      <c r="AC6" s="87" t="s">
        <v>38</v>
      </c>
      <c r="AE6" s="8"/>
    </row>
    <row r="7" spans="1:31" s="5" customFormat="1" ht="45" customHeight="1" x14ac:dyDescent="0.25">
      <c r="A7" s="67">
        <v>1</v>
      </c>
      <c r="B7" s="9"/>
      <c r="C7" s="58"/>
      <c r="D7" s="9"/>
      <c r="E7" s="9"/>
      <c r="F7" s="9"/>
      <c r="G7" s="9"/>
      <c r="H7" s="57"/>
      <c r="I7" s="57"/>
      <c r="J7" s="57"/>
      <c r="K7" s="59"/>
      <c r="L7" s="59"/>
      <c r="M7" s="59"/>
      <c r="N7" s="59"/>
      <c r="O7" s="59"/>
      <c r="P7" s="9"/>
      <c r="Q7" s="9"/>
      <c r="R7" s="59"/>
      <c r="S7" s="9"/>
      <c r="T7" s="9"/>
      <c r="U7" s="9"/>
      <c r="V7" s="9"/>
      <c r="W7" s="9"/>
      <c r="X7" s="9"/>
      <c r="Y7" s="58"/>
      <c r="Z7" s="60"/>
      <c r="AA7" s="9"/>
      <c r="AB7" s="9"/>
      <c r="AC7" s="88"/>
    </row>
    <row r="8" spans="1:31" s="5" customFormat="1" ht="87.6" customHeight="1" x14ac:dyDescent="0.25">
      <c r="A8" s="68">
        <f>A7+1</f>
        <v>2</v>
      </c>
      <c r="B8" s="9"/>
      <c r="C8" s="58"/>
      <c r="D8" s="9"/>
      <c r="E8" s="9"/>
      <c r="F8" s="9"/>
      <c r="G8" s="9"/>
      <c r="H8" s="57"/>
      <c r="I8" s="57"/>
      <c r="J8" s="57"/>
      <c r="K8" s="59"/>
      <c r="L8" s="59"/>
      <c r="M8" s="59"/>
      <c r="N8" s="59"/>
      <c r="O8" s="59"/>
      <c r="P8" s="9"/>
      <c r="Q8" s="9"/>
      <c r="R8" s="9"/>
      <c r="S8" s="9"/>
      <c r="T8" s="9"/>
      <c r="U8" s="9"/>
      <c r="V8" s="9"/>
      <c r="W8" s="9"/>
      <c r="X8" s="9"/>
      <c r="Y8" s="9"/>
      <c r="Z8" s="9"/>
      <c r="AA8" s="9"/>
      <c r="AB8" s="9"/>
      <c r="AC8" s="88"/>
    </row>
    <row r="9" spans="1:31" s="5" customFormat="1" ht="54" customHeight="1" x14ac:dyDescent="0.25">
      <c r="A9" s="68">
        <f t="shared" ref="A9:A72" si="0">A8+1</f>
        <v>3</v>
      </c>
      <c r="B9" s="9"/>
      <c r="C9" s="58"/>
      <c r="D9" s="9"/>
      <c r="E9" s="9"/>
      <c r="F9" s="9"/>
      <c r="G9" s="9"/>
      <c r="H9" s="57"/>
      <c r="I9" s="9"/>
      <c r="J9" s="9"/>
      <c r="K9" s="59"/>
      <c r="L9" s="59"/>
      <c r="M9" s="59"/>
      <c r="N9" s="59"/>
      <c r="O9" s="59"/>
      <c r="P9" s="9"/>
      <c r="Q9" s="9"/>
      <c r="R9" s="9"/>
      <c r="S9" s="9"/>
      <c r="T9" s="9"/>
      <c r="U9" s="9"/>
      <c r="V9" s="9"/>
      <c r="W9" s="9"/>
      <c r="X9" s="9"/>
      <c r="Y9" s="9"/>
      <c r="Z9" s="9"/>
      <c r="AA9" s="9"/>
      <c r="AB9" s="9"/>
      <c r="AC9" s="88"/>
    </row>
    <row r="10" spans="1:31" s="5" customFormat="1" ht="50.45" customHeight="1" x14ac:dyDescent="0.25">
      <c r="A10" s="68">
        <f t="shared" si="0"/>
        <v>4</v>
      </c>
      <c r="B10" s="9"/>
      <c r="C10" s="58"/>
      <c r="D10" s="9"/>
      <c r="E10" s="9"/>
      <c r="F10" s="9"/>
      <c r="G10" s="9"/>
      <c r="H10" s="9"/>
      <c r="I10" s="9"/>
      <c r="J10" s="57"/>
      <c r="K10" s="59"/>
      <c r="L10" s="59"/>
      <c r="M10" s="59"/>
      <c r="N10" s="59"/>
      <c r="O10" s="59"/>
      <c r="P10" s="9"/>
      <c r="Q10" s="9"/>
      <c r="R10" s="9"/>
      <c r="S10" s="9"/>
      <c r="T10" s="9"/>
      <c r="U10" s="9"/>
      <c r="V10" s="9"/>
      <c r="W10" s="9"/>
      <c r="X10" s="9"/>
      <c r="Y10" s="9"/>
      <c r="Z10" s="9"/>
      <c r="AA10" s="9"/>
      <c r="AB10" s="9"/>
      <c r="AC10" s="88"/>
    </row>
    <row r="11" spans="1:31" s="5" customFormat="1" ht="35.25" customHeight="1" x14ac:dyDescent="0.25">
      <c r="A11" s="68">
        <f t="shared" si="0"/>
        <v>5</v>
      </c>
      <c r="B11" s="9"/>
      <c r="C11" s="58"/>
      <c r="D11" s="9"/>
      <c r="E11" s="9"/>
      <c r="F11" s="9"/>
      <c r="G11" s="9"/>
      <c r="H11" s="9"/>
      <c r="I11" s="9"/>
      <c r="J11" s="9"/>
      <c r="K11" s="59"/>
      <c r="L11" s="59"/>
      <c r="M11" s="59"/>
      <c r="N11" s="59"/>
      <c r="O11" s="59"/>
      <c r="P11" s="9"/>
      <c r="Q11" s="9"/>
      <c r="R11" s="9"/>
      <c r="S11" s="9"/>
      <c r="T11" s="9"/>
      <c r="U11" s="9"/>
      <c r="V11" s="9"/>
      <c r="W11" s="9"/>
      <c r="X11" s="9"/>
      <c r="Y11" s="9"/>
      <c r="Z11" s="9"/>
      <c r="AA11" s="9"/>
      <c r="AB11" s="9"/>
      <c r="AC11" s="88"/>
    </row>
    <row r="12" spans="1:31" s="5" customFormat="1" ht="23.25" customHeight="1" x14ac:dyDescent="0.25">
      <c r="A12" s="68">
        <f t="shared" si="0"/>
        <v>6</v>
      </c>
      <c r="B12" s="9"/>
      <c r="C12" s="58"/>
      <c r="D12" s="9"/>
      <c r="E12" s="9"/>
      <c r="F12" s="9"/>
      <c r="G12" s="9"/>
      <c r="H12" s="9"/>
      <c r="I12" s="9"/>
      <c r="J12" s="9"/>
      <c r="K12" s="59"/>
      <c r="L12" s="59"/>
      <c r="M12" s="59"/>
      <c r="N12" s="59"/>
      <c r="O12" s="59"/>
      <c r="P12" s="9"/>
      <c r="Q12" s="9"/>
      <c r="R12" s="9"/>
      <c r="S12" s="9"/>
      <c r="T12" s="9"/>
      <c r="U12" s="9"/>
      <c r="V12" s="9"/>
      <c r="W12" s="9"/>
      <c r="X12" s="9"/>
      <c r="Y12" s="9"/>
      <c r="Z12" s="9"/>
      <c r="AA12" s="9"/>
      <c r="AB12" s="9"/>
      <c r="AC12" s="88"/>
    </row>
    <row r="13" spans="1:31" s="5" customFormat="1" ht="23.25" customHeight="1" x14ac:dyDescent="0.25">
      <c r="A13" s="68">
        <f t="shared" si="0"/>
        <v>7</v>
      </c>
      <c r="B13" s="9"/>
      <c r="C13" s="58"/>
      <c r="D13" s="9"/>
      <c r="E13" s="9"/>
      <c r="F13" s="9"/>
      <c r="G13" s="9"/>
      <c r="H13" s="9"/>
      <c r="I13" s="9"/>
      <c r="J13" s="9"/>
      <c r="K13" s="59"/>
      <c r="L13" s="59"/>
      <c r="M13" s="59"/>
      <c r="N13" s="59"/>
      <c r="O13" s="59"/>
      <c r="P13" s="9"/>
      <c r="Q13" s="9"/>
      <c r="R13" s="9"/>
      <c r="S13" s="9"/>
      <c r="T13" s="9"/>
      <c r="U13" s="9"/>
      <c r="V13" s="9"/>
      <c r="W13" s="9"/>
      <c r="X13" s="9"/>
      <c r="Y13" s="9"/>
      <c r="Z13" s="9"/>
      <c r="AA13" s="9"/>
      <c r="AB13" s="9"/>
      <c r="AC13" s="88"/>
    </row>
    <row r="14" spans="1:31" s="5" customFormat="1" ht="23.25" customHeight="1" x14ac:dyDescent="0.25">
      <c r="A14" s="68">
        <f t="shared" si="0"/>
        <v>8</v>
      </c>
      <c r="B14" s="9"/>
      <c r="C14" s="58"/>
      <c r="D14" s="9"/>
      <c r="E14" s="9"/>
      <c r="F14" s="9"/>
      <c r="G14" s="9"/>
      <c r="H14" s="9"/>
      <c r="I14" s="9"/>
      <c r="J14" s="9"/>
      <c r="K14" s="59"/>
      <c r="L14" s="59"/>
      <c r="M14" s="59"/>
      <c r="N14" s="59"/>
      <c r="O14" s="59"/>
      <c r="P14" s="9"/>
      <c r="Q14" s="9"/>
      <c r="R14" s="9"/>
      <c r="S14" s="9"/>
      <c r="T14" s="9"/>
      <c r="U14" s="9"/>
      <c r="V14" s="9"/>
      <c r="W14" s="9"/>
      <c r="X14" s="9"/>
      <c r="Y14" s="9"/>
      <c r="Z14" s="9"/>
      <c r="AA14" s="9"/>
      <c r="AB14" s="9"/>
      <c r="AC14" s="88"/>
    </row>
    <row r="15" spans="1:31" s="5" customFormat="1" ht="23.25" customHeight="1" x14ac:dyDescent="0.25">
      <c r="A15" s="68">
        <f t="shared" si="0"/>
        <v>9</v>
      </c>
      <c r="B15" s="9"/>
      <c r="C15" s="58"/>
      <c r="D15" s="9"/>
      <c r="E15" s="9"/>
      <c r="F15" s="9"/>
      <c r="G15" s="9"/>
      <c r="H15" s="9"/>
      <c r="I15" s="9"/>
      <c r="J15" s="9"/>
      <c r="K15" s="59"/>
      <c r="L15" s="59"/>
      <c r="M15" s="59"/>
      <c r="N15" s="59"/>
      <c r="O15" s="59"/>
      <c r="P15" s="9"/>
      <c r="Q15" s="9"/>
      <c r="R15" s="9"/>
      <c r="S15" s="9"/>
      <c r="T15" s="9"/>
      <c r="U15" s="9"/>
      <c r="V15" s="9"/>
      <c r="W15" s="9"/>
      <c r="X15" s="9"/>
      <c r="Y15" s="9"/>
      <c r="Z15" s="9"/>
      <c r="AA15" s="9"/>
      <c r="AB15" s="9"/>
      <c r="AC15" s="88"/>
    </row>
    <row r="16" spans="1:31" s="5" customFormat="1" ht="23.25" customHeight="1" x14ac:dyDescent="0.25">
      <c r="A16" s="68">
        <f t="shared" si="0"/>
        <v>10</v>
      </c>
      <c r="B16" s="9"/>
      <c r="C16" s="58"/>
      <c r="D16" s="9"/>
      <c r="E16" s="9"/>
      <c r="F16" s="9"/>
      <c r="G16" s="9"/>
      <c r="H16" s="9"/>
      <c r="I16" s="9"/>
      <c r="J16" s="9"/>
      <c r="K16" s="59"/>
      <c r="L16" s="59"/>
      <c r="M16" s="59"/>
      <c r="N16" s="59"/>
      <c r="O16" s="59"/>
      <c r="P16" s="9"/>
      <c r="Q16" s="9"/>
      <c r="R16" s="9"/>
      <c r="S16" s="9"/>
      <c r="T16" s="9"/>
      <c r="U16" s="9"/>
      <c r="V16" s="9"/>
      <c r="W16" s="9"/>
      <c r="X16" s="9"/>
      <c r="Y16" s="9"/>
      <c r="Z16" s="9"/>
      <c r="AA16" s="9"/>
      <c r="AB16" s="9"/>
      <c r="AC16" s="88"/>
    </row>
    <row r="17" spans="1:29" s="5" customFormat="1" ht="23.25" customHeight="1" x14ac:dyDescent="0.25">
      <c r="A17" s="68">
        <f t="shared" si="0"/>
        <v>11</v>
      </c>
      <c r="B17" s="9"/>
      <c r="C17" s="58"/>
      <c r="D17" s="9"/>
      <c r="E17" s="9"/>
      <c r="F17" s="9"/>
      <c r="G17" s="9"/>
      <c r="H17" s="9"/>
      <c r="I17" s="9"/>
      <c r="J17" s="9"/>
      <c r="K17" s="59"/>
      <c r="L17" s="59"/>
      <c r="M17" s="59"/>
      <c r="N17" s="59"/>
      <c r="O17" s="59"/>
      <c r="P17" s="9"/>
      <c r="Q17" s="9"/>
      <c r="R17" s="9"/>
      <c r="S17" s="9"/>
      <c r="T17" s="9"/>
      <c r="U17" s="9"/>
      <c r="V17" s="9"/>
      <c r="W17" s="9"/>
      <c r="X17" s="9"/>
      <c r="Y17" s="9"/>
      <c r="Z17" s="9"/>
      <c r="AA17" s="9"/>
      <c r="AB17" s="9"/>
      <c r="AC17" s="88"/>
    </row>
    <row r="18" spans="1:29" s="5" customFormat="1" ht="23.25" customHeight="1" x14ac:dyDescent="0.25">
      <c r="A18" s="68">
        <f t="shared" si="0"/>
        <v>12</v>
      </c>
      <c r="B18" s="9"/>
      <c r="C18" s="58"/>
      <c r="D18" s="9"/>
      <c r="E18" s="9"/>
      <c r="F18" s="9"/>
      <c r="G18" s="9"/>
      <c r="H18" s="9"/>
      <c r="I18" s="9"/>
      <c r="J18" s="9"/>
      <c r="K18" s="59"/>
      <c r="L18" s="59"/>
      <c r="M18" s="59"/>
      <c r="N18" s="59"/>
      <c r="O18" s="59"/>
      <c r="P18" s="9"/>
      <c r="Q18" s="9"/>
      <c r="R18" s="9"/>
      <c r="S18" s="9"/>
      <c r="T18" s="9"/>
      <c r="U18" s="9"/>
      <c r="V18" s="9"/>
      <c r="W18" s="9"/>
      <c r="X18" s="9"/>
      <c r="Y18" s="9"/>
      <c r="Z18" s="9"/>
      <c r="AA18" s="9"/>
      <c r="AB18" s="9"/>
      <c r="AC18" s="88"/>
    </row>
    <row r="19" spans="1:29" s="5" customFormat="1" ht="23.25" customHeight="1" x14ac:dyDescent="0.25">
      <c r="A19" s="68">
        <f t="shared" si="0"/>
        <v>13</v>
      </c>
      <c r="B19" s="9"/>
      <c r="C19" s="58"/>
      <c r="D19" s="9"/>
      <c r="E19" s="9"/>
      <c r="F19" s="9"/>
      <c r="G19" s="9"/>
      <c r="H19" s="9"/>
      <c r="I19" s="9"/>
      <c r="J19" s="9"/>
      <c r="K19" s="59"/>
      <c r="L19" s="59"/>
      <c r="M19" s="59"/>
      <c r="N19" s="59"/>
      <c r="O19" s="59"/>
      <c r="P19" s="9"/>
      <c r="Q19" s="9"/>
      <c r="R19" s="9"/>
      <c r="S19" s="9"/>
      <c r="T19" s="9"/>
      <c r="U19" s="9"/>
      <c r="V19" s="9"/>
      <c r="W19" s="9"/>
      <c r="X19" s="9"/>
      <c r="Y19" s="9"/>
      <c r="Z19" s="9"/>
      <c r="AA19" s="9"/>
      <c r="AB19" s="9"/>
      <c r="AC19" s="88"/>
    </row>
    <row r="20" spans="1:29" s="5" customFormat="1" ht="23.25" customHeight="1" x14ac:dyDescent="0.25">
      <c r="A20" s="68">
        <f t="shared" si="0"/>
        <v>14</v>
      </c>
      <c r="B20" s="9"/>
      <c r="C20" s="58"/>
      <c r="D20" s="9"/>
      <c r="E20" s="9"/>
      <c r="F20" s="9"/>
      <c r="G20" s="9"/>
      <c r="H20" s="9"/>
      <c r="I20" s="9"/>
      <c r="J20" s="9"/>
      <c r="K20" s="59"/>
      <c r="L20" s="59"/>
      <c r="M20" s="59"/>
      <c r="N20" s="59"/>
      <c r="O20" s="59"/>
      <c r="P20" s="9"/>
      <c r="Q20" s="9"/>
      <c r="R20" s="9"/>
      <c r="S20" s="9"/>
      <c r="T20" s="9"/>
      <c r="U20" s="9"/>
      <c r="V20" s="9"/>
      <c r="W20" s="9"/>
      <c r="X20" s="9"/>
      <c r="Y20" s="9"/>
      <c r="Z20" s="9"/>
      <c r="AA20" s="9"/>
      <c r="AB20" s="9"/>
      <c r="AC20" s="88"/>
    </row>
    <row r="21" spans="1:29" s="5" customFormat="1" ht="23.25" customHeight="1" x14ac:dyDescent="0.25">
      <c r="A21" s="68">
        <f t="shared" si="0"/>
        <v>15</v>
      </c>
      <c r="B21" s="9"/>
      <c r="C21" s="58"/>
      <c r="D21" s="9"/>
      <c r="E21" s="9"/>
      <c r="F21" s="9"/>
      <c r="G21" s="9"/>
      <c r="H21" s="9"/>
      <c r="I21" s="9"/>
      <c r="J21" s="9"/>
      <c r="K21" s="59"/>
      <c r="L21" s="59"/>
      <c r="M21" s="59"/>
      <c r="N21" s="59"/>
      <c r="O21" s="59"/>
      <c r="P21" s="9"/>
      <c r="Q21" s="9"/>
      <c r="R21" s="9"/>
      <c r="S21" s="9"/>
      <c r="T21" s="9"/>
      <c r="U21" s="9"/>
      <c r="V21" s="9"/>
      <c r="W21" s="9"/>
      <c r="X21" s="9"/>
      <c r="Y21" s="9"/>
      <c r="Z21" s="9"/>
      <c r="AA21" s="9"/>
      <c r="AB21" s="9"/>
      <c r="AC21" s="88"/>
    </row>
    <row r="22" spans="1:29" s="5" customFormat="1" ht="23.25" customHeight="1" x14ac:dyDescent="0.25">
      <c r="A22" s="68">
        <f t="shared" si="0"/>
        <v>16</v>
      </c>
      <c r="B22" s="9"/>
      <c r="C22" s="58"/>
      <c r="D22" s="9"/>
      <c r="E22" s="9"/>
      <c r="F22" s="9"/>
      <c r="G22" s="9"/>
      <c r="H22" s="9"/>
      <c r="I22" s="9"/>
      <c r="J22" s="9"/>
      <c r="K22" s="59"/>
      <c r="L22" s="59"/>
      <c r="M22" s="59"/>
      <c r="N22" s="59"/>
      <c r="O22" s="59"/>
      <c r="P22" s="9"/>
      <c r="Q22" s="9"/>
      <c r="R22" s="9"/>
      <c r="S22" s="9"/>
      <c r="T22" s="9"/>
      <c r="U22" s="9"/>
      <c r="V22" s="9"/>
      <c r="W22" s="9"/>
      <c r="X22" s="9"/>
      <c r="Y22" s="9"/>
      <c r="Z22" s="9"/>
      <c r="AA22" s="9"/>
      <c r="AB22" s="9"/>
      <c r="AC22" s="88"/>
    </row>
    <row r="23" spans="1:29" s="5" customFormat="1" ht="23.25" customHeight="1" x14ac:dyDescent="0.25">
      <c r="A23" s="68">
        <f t="shared" si="0"/>
        <v>17</v>
      </c>
      <c r="B23" s="9"/>
      <c r="C23" s="58"/>
      <c r="D23" s="9"/>
      <c r="E23" s="9"/>
      <c r="F23" s="9"/>
      <c r="G23" s="9"/>
      <c r="H23" s="9"/>
      <c r="I23" s="9"/>
      <c r="J23" s="9"/>
      <c r="K23" s="59"/>
      <c r="L23" s="59"/>
      <c r="M23" s="59"/>
      <c r="N23" s="59"/>
      <c r="O23" s="59"/>
      <c r="P23" s="9"/>
      <c r="Q23" s="9"/>
      <c r="R23" s="9"/>
      <c r="S23" s="9"/>
      <c r="T23" s="9"/>
      <c r="U23" s="9"/>
      <c r="V23" s="9"/>
      <c r="W23" s="9"/>
      <c r="X23" s="9"/>
      <c r="Y23" s="9"/>
      <c r="Z23" s="9"/>
      <c r="AA23" s="9"/>
      <c r="AB23" s="9"/>
      <c r="AC23" s="88"/>
    </row>
    <row r="24" spans="1:29" s="5" customFormat="1" ht="23.25" customHeight="1" x14ac:dyDescent="0.25">
      <c r="A24" s="68">
        <f t="shared" si="0"/>
        <v>18</v>
      </c>
      <c r="B24" s="9"/>
      <c r="C24" s="58"/>
      <c r="D24" s="9"/>
      <c r="E24" s="9"/>
      <c r="F24" s="9"/>
      <c r="G24" s="9"/>
      <c r="H24" s="9"/>
      <c r="I24" s="9"/>
      <c r="J24" s="9"/>
      <c r="K24" s="59"/>
      <c r="L24" s="59"/>
      <c r="M24" s="59"/>
      <c r="N24" s="59"/>
      <c r="O24" s="59"/>
      <c r="P24" s="9"/>
      <c r="Q24" s="9"/>
      <c r="R24" s="9"/>
      <c r="S24" s="9"/>
      <c r="T24" s="9"/>
      <c r="U24" s="9"/>
      <c r="V24" s="9"/>
      <c r="W24" s="9"/>
      <c r="X24" s="9"/>
      <c r="Y24" s="9"/>
      <c r="Z24" s="9"/>
      <c r="AA24" s="9"/>
      <c r="AB24" s="9"/>
      <c r="AC24" s="88"/>
    </row>
    <row r="25" spans="1:29" s="5" customFormat="1" ht="23.25" customHeight="1" x14ac:dyDescent="0.25">
      <c r="A25" s="68">
        <f t="shared" si="0"/>
        <v>19</v>
      </c>
      <c r="B25" s="9"/>
      <c r="C25" s="58"/>
      <c r="D25" s="9"/>
      <c r="E25" s="9"/>
      <c r="F25" s="9"/>
      <c r="G25" s="9"/>
      <c r="H25" s="9"/>
      <c r="I25" s="9"/>
      <c r="J25" s="9"/>
      <c r="K25" s="59"/>
      <c r="L25" s="59"/>
      <c r="M25" s="59"/>
      <c r="N25" s="59"/>
      <c r="O25" s="59"/>
      <c r="P25" s="9"/>
      <c r="Q25" s="9"/>
      <c r="R25" s="9"/>
      <c r="S25" s="9"/>
      <c r="T25" s="9"/>
      <c r="U25" s="9"/>
      <c r="V25" s="9"/>
      <c r="W25" s="9"/>
      <c r="X25" s="9"/>
      <c r="Y25" s="9"/>
      <c r="Z25" s="9"/>
      <c r="AA25" s="9"/>
      <c r="AB25" s="9"/>
      <c r="AC25" s="88"/>
    </row>
    <row r="26" spans="1:29" s="5" customFormat="1" ht="23.25" customHeight="1" x14ac:dyDescent="0.25">
      <c r="A26" s="68">
        <f t="shared" si="0"/>
        <v>20</v>
      </c>
      <c r="B26" s="9"/>
      <c r="C26" s="58"/>
      <c r="D26" s="9"/>
      <c r="E26" s="9"/>
      <c r="F26" s="9"/>
      <c r="G26" s="9"/>
      <c r="H26" s="9"/>
      <c r="I26" s="9"/>
      <c r="J26" s="9"/>
      <c r="K26" s="59"/>
      <c r="L26" s="59"/>
      <c r="M26" s="59"/>
      <c r="N26" s="59"/>
      <c r="O26" s="59"/>
      <c r="P26" s="9"/>
      <c r="Q26" s="9"/>
      <c r="R26" s="9"/>
      <c r="S26" s="9"/>
      <c r="T26" s="9"/>
      <c r="U26" s="9"/>
      <c r="V26" s="9"/>
      <c r="W26" s="9"/>
      <c r="X26" s="9"/>
      <c r="Y26" s="9"/>
      <c r="Z26" s="9"/>
      <c r="AA26" s="9"/>
      <c r="AB26" s="9"/>
      <c r="AC26" s="88"/>
    </row>
    <row r="27" spans="1:29" s="5" customFormat="1" ht="23.25" customHeight="1" x14ac:dyDescent="0.25">
      <c r="A27" s="68">
        <f t="shared" si="0"/>
        <v>21</v>
      </c>
      <c r="B27" s="9"/>
      <c r="C27" s="58"/>
      <c r="D27" s="9"/>
      <c r="E27" s="9"/>
      <c r="F27" s="9"/>
      <c r="G27" s="9"/>
      <c r="H27" s="9"/>
      <c r="I27" s="9"/>
      <c r="J27" s="9"/>
      <c r="K27" s="59"/>
      <c r="L27" s="59"/>
      <c r="M27" s="59"/>
      <c r="N27" s="59"/>
      <c r="O27" s="59"/>
      <c r="P27" s="9"/>
      <c r="Q27" s="9"/>
      <c r="R27" s="9"/>
      <c r="S27" s="9"/>
      <c r="T27" s="9"/>
      <c r="U27" s="9"/>
      <c r="V27" s="9"/>
      <c r="W27" s="9"/>
      <c r="X27" s="9"/>
      <c r="Y27" s="9"/>
      <c r="Z27" s="9"/>
      <c r="AA27" s="9"/>
      <c r="AB27" s="9"/>
      <c r="AC27" s="88"/>
    </row>
    <row r="28" spans="1:29" s="5" customFormat="1" ht="23.25" customHeight="1" x14ac:dyDescent="0.25">
      <c r="A28" s="68">
        <f t="shared" si="0"/>
        <v>22</v>
      </c>
      <c r="B28" s="9"/>
      <c r="C28" s="58"/>
      <c r="D28" s="9"/>
      <c r="E28" s="9"/>
      <c r="F28" s="9"/>
      <c r="G28" s="9"/>
      <c r="H28" s="9"/>
      <c r="I28" s="9"/>
      <c r="J28" s="9"/>
      <c r="K28" s="59"/>
      <c r="L28" s="59"/>
      <c r="M28" s="59"/>
      <c r="N28" s="59"/>
      <c r="O28" s="59"/>
      <c r="P28" s="9"/>
      <c r="Q28" s="9"/>
      <c r="R28" s="9"/>
      <c r="S28" s="9"/>
      <c r="T28" s="9"/>
      <c r="U28" s="9"/>
      <c r="V28" s="9"/>
      <c r="W28" s="9"/>
      <c r="X28" s="9"/>
      <c r="Y28" s="9"/>
      <c r="Z28" s="9"/>
      <c r="AA28" s="9"/>
      <c r="AB28" s="9"/>
      <c r="AC28" s="88"/>
    </row>
    <row r="29" spans="1:29" s="5" customFormat="1" ht="23.25" customHeight="1" x14ac:dyDescent="0.25">
      <c r="A29" s="68">
        <f t="shared" si="0"/>
        <v>23</v>
      </c>
      <c r="B29" s="9"/>
      <c r="C29" s="58"/>
      <c r="D29" s="9"/>
      <c r="E29" s="9"/>
      <c r="F29" s="9"/>
      <c r="G29" s="9"/>
      <c r="H29" s="9"/>
      <c r="I29" s="9"/>
      <c r="J29" s="9"/>
      <c r="K29" s="59"/>
      <c r="L29" s="59"/>
      <c r="M29" s="59"/>
      <c r="N29" s="59"/>
      <c r="O29" s="59"/>
      <c r="P29" s="9"/>
      <c r="Q29" s="9"/>
      <c r="R29" s="9"/>
      <c r="S29" s="9"/>
      <c r="T29" s="9"/>
      <c r="U29" s="9"/>
      <c r="V29" s="9"/>
      <c r="W29" s="9"/>
      <c r="X29" s="9"/>
      <c r="Y29" s="9"/>
      <c r="Z29" s="9"/>
      <c r="AA29" s="9"/>
      <c r="AB29" s="9"/>
      <c r="AC29" s="88"/>
    </row>
    <row r="30" spans="1:29" s="5" customFormat="1" ht="23.25" customHeight="1" x14ac:dyDescent="0.25">
      <c r="A30" s="68">
        <f t="shared" si="0"/>
        <v>24</v>
      </c>
      <c r="B30" s="9"/>
      <c r="C30" s="58"/>
      <c r="D30" s="9"/>
      <c r="E30" s="9"/>
      <c r="F30" s="9"/>
      <c r="G30" s="9"/>
      <c r="H30" s="9"/>
      <c r="I30" s="9"/>
      <c r="J30" s="9"/>
      <c r="K30" s="59"/>
      <c r="L30" s="59"/>
      <c r="M30" s="59"/>
      <c r="N30" s="59"/>
      <c r="O30" s="59"/>
      <c r="P30" s="9"/>
      <c r="Q30" s="9"/>
      <c r="R30" s="9"/>
      <c r="S30" s="9"/>
      <c r="T30" s="9"/>
      <c r="U30" s="9"/>
      <c r="V30" s="9"/>
      <c r="W30" s="9"/>
      <c r="X30" s="9"/>
      <c r="Y30" s="9"/>
      <c r="Z30" s="9"/>
      <c r="AA30" s="9"/>
      <c r="AB30" s="9"/>
      <c r="AC30" s="88"/>
    </row>
    <row r="31" spans="1:29" s="5" customFormat="1" ht="23.25" customHeight="1" x14ac:dyDescent="0.25">
      <c r="A31" s="68">
        <f t="shared" si="0"/>
        <v>25</v>
      </c>
      <c r="B31" s="9"/>
      <c r="C31" s="58"/>
      <c r="D31" s="9"/>
      <c r="E31" s="9"/>
      <c r="F31" s="9"/>
      <c r="G31" s="9"/>
      <c r="H31" s="9"/>
      <c r="I31" s="9"/>
      <c r="J31" s="9"/>
      <c r="K31" s="59"/>
      <c r="L31" s="59"/>
      <c r="M31" s="59"/>
      <c r="N31" s="59"/>
      <c r="O31" s="59"/>
      <c r="P31" s="9"/>
      <c r="Q31" s="9"/>
      <c r="R31" s="9"/>
      <c r="S31" s="9"/>
      <c r="T31" s="9"/>
      <c r="U31" s="9"/>
      <c r="V31" s="9"/>
      <c r="W31" s="9"/>
      <c r="X31" s="9"/>
      <c r="Y31" s="9"/>
      <c r="Z31" s="9"/>
      <c r="AA31" s="9"/>
      <c r="AB31" s="9"/>
      <c r="AC31" s="88"/>
    </row>
    <row r="32" spans="1:29" s="5" customFormat="1" ht="23.25" customHeight="1" x14ac:dyDescent="0.25">
      <c r="A32" s="68">
        <f t="shared" si="0"/>
        <v>26</v>
      </c>
      <c r="B32" s="9"/>
      <c r="C32" s="58"/>
      <c r="D32" s="9"/>
      <c r="E32" s="9"/>
      <c r="F32" s="9"/>
      <c r="G32" s="9"/>
      <c r="H32" s="9"/>
      <c r="I32" s="9"/>
      <c r="J32" s="9"/>
      <c r="K32" s="59"/>
      <c r="L32" s="59"/>
      <c r="M32" s="59"/>
      <c r="N32" s="59"/>
      <c r="O32" s="59"/>
      <c r="P32" s="9"/>
      <c r="Q32" s="9"/>
      <c r="R32" s="9"/>
      <c r="S32" s="9"/>
      <c r="T32" s="9"/>
      <c r="U32" s="9"/>
      <c r="V32" s="9"/>
      <c r="W32" s="9"/>
      <c r="X32" s="9"/>
      <c r="Y32" s="9"/>
      <c r="Z32" s="9"/>
      <c r="AA32" s="9"/>
      <c r="AB32" s="9"/>
      <c r="AC32" s="88"/>
    </row>
    <row r="33" spans="1:29" s="5" customFormat="1" ht="23.25" customHeight="1" x14ac:dyDescent="0.25">
      <c r="A33" s="68">
        <f t="shared" si="0"/>
        <v>27</v>
      </c>
      <c r="B33" s="9"/>
      <c r="C33" s="58"/>
      <c r="D33" s="9"/>
      <c r="E33" s="9"/>
      <c r="F33" s="9"/>
      <c r="G33" s="9"/>
      <c r="H33" s="9"/>
      <c r="I33" s="9"/>
      <c r="J33" s="9"/>
      <c r="K33" s="59"/>
      <c r="L33" s="59"/>
      <c r="M33" s="59"/>
      <c r="N33" s="59"/>
      <c r="O33" s="59"/>
      <c r="P33" s="9"/>
      <c r="Q33" s="9"/>
      <c r="R33" s="9"/>
      <c r="S33" s="9"/>
      <c r="T33" s="9"/>
      <c r="U33" s="9"/>
      <c r="V33" s="9"/>
      <c r="W33" s="9"/>
      <c r="X33" s="9"/>
      <c r="Y33" s="9"/>
      <c r="Z33" s="9"/>
      <c r="AA33" s="9"/>
      <c r="AB33" s="9"/>
      <c r="AC33" s="88"/>
    </row>
    <row r="34" spans="1:29" s="5" customFormat="1" ht="23.25" customHeight="1" x14ac:dyDescent="0.25">
      <c r="A34" s="68">
        <f t="shared" si="0"/>
        <v>28</v>
      </c>
      <c r="B34" s="9"/>
      <c r="C34" s="58"/>
      <c r="D34" s="9"/>
      <c r="E34" s="9"/>
      <c r="F34" s="9"/>
      <c r="G34" s="9"/>
      <c r="H34" s="9"/>
      <c r="I34" s="9"/>
      <c r="J34" s="9"/>
      <c r="K34" s="59"/>
      <c r="L34" s="59"/>
      <c r="M34" s="59"/>
      <c r="N34" s="59"/>
      <c r="O34" s="59"/>
      <c r="P34" s="9"/>
      <c r="Q34" s="9"/>
      <c r="R34" s="9"/>
      <c r="S34" s="9"/>
      <c r="T34" s="9"/>
      <c r="U34" s="9"/>
      <c r="V34" s="9"/>
      <c r="W34" s="9"/>
      <c r="X34" s="9"/>
      <c r="Y34" s="9"/>
      <c r="Z34" s="9"/>
      <c r="AA34" s="9"/>
      <c r="AB34" s="9"/>
      <c r="AC34" s="88"/>
    </row>
    <row r="35" spans="1:29" s="5" customFormat="1" ht="23.25" customHeight="1" x14ac:dyDescent="0.25">
      <c r="A35" s="68">
        <f t="shared" si="0"/>
        <v>29</v>
      </c>
      <c r="B35" s="9"/>
      <c r="C35" s="58"/>
      <c r="D35" s="9"/>
      <c r="E35" s="9"/>
      <c r="F35" s="9"/>
      <c r="G35" s="9"/>
      <c r="H35" s="9"/>
      <c r="I35" s="9"/>
      <c r="J35" s="9"/>
      <c r="K35" s="59"/>
      <c r="L35" s="59"/>
      <c r="M35" s="59"/>
      <c r="N35" s="59"/>
      <c r="O35" s="59"/>
      <c r="P35" s="9"/>
      <c r="Q35" s="9"/>
      <c r="R35" s="9"/>
      <c r="S35" s="9"/>
      <c r="T35" s="9"/>
      <c r="U35" s="9"/>
      <c r="V35" s="9"/>
      <c r="W35" s="9"/>
      <c r="X35" s="9"/>
      <c r="Y35" s="9"/>
      <c r="Z35" s="9"/>
      <c r="AA35" s="9"/>
      <c r="AB35" s="9"/>
      <c r="AC35" s="88"/>
    </row>
    <row r="36" spans="1:29" s="5" customFormat="1" ht="23.25" customHeight="1" x14ac:dyDescent="0.25">
      <c r="A36" s="68">
        <f t="shared" si="0"/>
        <v>30</v>
      </c>
      <c r="B36" s="9"/>
      <c r="C36" s="58"/>
      <c r="D36" s="9"/>
      <c r="E36" s="9"/>
      <c r="F36" s="9"/>
      <c r="G36" s="9"/>
      <c r="H36" s="9"/>
      <c r="I36" s="9"/>
      <c r="J36" s="9"/>
      <c r="K36" s="59"/>
      <c r="L36" s="59"/>
      <c r="M36" s="59"/>
      <c r="N36" s="59"/>
      <c r="O36" s="59"/>
      <c r="P36" s="9"/>
      <c r="Q36" s="9"/>
      <c r="R36" s="9"/>
      <c r="S36" s="9"/>
      <c r="T36" s="9"/>
      <c r="U36" s="9"/>
      <c r="V36" s="9"/>
      <c r="W36" s="9"/>
      <c r="X36" s="9"/>
      <c r="Y36" s="9"/>
      <c r="Z36" s="9"/>
      <c r="AA36" s="9"/>
      <c r="AB36" s="9"/>
      <c r="AC36" s="88"/>
    </row>
    <row r="37" spans="1:29" s="5" customFormat="1" ht="23.25" customHeight="1" x14ac:dyDescent="0.25">
      <c r="A37" s="68">
        <f t="shared" si="0"/>
        <v>31</v>
      </c>
      <c r="B37" s="9"/>
      <c r="C37" s="58"/>
      <c r="D37" s="9"/>
      <c r="E37" s="9"/>
      <c r="F37" s="9"/>
      <c r="G37" s="9"/>
      <c r="H37" s="9"/>
      <c r="I37" s="9"/>
      <c r="J37" s="9"/>
      <c r="K37" s="59"/>
      <c r="L37" s="59"/>
      <c r="M37" s="59"/>
      <c r="N37" s="59"/>
      <c r="O37" s="59"/>
      <c r="P37" s="9"/>
      <c r="Q37" s="9"/>
      <c r="R37" s="9"/>
      <c r="S37" s="9"/>
      <c r="T37" s="9"/>
      <c r="U37" s="9"/>
      <c r="V37" s="9"/>
      <c r="W37" s="9"/>
      <c r="X37" s="9"/>
      <c r="Y37" s="9"/>
      <c r="Z37" s="9"/>
      <c r="AA37" s="9"/>
      <c r="AB37" s="9"/>
      <c r="AC37" s="88"/>
    </row>
    <row r="38" spans="1:29" s="5" customFormat="1" ht="23.25" customHeight="1" x14ac:dyDescent="0.25">
      <c r="A38" s="68">
        <f t="shared" si="0"/>
        <v>32</v>
      </c>
      <c r="B38" s="9"/>
      <c r="C38" s="58"/>
      <c r="D38" s="9"/>
      <c r="E38" s="9"/>
      <c r="F38" s="9"/>
      <c r="G38" s="9"/>
      <c r="H38" s="9"/>
      <c r="I38" s="9"/>
      <c r="J38" s="9"/>
      <c r="K38" s="59"/>
      <c r="L38" s="59"/>
      <c r="M38" s="59"/>
      <c r="N38" s="59"/>
      <c r="O38" s="59"/>
      <c r="P38" s="9"/>
      <c r="Q38" s="9"/>
      <c r="R38" s="9"/>
      <c r="S38" s="9"/>
      <c r="T38" s="9"/>
      <c r="U38" s="9"/>
      <c r="V38" s="9"/>
      <c r="W38" s="9"/>
      <c r="X38" s="9"/>
      <c r="Y38" s="9"/>
      <c r="Z38" s="9"/>
      <c r="AA38" s="9"/>
      <c r="AB38" s="9"/>
      <c r="AC38" s="88"/>
    </row>
    <row r="39" spans="1:29" s="5" customFormat="1" ht="23.25" customHeight="1" x14ac:dyDescent="0.25">
      <c r="A39" s="68">
        <f t="shared" si="0"/>
        <v>33</v>
      </c>
      <c r="B39" s="9"/>
      <c r="C39" s="58"/>
      <c r="D39" s="9"/>
      <c r="E39" s="9"/>
      <c r="F39" s="9"/>
      <c r="G39" s="9"/>
      <c r="H39" s="9"/>
      <c r="I39" s="9"/>
      <c r="J39" s="9"/>
      <c r="K39" s="59"/>
      <c r="L39" s="59"/>
      <c r="M39" s="59"/>
      <c r="N39" s="59"/>
      <c r="O39" s="59"/>
      <c r="P39" s="9"/>
      <c r="Q39" s="9"/>
      <c r="R39" s="9"/>
      <c r="S39" s="9"/>
      <c r="T39" s="9"/>
      <c r="U39" s="9"/>
      <c r="V39" s="9"/>
      <c r="W39" s="9"/>
      <c r="X39" s="9"/>
      <c r="Y39" s="9"/>
      <c r="Z39" s="9"/>
      <c r="AA39" s="9"/>
      <c r="AB39" s="9"/>
      <c r="AC39" s="88"/>
    </row>
    <row r="40" spans="1:29" s="5" customFormat="1" ht="23.25" customHeight="1" x14ac:dyDescent="0.25">
      <c r="A40" s="68">
        <f t="shared" si="0"/>
        <v>34</v>
      </c>
      <c r="B40" s="9"/>
      <c r="C40" s="58"/>
      <c r="D40" s="9"/>
      <c r="E40" s="9"/>
      <c r="F40" s="9"/>
      <c r="G40" s="9"/>
      <c r="H40" s="9"/>
      <c r="I40" s="9"/>
      <c r="J40" s="9"/>
      <c r="K40" s="59"/>
      <c r="L40" s="59"/>
      <c r="M40" s="59"/>
      <c r="N40" s="59"/>
      <c r="O40" s="59"/>
      <c r="P40" s="9"/>
      <c r="Q40" s="9"/>
      <c r="R40" s="9"/>
      <c r="S40" s="9"/>
      <c r="T40" s="9"/>
      <c r="U40" s="9"/>
      <c r="V40" s="9"/>
      <c r="W40" s="9"/>
      <c r="X40" s="9"/>
      <c r="Y40" s="9"/>
      <c r="Z40" s="9"/>
      <c r="AA40" s="9"/>
      <c r="AB40" s="9"/>
      <c r="AC40" s="88"/>
    </row>
    <row r="41" spans="1:29" s="5" customFormat="1" ht="23.25" customHeight="1" x14ac:dyDescent="0.25">
      <c r="A41" s="68">
        <f t="shared" si="0"/>
        <v>35</v>
      </c>
      <c r="B41" s="9"/>
      <c r="C41" s="58"/>
      <c r="D41" s="9"/>
      <c r="E41" s="9"/>
      <c r="F41" s="9"/>
      <c r="G41" s="9"/>
      <c r="H41" s="9"/>
      <c r="I41" s="9"/>
      <c r="J41" s="9"/>
      <c r="K41" s="59"/>
      <c r="L41" s="59"/>
      <c r="M41" s="59"/>
      <c r="N41" s="59"/>
      <c r="O41" s="59"/>
      <c r="P41" s="9"/>
      <c r="Q41" s="9"/>
      <c r="R41" s="9"/>
      <c r="S41" s="9"/>
      <c r="T41" s="9"/>
      <c r="U41" s="9"/>
      <c r="V41" s="9"/>
      <c r="W41" s="9"/>
      <c r="X41" s="9"/>
      <c r="Y41" s="9"/>
      <c r="Z41" s="9"/>
      <c r="AA41" s="9"/>
      <c r="AB41" s="9"/>
      <c r="AC41" s="88"/>
    </row>
    <row r="42" spans="1:29" s="5" customFormat="1" ht="23.25" customHeight="1" x14ac:dyDescent="0.25">
      <c r="A42" s="68">
        <f t="shared" si="0"/>
        <v>36</v>
      </c>
      <c r="B42" s="9"/>
      <c r="C42" s="58"/>
      <c r="D42" s="9"/>
      <c r="E42" s="9"/>
      <c r="F42" s="9"/>
      <c r="G42" s="9"/>
      <c r="H42" s="9"/>
      <c r="I42" s="9"/>
      <c r="J42" s="9"/>
      <c r="K42" s="59"/>
      <c r="L42" s="59"/>
      <c r="M42" s="59"/>
      <c r="N42" s="59"/>
      <c r="O42" s="59"/>
      <c r="P42" s="9"/>
      <c r="Q42" s="9"/>
      <c r="R42" s="9"/>
      <c r="S42" s="9"/>
      <c r="T42" s="9"/>
      <c r="U42" s="9"/>
      <c r="V42" s="9"/>
      <c r="W42" s="9"/>
      <c r="X42" s="9"/>
      <c r="Y42" s="9"/>
      <c r="Z42" s="9"/>
      <c r="AA42" s="9"/>
      <c r="AB42" s="9"/>
      <c r="AC42" s="88"/>
    </row>
    <row r="43" spans="1:29" s="5" customFormat="1" ht="23.25" customHeight="1" x14ac:dyDescent="0.25">
      <c r="A43" s="68">
        <f t="shared" si="0"/>
        <v>37</v>
      </c>
      <c r="B43" s="9"/>
      <c r="C43" s="58"/>
      <c r="D43" s="9"/>
      <c r="E43" s="9"/>
      <c r="F43" s="9"/>
      <c r="G43" s="9"/>
      <c r="H43" s="9"/>
      <c r="I43" s="9"/>
      <c r="J43" s="9"/>
      <c r="K43" s="59"/>
      <c r="L43" s="59"/>
      <c r="M43" s="59"/>
      <c r="N43" s="59"/>
      <c r="O43" s="59"/>
      <c r="P43" s="9"/>
      <c r="Q43" s="9"/>
      <c r="R43" s="9"/>
      <c r="S43" s="9"/>
      <c r="T43" s="9"/>
      <c r="U43" s="9"/>
      <c r="V43" s="9"/>
      <c r="W43" s="9"/>
      <c r="X43" s="9"/>
      <c r="Y43" s="9"/>
      <c r="Z43" s="9"/>
      <c r="AA43" s="9"/>
      <c r="AB43" s="9"/>
      <c r="AC43" s="88"/>
    </row>
    <row r="44" spans="1:29" s="5" customFormat="1" ht="23.25" customHeight="1" x14ac:dyDescent="0.25">
      <c r="A44" s="68">
        <f t="shared" si="0"/>
        <v>38</v>
      </c>
      <c r="B44" s="9"/>
      <c r="C44" s="58"/>
      <c r="D44" s="9"/>
      <c r="E44" s="9"/>
      <c r="F44" s="9"/>
      <c r="G44" s="9"/>
      <c r="H44" s="9"/>
      <c r="I44" s="9"/>
      <c r="J44" s="9"/>
      <c r="K44" s="59"/>
      <c r="L44" s="59"/>
      <c r="M44" s="59"/>
      <c r="N44" s="59"/>
      <c r="O44" s="59"/>
      <c r="P44" s="9"/>
      <c r="Q44" s="9"/>
      <c r="R44" s="9"/>
      <c r="S44" s="9"/>
      <c r="T44" s="9"/>
      <c r="U44" s="9"/>
      <c r="V44" s="9"/>
      <c r="W44" s="9"/>
      <c r="X44" s="9"/>
      <c r="Y44" s="9"/>
      <c r="Z44" s="9"/>
      <c r="AA44" s="9"/>
      <c r="AB44" s="9"/>
      <c r="AC44" s="88"/>
    </row>
    <row r="45" spans="1:29" s="3" customFormat="1" ht="23.25" customHeight="1" x14ac:dyDescent="0.25">
      <c r="A45" s="68">
        <f t="shared" si="0"/>
        <v>39</v>
      </c>
      <c r="B45" s="9"/>
      <c r="C45" s="58"/>
      <c r="D45" s="9"/>
      <c r="E45" s="9"/>
      <c r="F45" s="9"/>
      <c r="G45" s="9"/>
      <c r="H45" s="9"/>
      <c r="I45" s="9"/>
      <c r="J45" s="9"/>
      <c r="K45" s="59"/>
      <c r="L45" s="59"/>
      <c r="M45" s="59"/>
      <c r="N45" s="59"/>
      <c r="O45" s="59"/>
      <c r="P45" s="9"/>
      <c r="Q45" s="9"/>
      <c r="R45" s="9"/>
      <c r="S45" s="9"/>
      <c r="T45" s="9"/>
      <c r="U45" s="9"/>
      <c r="V45" s="9"/>
      <c r="W45" s="9"/>
      <c r="X45" s="9"/>
      <c r="Y45" s="9"/>
      <c r="Z45" s="9"/>
      <c r="AA45" s="9"/>
      <c r="AB45" s="9"/>
      <c r="AC45" s="88"/>
    </row>
    <row r="46" spans="1:29" s="3" customFormat="1" ht="23.25" customHeight="1" x14ac:dyDescent="0.25">
      <c r="A46" s="68">
        <f t="shared" si="0"/>
        <v>40</v>
      </c>
      <c r="B46" s="9"/>
      <c r="C46" s="58"/>
      <c r="D46" s="9"/>
      <c r="E46" s="9"/>
      <c r="F46" s="9"/>
      <c r="G46" s="9"/>
      <c r="H46" s="9"/>
      <c r="I46" s="9"/>
      <c r="J46" s="9"/>
      <c r="K46" s="59"/>
      <c r="L46" s="59"/>
      <c r="M46" s="59"/>
      <c r="N46" s="59"/>
      <c r="O46" s="59"/>
      <c r="P46" s="9"/>
      <c r="Q46" s="9"/>
      <c r="R46" s="9"/>
      <c r="S46" s="9"/>
      <c r="T46" s="9"/>
      <c r="U46" s="9"/>
      <c r="V46" s="9"/>
      <c r="W46" s="9"/>
      <c r="X46" s="9"/>
      <c r="Y46" s="9"/>
      <c r="Z46" s="9"/>
      <c r="AA46" s="9"/>
      <c r="AB46" s="9"/>
      <c r="AC46" s="88"/>
    </row>
    <row r="47" spans="1:29" s="3" customFormat="1" ht="23.25" customHeight="1" x14ac:dyDescent="0.25">
      <c r="A47" s="68">
        <f t="shared" si="0"/>
        <v>41</v>
      </c>
      <c r="B47" s="9"/>
      <c r="C47" s="58"/>
      <c r="D47" s="9"/>
      <c r="E47" s="9"/>
      <c r="F47" s="9"/>
      <c r="G47" s="9"/>
      <c r="H47" s="9"/>
      <c r="I47" s="9"/>
      <c r="J47" s="9"/>
      <c r="K47" s="59"/>
      <c r="L47" s="59"/>
      <c r="M47" s="59"/>
      <c r="N47" s="59"/>
      <c r="O47" s="59"/>
      <c r="P47" s="9"/>
      <c r="Q47" s="9"/>
      <c r="R47" s="9"/>
      <c r="S47" s="9"/>
      <c r="T47" s="9"/>
      <c r="U47" s="9"/>
      <c r="V47" s="9"/>
      <c r="W47" s="9"/>
      <c r="X47" s="9"/>
      <c r="Y47" s="9"/>
      <c r="Z47" s="9"/>
      <c r="AA47" s="9"/>
      <c r="AB47" s="9"/>
      <c r="AC47" s="88"/>
    </row>
    <row r="48" spans="1:29" s="3" customFormat="1" ht="23.25" customHeight="1" x14ac:dyDescent="0.25">
      <c r="A48" s="68">
        <f t="shared" si="0"/>
        <v>42</v>
      </c>
      <c r="B48" s="9"/>
      <c r="C48" s="58"/>
      <c r="D48" s="9"/>
      <c r="E48" s="9"/>
      <c r="F48" s="9"/>
      <c r="G48" s="9"/>
      <c r="H48" s="9"/>
      <c r="I48" s="9"/>
      <c r="J48" s="9"/>
      <c r="K48" s="59"/>
      <c r="L48" s="59"/>
      <c r="M48" s="59"/>
      <c r="N48" s="59"/>
      <c r="O48" s="59"/>
      <c r="P48" s="9"/>
      <c r="Q48" s="9"/>
      <c r="R48" s="9"/>
      <c r="S48" s="9"/>
      <c r="T48" s="9"/>
      <c r="U48" s="9"/>
      <c r="V48" s="9"/>
      <c r="W48" s="9"/>
      <c r="X48" s="9"/>
      <c r="Y48" s="9"/>
      <c r="Z48" s="9"/>
      <c r="AA48" s="9"/>
      <c r="AB48" s="9"/>
      <c r="AC48" s="88"/>
    </row>
    <row r="49" spans="1:29" ht="23.25" customHeight="1" x14ac:dyDescent="0.25">
      <c r="A49" s="68">
        <f t="shared" si="0"/>
        <v>43</v>
      </c>
      <c r="B49" s="9"/>
      <c r="C49" s="58"/>
      <c r="D49" s="9"/>
      <c r="E49" s="9"/>
      <c r="F49" s="9"/>
      <c r="G49" s="9"/>
      <c r="H49" s="9"/>
      <c r="I49" s="9"/>
      <c r="J49" s="9"/>
      <c r="K49" s="59"/>
      <c r="L49" s="59"/>
      <c r="M49" s="59"/>
      <c r="N49" s="59"/>
      <c r="O49" s="59"/>
      <c r="P49" s="9"/>
      <c r="Q49" s="9"/>
      <c r="R49" s="9"/>
      <c r="S49" s="9"/>
      <c r="T49" s="9"/>
      <c r="U49" s="9"/>
      <c r="V49" s="9"/>
      <c r="W49" s="9"/>
      <c r="X49" s="9"/>
      <c r="Y49" s="9"/>
      <c r="Z49" s="9"/>
      <c r="AA49" s="9"/>
      <c r="AB49" s="9"/>
      <c r="AC49" s="88"/>
    </row>
    <row r="50" spans="1:29" ht="23.25" customHeight="1" x14ac:dyDescent="0.25">
      <c r="A50" s="68">
        <f t="shared" si="0"/>
        <v>44</v>
      </c>
      <c r="B50" s="9"/>
      <c r="C50" s="58"/>
      <c r="D50" s="9"/>
      <c r="E50" s="9"/>
      <c r="F50" s="9"/>
      <c r="G50" s="9"/>
      <c r="H50" s="9"/>
      <c r="I50" s="9"/>
      <c r="J50" s="9"/>
      <c r="K50" s="59"/>
      <c r="L50" s="59"/>
      <c r="M50" s="59"/>
      <c r="N50" s="59"/>
      <c r="O50" s="59"/>
      <c r="P50" s="9"/>
      <c r="Q50" s="9"/>
      <c r="R50" s="9"/>
      <c r="S50" s="9"/>
      <c r="T50" s="9"/>
      <c r="U50" s="9"/>
      <c r="V50" s="9"/>
      <c r="W50" s="9"/>
      <c r="X50" s="9"/>
      <c r="Y50" s="9"/>
      <c r="Z50" s="9"/>
      <c r="AA50" s="9"/>
      <c r="AB50" s="9"/>
      <c r="AC50" s="88"/>
    </row>
    <row r="51" spans="1:29" ht="23.25" customHeight="1" x14ac:dyDescent="0.25">
      <c r="A51" s="89">
        <f t="shared" si="0"/>
        <v>45</v>
      </c>
      <c r="B51" s="90"/>
      <c r="C51" s="91"/>
      <c r="D51" s="90"/>
      <c r="E51" s="90"/>
      <c r="F51" s="90"/>
      <c r="G51" s="90"/>
      <c r="H51" s="90"/>
      <c r="I51" s="90"/>
      <c r="J51" s="90"/>
      <c r="K51" s="92"/>
      <c r="L51" s="92"/>
      <c r="M51" s="92"/>
      <c r="N51" s="92"/>
      <c r="O51" s="92"/>
      <c r="P51" s="90"/>
      <c r="Q51" s="90"/>
      <c r="R51" s="90"/>
      <c r="S51" s="90"/>
      <c r="T51" s="90"/>
      <c r="U51" s="90"/>
      <c r="V51" s="90"/>
      <c r="W51" s="90"/>
      <c r="X51" s="90"/>
      <c r="Y51" s="90"/>
      <c r="Z51" s="90"/>
      <c r="AA51" s="90"/>
      <c r="AB51" s="90"/>
      <c r="AC51" s="93"/>
    </row>
    <row r="52" spans="1:29" ht="23.25" customHeight="1" x14ac:dyDescent="0.25">
      <c r="A52" s="80">
        <f t="shared" si="0"/>
        <v>46</v>
      </c>
      <c r="B52" s="81"/>
      <c r="C52" s="82"/>
      <c r="D52" s="81"/>
      <c r="E52" s="81"/>
      <c r="F52" s="81"/>
      <c r="G52" s="81"/>
      <c r="H52" s="81"/>
      <c r="I52" s="81"/>
      <c r="J52" s="81"/>
      <c r="K52" s="83"/>
      <c r="L52" s="83"/>
      <c r="M52" s="83"/>
      <c r="N52" s="83"/>
      <c r="O52" s="83"/>
      <c r="P52" s="81"/>
      <c r="Q52" s="81"/>
      <c r="R52" s="81"/>
      <c r="S52" s="81"/>
      <c r="T52" s="81"/>
      <c r="U52" s="81"/>
      <c r="V52" s="81"/>
      <c r="W52" s="81"/>
      <c r="X52" s="81"/>
      <c r="Y52" s="81"/>
      <c r="Z52" s="81"/>
      <c r="AA52" s="81"/>
      <c r="AB52" s="81"/>
      <c r="AC52" s="94"/>
    </row>
    <row r="53" spans="1:29" ht="23.25" customHeight="1" x14ac:dyDescent="0.25">
      <c r="A53" s="68">
        <f t="shared" si="0"/>
        <v>47</v>
      </c>
      <c r="B53" s="9"/>
      <c r="C53" s="58"/>
      <c r="D53" s="9"/>
      <c r="E53" s="9"/>
      <c r="F53" s="9"/>
      <c r="G53" s="9"/>
      <c r="H53" s="9"/>
      <c r="I53" s="9"/>
      <c r="J53" s="9"/>
      <c r="K53" s="59"/>
      <c r="L53" s="59"/>
      <c r="M53" s="59"/>
      <c r="N53" s="59"/>
      <c r="O53" s="59"/>
      <c r="P53" s="9"/>
      <c r="Q53" s="9"/>
      <c r="R53" s="9"/>
      <c r="S53" s="9"/>
      <c r="T53" s="9"/>
      <c r="U53" s="9"/>
      <c r="V53" s="9"/>
      <c r="W53" s="9"/>
      <c r="X53" s="9"/>
      <c r="Y53" s="9"/>
      <c r="Z53" s="9"/>
      <c r="AA53" s="9"/>
      <c r="AB53" s="9"/>
      <c r="AC53" s="88"/>
    </row>
    <row r="54" spans="1:29" ht="23.25" customHeight="1" x14ac:dyDescent="0.25">
      <c r="A54" s="68">
        <f t="shared" si="0"/>
        <v>48</v>
      </c>
      <c r="B54" s="9"/>
      <c r="C54" s="58"/>
      <c r="D54" s="9"/>
      <c r="E54" s="9"/>
      <c r="F54" s="9"/>
      <c r="G54" s="9"/>
      <c r="H54" s="9"/>
      <c r="I54" s="9"/>
      <c r="J54" s="9"/>
      <c r="K54" s="59"/>
      <c r="L54" s="59"/>
      <c r="M54" s="59"/>
      <c r="N54" s="59"/>
      <c r="O54" s="59"/>
      <c r="P54" s="9"/>
      <c r="Q54" s="9"/>
      <c r="R54" s="9"/>
      <c r="S54" s="9"/>
      <c r="T54" s="9"/>
      <c r="U54" s="9"/>
      <c r="V54" s="9"/>
      <c r="W54" s="9"/>
      <c r="X54" s="9"/>
      <c r="Y54" s="9"/>
      <c r="Z54" s="9"/>
      <c r="AA54" s="9"/>
      <c r="AB54" s="9"/>
      <c r="AC54" s="88"/>
    </row>
    <row r="55" spans="1:29" ht="23.25" customHeight="1" x14ac:dyDescent="0.25">
      <c r="A55" s="68">
        <f t="shared" si="0"/>
        <v>49</v>
      </c>
      <c r="B55" s="9"/>
      <c r="C55" s="58"/>
      <c r="D55" s="9"/>
      <c r="E55" s="9"/>
      <c r="F55" s="9"/>
      <c r="G55" s="9"/>
      <c r="H55" s="9"/>
      <c r="I55" s="9"/>
      <c r="J55" s="9"/>
      <c r="K55" s="59"/>
      <c r="L55" s="59"/>
      <c r="M55" s="59"/>
      <c r="N55" s="59"/>
      <c r="O55" s="59"/>
      <c r="P55" s="9"/>
      <c r="Q55" s="9"/>
      <c r="R55" s="9"/>
      <c r="S55" s="9"/>
      <c r="T55" s="9"/>
      <c r="U55" s="9"/>
      <c r="V55" s="9"/>
      <c r="W55" s="9"/>
      <c r="X55" s="9"/>
      <c r="Y55" s="9"/>
      <c r="Z55" s="9"/>
      <c r="AA55" s="9"/>
      <c r="AB55" s="9"/>
      <c r="AC55" s="88"/>
    </row>
    <row r="56" spans="1:29" ht="23.25" customHeight="1" x14ac:dyDescent="0.25">
      <c r="A56" s="68">
        <f t="shared" si="0"/>
        <v>50</v>
      </c>
      <c r="B56" s="9"/>
      <c r="C56" s="58"/>
      <c r="D56" s="9"/>
      <c r="E56" s="9"/>
      <c r="F56" s="9"/>
      <c r="G56" s="9"/>
      <c r="H56" s="9"/>
      <c r="I56" s="9"/>
      <c r="J56" s="9"/>
      <c r="K56" s="59"/>
      <c r="L56" s="59"/>
      <c r="M56" s="59"/>
      <c r="N56" s="59"/>
      <c r="O56" s="59"/>
      <c r="P56" s="9"/>
      <c r="Q56" s="9"/>
      <c r="R56" s="9"/>
      <c r="S56" s="9"/>
      <c r="T56" s="9"/>
      <c r="U56" s="9"/>
      <c r="V56" s="9"/>
      <c r="W56" s="9"/>
      <c r="X56" s="9"/>
      <c r="Y56" s="9"/>
      <c r="Z56" s="9"/>
      <c r="AA56" s="9"/>
      <c r="AB56" s="9"/>
      <c r="AC56" s="88"/>
    </row>
    <row r="57" spans="1:29" ht="23.25" customHeight="1" x14ac:dyDescent="0.25">
      <c r="A57" s="68">
        <f t="shared" si="0"/>
        <v>51</v>
      </c>
      <c r="B57" s="9"/>
      <c r="C57" s="58"/>
      <c r="D57" s="9"/>
      <c r="E57" s="9"/>
      <c r="F57" s="9"/>
      <c r="G57" s="9"/>
      <c r="H57" s="9"/>
      <c r="I57" s="9"/>
      <c r="J57" s="9"/>
      <c r="K57" s="59"/>
      <c r="L57" s="59"/>
      <c r="M57" s="59"/>
      <c r="N57" s="59"/>
      <c r="O57" s="59"/>
      <c r="P57" s="9"/>
      <c r="Q57" s="9"/>
      <c r="R57" s="9"/>
      <c r="S57" s="9"/>
      <c r="T57" s="9"/>
      <c r="U57" s="9"/>
      <c r="V57" s="9"/>
      <c r="W57" s="9"/>
      <c r="X57" s="9"/>
      <c r="Y57" s="9"/>
      <c r="Z57" s="9"/>
      <c r="AA57" s="9"/>
      <c r="AB57" s="9"/>
      <c r="AC57" s="88"/>
    </row>
    <row r="58" spans="1:29" ht="23.25" customHeight="1" x14ac:dyDescent="0.25">
      <c r="A58" s="68">
        <f t="shared" si="0"/>
        <v>52</v>
      </c>
      <c r="B58" s="9"/>
      <c r="C58" s="58"/>
      <c r="D58" s="9"/>
      <c r="E58" s="9"/>
      <c r="F58" s="9"/>
      <c r="G58" s="9"/>
      <c r="H58" s="9"/>
      <c r="I58" s="9"/>
      <c r="J58" s="9"/>
      <c r="K58" s="59"/>
      <c r="L58" s="59"/>
      <c r="M58" s="59"/>
      <c r="N58" s="59"/>
      <c r="O58" s="59"/>
      <c r="P58" s="9"/>
      <c r="Q58" s="9"/>
      <c r="R58" s="9"/>
      <c r="S58" s="9"/>
      <c r="T58" s="9"/>
      <c r="U58" s="9"/>
      <c r="V58" s="9"/>
      <c r="W58" s="9"/>
      <c r="X58" s="9"/>
      <c r="Y58" s="9"/>
      <c r="Z58" s="9"/>
      <c r="AA58" s="9"/>
      <c r="AB58" s="9"/>
      <c r="AC58" s="88"/>
    </row>
    <row r="59" spans="1:29" ht="23.25" customHeight="1" x14ac:dyDescent="0.25">
      <c r="A59" s="68">
        <f t="shared" si="0"/>
        <v>53</v>
      </c>
      <c r="B59" s="9"/>
      <c r="C59" s="58"/>
      <c r="D59" s="9"/>
      <c r="E59" s="9"/>
      <c r="F59" s="9"/>
      <c r="G59" s="9"/>
      <c r="H59" s="9"/>
      <c r="I59" s="9"/>
      <c r="J59" s="9"/>
      <c r="K59" s="59"/>
      <c r="L59" s="59"/>
      <c r="M59" s="59"/>
      <c r="N59" s="59"/>
      <c r="O59" s="59"/>
      <c r="P59" s="9"/>
      <c r="Q59" s="9"/>
      <c r="R59" s="9"/>
      <c r="S59" s="9"/>
      <c r="T59" s="9"/>
      <c r="U59" s="9"/>
      <c r="V59" s="9"/>
      <c r="W59" s="9"/>
      <c r="X59" s="9"/>
      <c r="Y59" s="9"/>
      <c r="Z59" s="9"/>
      <c r="AA59" s="9"/>
      <c r="AB59" s="9"/>
      <c r="AC59" s="88"/>
    </row>
    <row r="60" spans="1:29" ht="23.25" customHeight="1" x14ac:dyDescent="0.25">
      <c r="A60" s="68">
        <f t="shared" si="0"/>
        <v>54</v>
      </c>
      <c r="B60" s="9"/>
      <c r="C60" s="58"/>
      <c r="D60" s="9"/>
      <c r="E60" s="9"/>
      <c r="F60" s="9"/>
      <c r="G60" s="9"/>
      <c r="H60" s="9"/>
      <c r="I60" s="9"/>
      <c r="J60" s="9"/>
      <c r="K60" s="59"/>
      <c r="L60" s="59"/>
      <c r="M60" s="59"/>
      <c r="N60" s="59"/>
      <c r="O60" s="59"/>
      <c r="P60" s="9"/>
      <c r="Q60" s="9"/>
      <c r="R60" s="9"/>
      <c r="S60" s="9"/>
      <c r="T60" s="9"/>
      <c r="U60" s="9"/>
      <c r="V60" s="9"/>
      <c r="W60" s="9"/>
      <c r="X60" s="9"/>
      <c r="Y60" s="9"/>
      <c r="Z60" s="9"/>
      <c r="AA60" s="9"/>
      <c r="AB60" s="9"/>
      <c r="AC60" s="88"/>
    </row>
    <row r="61" spans="1:29" ht="23.25" customHeight="1" x14ac:dyDescent="0.25">
      <c r="A61" s="68">
        <f t="shared" si="0"/>
        <v>55</v>
      </c>
      <c r="B61" s="9"/>
      <c r="C61" s="58"/>
      <c r="D61" s="9"/>
      <c r="E61" s="9"/>
      <c r="F61" s="9"/>
      <c r="G61" s="9"/>
      <c r="H61" s="9"/>
      <c r="I61" s="9"/>
      <c r="J61" s="9"/>
      <c r="K61" s="59"/>
      <c r="L61" s="59"/>
      <c r="M61" s="59"/>
      <c r="N61" s="59"/>
      <c r="O61" s="59"/>
      <c r="P61" s="9"/>
      <c r="Q61" s="9"/>
      <c r="R61" s="9"/>
      <c r="S61" s="9"/>
      <c r="T61" s="9"/>
      <c r="U61" s="9"/>
      <c r="V61" s="9"/>
      <c r="W61" s="9"/>
      <c r="X61" s="9"/>
      <c r="Y61" s="9"/>
      <c r="Z61" s="9"/>
      <c r="AA61" s="9"/>
      <c r="AB61" s="9"/>
      <c r="AC61" s="88"/>
    </row>
    <row r="62" spans="1:29" ht="23.25" customHeight="1" x14ac:dyDescent="0.25">
      <c r="A62" s="68">
        <f t="shared" si="0"/>
        <v>56</v>
      </c>
      <c r="B62" s="9"/>
      <c r="C62" s="58"/>
      <c r="D62" s="9"/>
      <c r="E62" s="9"/>
      <c r="F62" s="9"/>
      <c r="G62" s="9"/>
      <c r="H62" s="9"/>
      <c r="I62" s="9"/>
      <c r="J62" s="9"/>
      <c r="K62" s="59"/>
      <c r="L62" s="59"/>
      <c r="M62" s="59"/>
      <c r="N62" s="59"/>
      <c r="O62" s="59"/>
      <c r="P62" s="9"/>
      <c r="Q62" s="9"/>
      <c r="R62" s="9"/>
      <c r="S62" s="9"/>
      <c r="T62" s="9"/>
      <c r="U62" s="9"/>
      <c r="V62" s="9"/>
      <c r="W62" s="9"/>
      <c r="X62" s="9"/>
      <c r="Y62" s="9"/>
      <c r="Z62" s="9"/>
      <c r="AA62" s="9"/>
      <c r="AB62" s="9"/>
      <c r="AC62" s="88"/>
    </row>
    <row r="63" spans="1:29" x14ac:dyDescent="0.25">
      <c r="A63" s="68">
        <f t="shared" si="0"/>
        <v>57</v>
      </c>
      <c r="B63" s="9"/>
      <c r="C63" s="58"/>
      <c r="D63" s="9"/>
      <c r="E63" s="9"/>
      <c r="F63" s="9"/>
      <c r="G63" s="9"/>
      <c r="H63" s="9"/>
      <c r="I63" s="9"/>
      <c r="J63" s="9"/>
      <c r="K63" s="59"/>
      <c r="L63" s="59"/>
      <c r="M63" s="59"/>
      <c r="N63" s="59"/>
      <c r="O63" s="59"/>
      <c r="P63" s="9"/>
      <c r="Q63" s="9"/>
      <c r="R63" s="9"/>
      <c r="S63" s="9"/>
      <c r="T63" s="9"/>
      <c r="U63" s="9"/>
      <c r="V63" s="9"/>
      <c r="W63" s="9"/>
      <c r="X63" s="9"/>
      <c r="Y63" s="9"/>
      <c r="Z63" s="9"/>
      <c r="AA63" s="9"/>
      <c r="AB63" s="9"/>
      <c r="AC63" s="88"/>
    </row>
    <row r="64" spans="1:29" x14ac:dyDescent="0.25">
      <c r="A64" s="68">
        <f t="shared" si="0"/>
        <v>58</v>
      </c>
      <c r="B64" s="9"/>
      <c r="C64" s="58"/>
      <c r="D64" s="9"/>
      <c r="E64" s="9"/>
      <c r="F64" s="9"/>
      <c r="G64" s="9"/>
      <c r="H64" s="9"/>
      <c r="I64" s="9"/>
      <c r="J64" s="9"/>
      <c r="K64" s="59"/>
      <c r="L64" s="59"/>
      <c r="M64" s="59"/>
      <c r="N64" s="59"/>
      <c r="O64" s="59"/>
      <c r="P64" s="9"/>
      <c r="Q64" s="9"/>
      <c r="R64" s="9"/>
      <c r="S64" s="9"/>
      <c r="T64" s="9"/>
      <c r="U64" s="9"/>
      <c r="V64" s="9"/>
      <c r="W64" s="9"/>
      <c r="X64" s="9"/>
      <c r="Y64" s="9"/>
      <c r="Z64" s="9"/>
      <c r="AA64" s="9"/>
      <c r="AB64" s="9"/>
      <c r="AC64" s="88"/>
    </row>
    <row r="65" spans="1:29" x14ac:dyDescent="0.25">
      <c r="A65" s="68">
        <f t="shared" si="0"/>
        <v>59</v>
      </c>
      <c r="B65" s="9"/>
      <c r="C65" s="58"/>
      <c r="D65" s="9"/>
      <c r="E65" s="9"/>
      <c r="F65" s="9"/>
      <c r="G65" s="9"/>
      <c r="H65" s="9"/>
      <c r="I65" s="9"/>
      <c r="J65" s="9"/>
      <c r="K65" s="59"/>
      <c r="L65" s="59"/>
      <c r="M65" s="59"/>
      <c r="N65" s="59"/>
      <c r="O65" s="59"/>
      <c r="P65" s="9"/>
      <c r="Q65" s="9"/>
      <c r="R65" s="9"/>
      <c r="S65" s="9"/>
      <c r="T65" s="9"/>
      <c r="U65" s="9"/>
      <c r="V65" s="9"/>
      <c r="W65" s="9"/>
      <c r="X65" s="9"/>
      <c r="Y65" s="9"/>
      <c r="Z65" s="9"/>
      <c r="AA65" s="9"/>
      <c r="AB65" s="9"/>
      <c r="AC65" s="88"/>
    </row>
    <row r="66" spans="1:29" x14ac:dyDescent="0.25">
      <c r="A66" s="68">
        <f t="shared" si="0"/>
        <v>60</v>
      </c>
      <c r="B66" s="9"/>
      <c r="C66" s="58"/>
      <c r="D66" s="9"/>
      <c r="E66" s="9"/>
      <c r="F66" s="9"/>
      <c r="G66" s="9"/>
      <c r="H66" s="9"/>
      <c r="I66" s="9"/>
      <c r="J66" s="9"/>
      <c r="K66" s="59"/>
      <c r="L66" s="59"/>
      <c r="M66" s="59"/>
      <c r="N66" s="59"/>
      <c r="O66" s="59"/>
      <c r="P66" s="9"/>
      <c r="Q66" s="9"/>
      <c r="R66" s="9"/>
      <c r="S66" s="9"/>
      <c r="T66" s="9"/>
      <c r="U66" s="9"/>
      <c r="V66" s="9"/>
      <c r="W66" s="9"/>
      <c r="X66" s="9"/>
      <c r="Y66" s="9"/>
      <c r="Z66" s="9"/>
      <c r="AA66" s="9"/>
      <c r="AB66" s="9"/>
      <c r="AC66" s="88"/>
    </row>
    <row r="67" spans="1:29" x14ac:dyDescent="0.25">
      <c r="A67" s="68">
        <f t="shared" si="0"/>
        <v>61</v>
      </c>
      <c r="B67" s="9"/>
      <c r="C67" s="58"/>
      <c r="D67" s="9"/>
      <c r="E67" s="9"/>
      <c r="F67" s="9"/>
      <c r="G67" s="9"/>
      <c r="H67" s="9"/>
      <c r="I67" s="9"/>
      <c r="J67" s="9"/>
      <c r="K67" s="59"/>
      <c r="L67" s="59"/>
      <c r="M67" s="59"/>
      <c r="N67" s="59"/>
      <c r="O67" s="59"/>
      <c r="P67" s="9"/>
      <c r="Q67" s="9"/>
      <c r="R67" s="9"/>
      <c r="S67" s="9"/>
      <c r="T67" s="9"/>
      <c r="U67" s="9"/>
      <c r="V67" s="9"/>
      <c r="W67" s="9"/>
      <c r="X67" s="9"/>
      <c r="Y67" s="9"/>
      <c r="Z67" s="9"/>
      <c r="AA67" s="9"/>
      <c r="AB67" s="9"/>
      <c r="AC67" s="88"/>
    </row>
    <row r="68" spans="1:29" x14ac:dyDescent="0.25">
      <c r="A68" s="68">
        <f t="shared" si="0"/>
        <v>62</v>
      </c>
      <c r="B68" s="9"/>
      <c r="C68" s="58"/>
      <c r="D68" s="9"/>
      <c r="E68" s="9"/>
      <c r="F68" s="9"/>
      <c r="G68" s="9"/>
      <c r="H68" s="9"/>
      <c r="I68" s="9"/>
      <c r="J68" s="9"/>
      <c r="K68" s="59"/>
      <c r="L68" s="59"/>
      <c r="M68" s="59"/>
      <c r="N68" s="59"/>
      <c r="O68" s="59"/>
      <c r="P68" s="9"/>
      <c r="Q68" s="9"/>
      <c r="R68" s="9"/>
      <c r="S68" s="9"/>
      <c r="T68" s="9"/>
      <c r="U68" s="9"/>
      <c r="V68" s="9"/>
      <c r="W68" s="9"/>
      <c r="X68" s="9"/>
      <c r="Y68" s="9"/>
      <c r="Z68" s="9"/>
      <c r="AA68" s="9"/>
      <c r="AB68" s="9"/>
      <c r="AC68" s="88"/>
    </row>
    <row r="69" spans="1:29" x14ac:dyDescent="0.25">
      <c r="A69" s="68">
        <f t="shared" si="0"/>
        <v>63</v>
      </c>
      <c r="B69" s="9"/>
      <c r="C69" s="58"/>
      <c r="D69" s="9"/>
      <c r="E69" s="9"/>
      <c r="F69" s="9"/>
      <c r="G69" s="9"/>
      <c r="H69" s="9"/>
      <c r="I69" s="9"/>
      <c r="J69" s="9"/>
      <c r="K69" s="59"/>
      <c r="L69" s="59"/>
      <c r="M69" s="59"/>
      <c r="N69" s="59"/>
      <c r="O69" s="59"/>
      <c r="P69" s="9"/>
      <c r="Q69" s="9"/>
      <c r="R69" s="9"/>
      <c r="S69" s="9"/>
      <c r="T69" s="9"/>
      <c r="U69" s="9"/>
      <c r="V69" s="9"/>
      <c r="W69" s="9"/>
      <c r="X69" s="9"/>
      <c r="Y69" s="9"/>
      <c r="Z69" s="9"/>
      <c r="AA69" s="9"/>
      <c r="AB69" s="9"/>
      <c r="AC69" s="88"/>
    </row>
    <row r="70" spans="1:29" x14ac:dyDescent="0.25">
      <c r="A70" s="68">
        <f t="shared" si="0"/>
        <v>64</v>
      </c>
      <c r="B70" s="9"/>
      <c r="C70" s="58"/>
      <c r="D70" s="9"/>
      <c r="E70" s="9"/>
      <c r="F70" s="9"/>
      <c r="G70" s="9"/>
      <c r="H70" s="9"/>
      <c r="I70" s="9"/>
      <c r="J70" s="9"/>
      <c r="K70" s="59"/>
      <c r="L70" s="59"/>
      <c r="M70" s="59"/>
      <c r="N70" s="59"/>
      <c r="O70" s="59"/>
      <c r="P70" s="9"/>
      <c r="Q70" s="9"/>
      <c r="R70" s="9"/>
      <c r="S70" s="9"/>
      <c r="T70" s="9"/>
      <c r="U70" s="9"/>
      <c r="V70" s="9"/>
      <c r="W70" s="9"/>
      <c r="X70" s="9"/>
      <c r="Y70" s="9"/>
      <c r="Z70" s="9"/>
      <c r="AA70" s="9"/>
      <c r="AB70" s="9"/>
      <c r="AC70" s="88"/>
    </row>
    <row r="71" spans="1:29" x14ac:dyDescent="0.25">
      <c r="A71" s="68">
        <f t="shared" si="0"/>
        <v>65</v>
      </c>
      <c r="B71" s="9"/>
      <c r="C71" s="58"/>
      <c r="D71" s="9"/>
      <c r="E71" s="9"/>
      <c r="F71" s="9"/>
      <c r="G71" s="9"/>
      <c r="H71" s="9"/>
      <c r="I71" s="9"/>
      <c r="J71" s="9"/>
      <c r="K71" s="59"/>
      <c r="L71" s="59"/>
      <c r="M71" s="59"/>
      <c r="N71" s="59"/>
      <c r="O71" s="59"/>
      <c r="P71" s="9"/>
      <c r="Q71" s="9"/>
      <c r="R71" s="9"/>
      <c r="S71" s="9"/>
      <c r="T71" s="9"/>
      <c r="U71" s="9"/>
      <c r="V71" s="9"/>
      <c r="W71" s="9"/>
      <c r="X71" s="9"/>
      <c r="Y71" s="9"/>
      <c r="Z71" s="9"/>
      <c r="AA71" s="9"/>
      <c r="AB71" s="9"/>
      <c r="AC71" s="88"/>
    </row>
    <row r="72" spans="1:29" x14ac:dyDescent="0.25">
      <c r="A72" s="68">
        <f t="shared" si="0"/>
        <v>66</v>
      </c>
      <c r="B72" s="9"/>
      <c r="C72" s="58"/>
      <c r="D72" s="9"/>
      <c r="E72" s="9"/>
      <c r="F72" s="9"/>
      <c r="G72" s="9"/>
      <c r="H72" s="9"/>
      <c r="I72" s="9"/>
      <c r="J72" s="9"/>
      <c r="K72" s="59"/>
      <c r="L72" s="59"/>
      <c r="M72" s="59"/>
      <c r="N72" s="59"/>
      <c r="O72" s="59"/>
      <c r="P72" s="9"/>
      <c r="Q72" s="9"/>
      <c r="R72" s="9"/>
      <c r="S72" s="9"/>
      <c r="T72" s="9"/>
      <c r="U72" s="9"/>
      <c r="V72" s="9"/>
      <c r="W72" s="9"/>
      <c r="X72" s="9"/>
      <c r="Y72" s="9"/>
      <c r="Z72" s="9"/>
      <c r="AA72" s="9"/>
      <c r="AB72" s="9"/>
      <c r="AC72" s="88"/>
    </row>
    <row r="73" spans="1:29" x14ac:dyDescent="0.25">
      <c r="A73" s="68">
        <f t="shared" ref="A73:A136" si="1">A72+1</f>
        <v>67</v>
      </c>
      <c r="B73" s="9"/>
      <c r="C73" s="58"/>
      <c r="D73" s="9"/>
      <c r="E73" s="9"/>
      <c r="F73" s="9"/>
      <c r="G73" s="9"/>
      <c r="H73" s="9"/>
      <c r="I73" s="9"/>
      <c r="J73" s="9"/>
      <c r="K73" s="59"/>
      <c r="L73" s="59"/>
      <c r="M73" s="59"/>
      <c r="N73" s="59"/>
      <c r="O73" s="59"/>
      <c r="P73" s="9"/>
      <c r="Q73" s="9"/>
      <c r="R73" s="9"/>
      <c r="S73" s="9"/>
      <c r="T73" s="9"/>
      <c r="U73" s="9"/>
      <c r="V73" s="9"/>
      <c r="W73" s="9"/>
      <c r="X73" s="9"/>
      <c r="Y73" s="9"/>
      <c r="Z73" s="9"/>
      <c r="AA73" s="9"/>
      <c r="AB73" s="9"/>
      <c r="AC73" s="88"/>
    </row>
    <row r="74" spans="1:29" x14ac:dyDescent="0.25">
      <c r="A74" s="68">
        <f t="shared" si="1"/>
        <v>68</v>
      </c>
      <c r="B74" s="9"/>
      <c r="C74" s="58"/>
      <c r="D74" s="9"/>
      <c r="E74" s="9"/>
      <c r="F74" s="9"/>
      <c r="G74" s="9"/>
      <c r="H74" s="9"/>
      <c r="I74" s="9"/>
      <c r="J74" s="9"/>
      <c r="K74" s="59"/>
      <c r="L74" s="59"/>
      <c r="M74" s="59"/>
      <c r="N74" s="59"/>
      <c r="O74" s="59"/>
      <c r="P74" s="9"/>
      <c r="Q74" s="9"/>
      <c r="R74" s="9"/>
      <c r="S74" s="9"/>
      <c r="T74" s="9"/>
      <c r="U74" s="9"/>
      <c r="V74" s="9"/>
      <c r="W74" s="9"/>
      <c r="X74" s="9"/>
      <c r="Y74" s="9"/>
      <c r="Z74" s="9"/>
      <c r="AA74" s="9"/>
      <c r="AB74" s="9"/>
      <c r="AC74" s="88"/>
    </row>
    <row r="75" spans="1:29" x14ac:dyDescent="0.25">
      <c r="A75" s="89">
        <f t="shared" si="1"/>
        <v>69</v>
      </c>
      <c r="B75" s="90"/>
      <c r="C75" s="91"/>
      <c r="D75" s="90"/>
      <c r="E75" s="90"/>
      <c r="F75" s="90"/>
      <c r="G75" s="90"/>
      <c r="H75" s="90"/>
      <c r="I75" s="90"/>
      <c r="J75" s="90"/>
      <c r="K75" s="92"/>
      <c r="L75" s="92"/>
      <c r="M75" s="92"/>
      <c r="N75" s="92"/>
      <c r="O75" s="92"/>
      <c r="P75" s="90"/>
      <c r="Q75" s="90"/>
      <c r="R75" s="90"/>
      <c r="S75" s="90"/>
      <c r="T75" s="90"/>
      <c r="U75" s="90"/>
      <c r="V75" s="90"/>
      <c r="W75" s="90"/>
      <c r="X75" s="90"/>
      <c r="Y75" s="90"/>
      <c r="Z75" s="90"/>
      <c r="AA75" s="90"/>
      <c r="AB75" s="90"/>
      <c r="AC75" s="93"/>
    </row>
    <row r="76" spans="1:29" x14ac:dyDescent="0.25">
      <c r="A76" s="80">
        <f t="shared" si="1"/>
        <v>70</v>
      </c>
      <c r="B76" s="81"/>
      <c r="C76" s="82"/>
      <c r="D76" s="81"/>
      <c r="E76" s="81"/>
      <c r="F76" s="81"/>
      <c r="G76" s="81"/>
      <c r="H76" s="81"/>
      <c r="I76" s="81"/>
      <c r="J76" s="81"/>
      <c r="K76" s="83"/>
      <c r="L76" s="83"/>
      <c r="M76" s="83"/>
      <c r="N76" s="83"/>
      <c r="O76" s="83"/>
      <c r="P76" s="81"/>
      <c r="Q76" s="81"/>
      <c r="R76" s="81"/>
      <c r="S76" s="81"/>
      <c r="T76" s="81"/>
      <c r="U76" s="81"/>
      <c r="V76" s="81"/>
      <c r="W76" s="81"/>
      <c r="X76" s="81"/>
      <c r="Y76" s="81"/>
      <c r="Z76" s="81"/>
      <c r="AA76" s="81"/>
      <c r="AB76" s="81"/>
      <c r="AC76" s="84"/>
    </row>
    <row r="77" spans="1:29" x14ac:dyDescent="0.25">
      <c r="A77" s="68">
        <f t="shared" si="1"/>
        <v>71</v>
      </c>
      <c r="B77" s="9"/>
      <c r="C77" s="58"/>
      <c r="D77" s="9"/>
      <c r="E77" s="9"/>
      <c r="F77" s="9"/>
      <c r="G77" s="9"/>
      <c r="H77" s="9"/>
      <c r="I77" s="9"/>
      <c r="J77" s="9"/>
      <c r="K77" s="59"/>
      <c r="L77" s="59"/>
      <c r="M77" s="59"/>
      <c r="N77" s="59"/>
      <c r="O77" s="59"/>
      <c r="P77" s="9"/>
      <c r="Q77" s="9"/>
      <c r="R77" s="9"/>
      <c r="S77" s="9"/>
      <c r="T77" s="9"/>
      <c r="U77" s="9"/>
      <c r="V77" s="9"/>
      <c r="W77" s="9"/>
      <c r="X77" s="9"/>
      <c r="Y77" s="9"/>
      <c r="Z77" s="9"/>
      <c r="AA77" s="9"/>
      <c r="AB77" s="9"/>
      <c r="AC77" s="64"/>
    </row>
    <row r="78" spans="1:29" x14ac:dyDescent="0.25">
      <c r="A78" s="68">
        <f t="shared" si="1"/>
        <v>72</v>
      </c>
      <c r="B78" s="9"/>
      <c r="C78" s="58"/>
      <c r="D78" s="9"/>
      <c r="E78" s="9"/>
      <c r="F78" s="9"/>
      <c r="G78" s="9"/>
      <c r="H78" s="9"/>
      <c r="I78" s="9"/>
      <c r="J78" s="9"/>
      <c r="K78" s="59"/>
      <c r="L78" s="59"/>
      <c r="M78" s="59"/>
      <c r="N78" s="59"/>
      <c r="O78" s="59"/>
      <c r="P78" s="9"/>
      <c r="Q78" s="9"/>
      <c r="R78" s="9"/>
      <c r="S78" s="9"/>
      <c r="T78" s="9"/>
      <c r="U78" s="9"/>
      <c r="V78" s="9"/>
      <c r="W78" s="9"/>
      <c r="X78" s="9"/>
      <c r="Y78" s="9"/>
      <c r="Z78" s="9"/>
      <c r="AA78" s="9"/>
      <c r="AB78" s="9"/>
      <c r="AC78" s="64"/>
    </row>
    <row r="79" spans="1:29" x14ac:dyDescent="0.25">
      <c r="A79" s="68">
        <f t="shared" si="1"/>
        <v>73</v>
      </c>
      <c r="B79" s="9"/>
      <c r="C79" s="58"/>
      <c r="D79" s="9"/>
      <c r="E79" s="9"/>
      <c r="F79" s="9"/>
      <c r="G79" s="9"/>
      <c r="H79" s="9"/>
      <c r="I79" s="9"/>
      <c r="J79" s="9"/>
      <c r="K79" s="59"/>
      <c r="L79" s="59"/>
      <c r="M79" s="59"/>
      <c r="N79" s="59"/>
      <c r="O79" s="59"/>
      <c r="P79" s="9"/>
      <c r="Q79" s="9"/>
      <c r="R79" s="9"/>
      <c r="S79" s="9"/>
      <c r="T79" s="9"/>
      <c r="U79" s="9"/>
      <c r="V79" s="9"/>
      <c r="W79" s="9"/>
      <c r="X79" s="9"/>
      <c r="Y79" s="9"/>
      <c r="Z79" s="9"/>
      <c r="AA79" s="9"/>
      <c r="AB79" s="9"/>
      <c r="AC79" s="64"/>
    </row>
    <row r="80" spans="1:29" x14ac:dyDescent="0.25">
      <c r="A80" s="68">
        <f t="shared" si="1"/>
        <v>74</v>
      </c>
      <c r="B80" s="9"/>
      <c r="C80" s="58"/>
      <c r="D80" s="9"/>
      <c r="E80" s="9"/>
      <c r="F80" s="9"/>
      <c r="G80" s="9"/>
      <c r="H80" s="9"/>
      <c r="I80" s="9"/>
      <c r="J80" s="9"/>
      <c r="K80" s="59"/>
      <c r="L80" s="59"/>
      <c r="M80" s="59"/>
      <c r="N80" s="59"/>
      <c r="O80" s="59"/>
      <c r="P80" s="9"/>
      <c r="Q80" s="9"/>
      <c r="R80" s="9"/>
      <c r="S80" s="9"/>
      <c r="T80" s="9"/>
      <c r="U80" s="9"/>
      <c r="V80" s="9"/>
      <c r="W80" s="9"/>
      <c r="X80" s="9"/>
      <c r="Y80" s="9"/>
      <c r="Z80" s="9"/>
      <c r="AA80" s="9"/>
      <c r="AB80" s="9"/>
      <c r="AC80" s="64"/>
    </row>
    <row r="81" spans="1:29" x14ac:dyDescent="0.25">
      <c r="A81" s="68">
        <f t="shared" si="1"/>
        <v>75</v>
      </c>
      <c r="B81" s="9"/>
      <c r="C81" s="58"/>
      <c r="D81" s="9"/>
      <c r="E81" s="9"/>
      <c r="F81" s="9"/>
      <c r="G81" s="9"/>
      <c r="H81" s="9"/>
      <c r="I81" s="9"/>
      <c r="J81" s="9"/>
      <c r="K81" s="59"/>
      <c r="L81" s="59"/>
      <c r="M81" s="59"/>
      <c r="N81" s="59"/>
      <c r="O81" s="59"/>
      <c r="P81" s="9"/>
      <c r="Q81" s="9"/>
      <c r="R81" s="9"/>
      <c r="S81" s="9"/>
      <c r="T81" s="9"/>
      <c r="U81" s="9"/>
      <c r="V81" s="9"/>
      <c r="W81" s="9"/>
      <c r="X81" s="9"/>
      <c r="Y81" s="9"/>
      <c r="Z81" s="9"/>
      <c r="AA81" s="9"/>
      <c r="AB81" s="9"/>
      <c r="AC81" s="64"/>
    </row>
    <row r="82" spans="1:29" x14ac:dyDescent="0.25">
      <c r="A82" s="68">
        <f t="shared" si="1"/>
        <v>76</v>
      </c>
      <c r="B82" s="9"/>
      <c r="C82" s="58"/>
      <c r="D82" s="9"/>
      <c r="E82" s="9"/>
      <c r="F82" s="9"/>
      <c r="G82" s="9"/>
      <c r="H82" s="9"/>
      <c r="I82" s="9"/>
      <c r="J82" s="9"/>
      <c r="K82" s="59"/>
      <c r="L82" s="59"/>
      <c r="M82" s="59"/>
      <c r="N82" s="59"/>
      <c r="O82" s="59"/>
      <c r="P82" s="9"/>
      <c r="Q82" s="9"/>
      <c r="R82" s="9"/>
      <c r="S82" s="9"/>
      <c r="T82" s="9"/>
      <c r="U82" s="9"/>
      <c r="V82" s="9"/>
      <c r="W82" s="9"/>
      <c r="X82" s="9"/>
      <c r="Y82" s="9"/>
      <c r="Z82" s="9"/>
      <c r="AA82" s="9"/>
      <c r="AB82" s="9"/>
      <c r="AC82" s="64"/>
    </row>
    <row r="83" spans="1:29" x14ac:dyDescent="0.25">
      <c r="A83" s="68">
        <f t="shared" si="1"/>
        <v>77</v>
      </c>
      <c r="B83" s="9"/>
      <c r="C83" s="58"/>
      <c r="D83" s="9"/>
      <c r="E83" s="9"/>
      <c r="F83" s="9"/>
      <c r="G83" s="9"/>
      <c r="H83" s="9"/>
      <c r="I83" s="9"/>
      <c r="J83" s="9"/>
      <c r="K83" s="59"/>
      <c r="L83" s="59"/>
      <c r="M83" s="59"/>
      <c r="N83" s="59"/>
      <c r="O83" s="59"/>
      <c r="P83" s="9"/>
      <c r="Q83" s="9"/>
      <c r="R83" s="9"/>
      <c r="S83" s="9"/>
      <c r="T83" s="9"/>
      <c r="U83" s="9"/>
      <c r="V83" s="9"/>
      <c r="W83" s="9"/>
      <c r="X83" s="9"/>
      <c r="Y83" s="9"/>
      <c r="Z83" s="9"/>
      <c r="AA83" s="9"/>
      <c r="AB83" s="9"/>
      <c r="AC83" s="64"/>
    </row>
    <row r="84" spans="1:29" x14ac:dyDescent="0.25">
      <c r="A84" s="68">
        <f t="shared" si="1"/>
        <v>78</v>
      </c>
      <c r="B84" s="9"/>
      <c r="C84" s="58"/>
      <c r="D84" s="9"/>
      <c r="E84" s="9"/>
      <c r="F84" s="9"/>
      <c r="G84" s="9"/>
      <c r="H84" s="9"/>
      <c r="I84" s="9"/>
      <c r="J84" s="9"/>
      <c r="K84" s="59"/>
      <c r="L84" s="59"/>
      <c r="M84" s="59"/>
      <c r="N84" s="59"/>
      <c r="O84" s="59"/>
      <c r="P84" s="9"/>
      <c r="Q84" s="9"/>
      <c r="R84" s="9"/>
      <c r="S84" s="9"/>
      <c r="T84" s="9"/>
      <c r="U84" s="9"/>
      <c r="V84" s="9"/>
      <c r="W84" s="9"/>
      <c r="X84" s="9"/>
      <c r="Y84" s="9"/>
      <c r="Z84" s="9"/>
      <c r="AA84" s="9"/>
      <c r="AB84" s="9"/>
      <c r="AC84" s="64"/>
    </row>
    <row r="85" spans="1:29" x14ac:dyDescent="0.25">
      <c r="A85" s="68">
        <f t="shared" si="1"/>
        <v>79</v>
      </c>
      <c r="B85" s="9"/>
      <c r="C85" s="58"/>
      <c r="D85" s="9"/>
      <c r="E85" s="9"/>
      <c r="F85" s="9"/>
      <c r="G85" s="9"/>
      <c r="H85" s="9"/>
      <c r="I85" s="9"/>
      <c r="J85" s="9"/>
      <c r="K85" s="59"/>
      <c r="L85" s="59"/>
      <c r="M85" s="59"/>
      <c r="N85" s="59"/>
      <c r="O85" s="59"/>
      <c r="P85" s="9"/>
      <c r="Q85" s="9"/>
      <c r="R85" s="9"/>
      <c r="S85" s="9"/>
      <c r="T85" s="9"/>
      <c r="U85" s="9"/>
      <c r="V85" s="9"/>
      <c r="W85" s="9"/>
      <c r="X85" s="9"/>
      <c r="Y85" s="9"/>
      <c r="Z85" s="9"/>
      <c r="AA85" s="9"/>
      <c r="AB85" s="9"/>
      <c r="AC85" s="64"/>
    </row>
    <row r="86" spans="1:29" x14ac:dyDescent="0.25">
      <c r="A86" s="68">
        <f t="shared" si="1"/>
        <v>80</v>
      </c>
      <c r="B86" s="9"/>
      <c r="C86" s="58"/>
      <c r="D86" s="9"/>
      <c r="E86" s="9"/>
      <c r="F86" s="9"/>
      <c r="G86" s="9"/>
      <c r="H86" s="9"/>
      <c r="I86" s="9"/>
      <c r="J86" s="9"/>
      <c r="K86" s="59"/>
      <c r="L86" s="59"/>
      <c r="M86" s="59"/>
      <c r="N86" s="59"/>
      <c r="O86" s="59"/>
      <c r="P86" s="9"/>
      <c r="Q86" s="9"/>
      <c r="R86" s="9"/>
      <c r="S86" s="9"/>
      <c r="T86" s="9"/>
      <c r="U86" s="9"/>
      <c r="V86" s="9"/>
      <c r="W86" s="9"/>
      <c r="X86" s="9"/>
      <c r="Y86" s="9"/>
      <c r="Z86" s="9"/>
      <c r="AA86" s="9"/>
      <c r="AB86" s="9"/>
      <c r="AC86" s="64"/>
    </row>
    <row r="87" spans="1:29" x14ac:dyDescent="0.25">
      <c r="A87" s="68">
        <f t="shared" si="1"/>
        <v>81</v>
      </c>
      <c r="B87" s="9"/>
      <c r="C87" s="58"/>
      <c r="D87" s="9"/>
      <c r="E87" s="9"/>
      <c r="F87" s="9"/>
      <c r="G87" s="9"/>
      <c r="H87" s="9"/>
      <c r="I87" s="9"/>
      <c r="J87" s="9"/>
      <c r="K87" s="59"/>
      <c r="L87" s="59"/>
      <c r="M87" s="59"/>
      <c r="N87" s="59"/>
      <c r="O87" s="59"/>
      <c r="P87" s="9"/>
      <c r="Q87" s="9"/>
      <c r="R87" s="9"/>
      <c r="S87" s="9"/>
      <c r="T87" s="9"/>
      <c r="U87" s="9"/>
      <c r="V87" s="9"/>
      <c r="W87" s="9"/>
      <c r="X87" s="9"/>
      <c r="Y87" s="9"/>
      <c r="Z87" s="9"/>
      <c r="AA87" s="9"/>
      <c r="AB87" s="9"/>
      <c r="AC87" s="64"/>
    </row>
    <row r="88" spans="1:29" x14ac:dyDescent="0.25">
      <c r="A88" s="68">
        <f t="shared" si="1"/>
        <v>82</v>
      </c>
      <c r="B88" s="9"/>
      <c r="C88" s="58"/>
      <c r="D88" s="9"/>
      <c r="E88" s="9"/>
      <c r="F88" s="9"/>
      <c r="G88" s="9"/>
      <c r="H88" s="9"/>
      <c r="I88" s="9"/>
      <c r="J88" s="9"/>
      <c r="K88" s="59"/>
      <c r="L88" s="59"/>
      <c r="M88" s="59"/>
      <c r="N88" s="59"/>
      <c r="O88" s="59"/>
      <c r="P88" s="9"/>
      <c r="Q88" s="9"/>
      <c r="R88" s="9"/>
      <c r="S88" s="9"/>
      <c r="T88" s="9"/>
      <c r="U88" s="9"/>
      <c r="V88" s="9"/>
      <c r="W88" s="9"/>
      <c r="X88" s="9"/>
      <c r="Y88" s="9"/>
      <c r="Z88" s="9"/>
      <c r="AA88" s="9"/>
      <c r="AB88" s="9"/>
      <c r="AC88" s="64"/>
    </row>
    <row r="89" spans="1:29" x14ac:dyDescent="0.25">
      <c r="A89" s="68">
        <f t="shared" si="1"/>
        <v>83</v>
      </c>
      <c r="B89" s="9"/>
      <c r="C89" s="58"/>
      <c r="D89" s="9"/>
      <c r="E89" s="9"/>
      <c r="F89" s="9"/>
      <c r="G89" s="9"/>
      <c r="H89" s="9"/>
      <c r="I89" s="9"/>
      <c r="J89" s="9"/>
      <c r="K89" s="59"/>
      <c r="L89" s="59"/>
      <c r="M89" s="59"/>
      <c r="N89" s="59"/>
      <c r="O89" s="59"/>
      <c r="P89" s="9"/>
      <c r="Q89" s="9"/>
      <c r="R89" s="9"/>
      <c r="S89" s="9"/>
      <c r="T89" s="9"/>
      <c r="U89" s="9"/>
      <c r="V89" s="9"/>
      <c r="W89" s="9"/>
      <c r="X89" s="9"/>
      <c r="Y89" s="9"/>
      <c r="Z89" s="9"/>
      <c r="AA89" s="9"/>
      <c r="AB89" s="9"/>
      <c r="AC89" s="64"/>
    </row>
    <row r="90" spans="1:29" x14ac:dyDescent="0.25">
      <c r="A90" s="68">
        <f t="shared" si="1"/>
        <v>84</v>
      </c>
      <c r="B90" s="9"/>
      <c r="C90" s="58"/>
      <c r="D90" s="9"/>
      <c r="E90" s="9"/>
      <c r="F90" s="9"/>
      <c r="G90" s="9"/>
      <c r="H90" s="9"/>
      <c r="I90" s="9"/>
      <c r="J90" s="9"/>
      <c r="K90" s="59"/>
      <c r="L90" s="59"/>
      <c r="M90" s="59"/>
      <c r="N90" s="59"/>
      <c r="O90" s="59"/>
      <c r="P90" s="9"/>
      <c r="Q90" s="9"/>
      <c r="R90" s="9"/>
      <c r="S90" s="9"/>
      <c r="T90" s="9"/>
      <c r="U90" s="9"/>
      <c r="V90" s="9"/>
      <c r="W90" s="9"/>
      <c r="X90" s="9"/>
      <c r="Y90" s="9"/>
      <c r="Z90" s="9"/>
      <c r="AA90" s="9"/>
      <c r="AB90" s="9"/>
      <c r="AC90" s="64"/>
    </row>
    <row r="91" spans="1:29" x14ac:dyDescent="0.25">
      <c r="A91" s="68">
        <f t="shared" si="1"/>
        <v>85</v>
      </c>
      <c r="B91" s="9"/>
      <c r="C91" s="58"/>
      <c r="D91" s="9"/>
      <c r="E91" s="9"/>
      <c r="F91" s="9"/>
      <c r="G91" s="9"/>
      <c r="H91" s="9"/>
      <c r="I91" s="9"/>
      <c r="J91" s="9"/>
      <c r="K91" s="59"/>
      <c r="L91" s="59"/>
      <c r="M91" s="59"/>
      <c r="N91" s="59"/>
      <c r="O91" s="59"/>
      <c r="P91" s="9"/>
      <c r="Q91" s="9"/>
      <c r="R91" s="9"/>
      <c r="S91" s="9"/>
      <c r="T91" s="9"/>
      <c r="U91" s="9"/>
      <c r="V91" s="9"/>
      <c r="W91" s="9"/>
      <c r="X91" s="9"/>
      <c r="Y91" s="9"/>
      <c r="Z91" s="9"/>
      <c r="AA91" s="9"/>
      <c r="AB91" s="9"/>
      <c r="AC91" s="64"/>
    </row>
    <row r="92" spans="1:29" x14ac:dyDescent="0.25">
      <c r="A92" s="68">
        <f t="shared" si="1"/>
        <v>86</v>
      </c>
      <c r="B92" s="9"/>
      <c r="C92" s="58"/>
      <c r="D92" s="9"/>
      <c r="E92" s="9"/>
      <c r="F92" s="9"/>
      <c r="G92" s="9"/>
      <c r="H92" s="9"/>
      <c r="I92" s="9"/>
      <c r="J92" s="9"/>
      <c r="K92" s="59"/>
      <c r="L92" s="59"/>
      <c r="M92" s="59"/>
      <c r="N92" s="59"/>
      <c r="O92" s="59"/>
      <c r="P92" s="9"/>
      <c r="Q92" s="9"/>
      <c r="R92" s="9"/>
      <c r="S92" s="9"/>
      <c r="T92" s="9"/>
      <c r="U92" s="9"/>
      <c r="V92" s="9"/>
      <c r="W92" s="9"/>
      <c r="X92" s="9"/>
      <c r="Y92" s="9"/>
      <c r="Z92" s="9"/>
      <c r="AA92" s="9"/>
      <c r="AB92" s="9"/>
      <c r="AC92" s="64"/>
    </row>
    <row r="93" spans="1:29" x14ac:dyDescent="0.25">
      <c r="A93" s="68">
        <f t="shared" si="1"/>
        <v>87</v>
      </c>
      <c r="B93" s="9"/>
      <c r="C93" s="58"/>
      <c r="D93" s="9"/>
      <c r="E93" s="9"/>
      <c r="F93" s="9"/>
      <c r="G93" s="9"/>
      <c r="H93" s="9"/>
      <c r="I93" s="9"/>
      <c r="J93" s="9"/>
      <c r="K93" s="59"/>
      <c r="L93" s="59"/>
      <c r="M93" s="59"/>
      <c r="N93" s="59"/>
      <c r="O93" s="59"/>
      <c r="P93" s="9"/>
      <c r="Q93" s="9"/>
      <c r="R93" s="9"/>
      <c r="S93" s="9"/>
      <c r="T93" s="9"/>
      <c r="U93" s="9"/>
      <c r="V93" s="9"/>
      <c r="W93" s="9"/>
      <c r="X93" s="9"/>
      <c r="Y93" s="9"/>
      <c r="Z93" s="9"/>
      <c r="AA93" s="9"/>
      <c r="AB93" s="9"/>
      <c r="AC93" s="64"/>
    </row>
    <row r="94" spans="1:29" x14ac:dyDescent="0.25">
      <c r="A94" s="68">
        <f t="shared" si="1"/>
        <v>88</v>
      </c>
      <c r="B94" s="9"/>
      <c r="C94" s="58"/>
      <c r="D94" s="9"/>
      <c r="E94" s="9"/>
      <c r="F94" s="9"/>
      <c r="G94" s="9"/>
      <c r="H94" s="9"/>
      <c r="I94" s="9"/>
      <c r="J94" s="9"/>
      <c r="K94" s="59"/>
      <c r="L94" s="59"/>
      <c r="M94" s="59"/>
      <c r="N94" s="59"/>
      <c r="O94" s="59"/>
      <c r="P94" s="9"/>
      <c r="Q94" s="9"/>
      <c r="R94" s="9"/>
      <c r="S94" s="9"/>
      <c r="T94" s="9"/>
      <c r="U94" s="9"/>
      <c r="V94" s="9"/>
      <c r="W94" s="9"/>
      <c r="X94" s="9"/>
      <c r="Y94" s="9"/>
      <c r="Z94" s="9"/>
      <c r="AA94" s="9"/>
      <c r="AB94" s="9"/>
      <c r="AC94" s="64"/>
    </row>
    <row r="95" spans="1:29" x14ac:dyDescent="0.25">
      <c r="A95" s="68">
        <f t="shared" si="1"/>
        <v>89</v>
      </c>
      <c r="B95" s="9"/>
      <c r="C95" s="58"/>
      <c r="D95" s="9"/>
      <c r="E95" s="9"/>
      <c r="F95" s="9"/>
      <c r="G95" s="9"/>
      <c r="H95" s="9"/>
      <c r="I95" s="9"/>
      <c r="J95" s="9"/>
      <c r="K95" s="59"/>
      <c r="L95" s="59"/>
      <c r="M95" s="59"/>
      <c r="N95" s="59"/>
      <c r="O95" s="59"/>
      <c r="P95" s="9"/>
      <c r="Q95" s="9"/>
      <c r="R95" s="9"/>
      <c r="S95" s="9"/>
      <c r="T95" s="9"/>
      <c r="U95" s="9"/>
      <c r="V95" s="9"/>
      <c r="W95" s="9"/>
      <c r="X95" s="9"/>
      <c r="Y95" s="9"/>
      <c r="Z95" s="9"/>
      <c r="AA95" s="9"/>
      <c r="AB95" s="9"/>
      <c r="AC95" s="64"/>
    </row>
    <row r="96" spans="1:29" x14ac:dyDescent="0.25">
      <c r="A96" s="68">
        <f t="shared" si="1"/>
        <v>90</v>
      </c>
      <c r="B96" s="9"/>
      <c r="C96" s="58"/>
      <c r="D96" s="9"/>
      <c r="E96" s="9"/>
      <c r="F96" s="9"/>
      <c r="G96" s="9"/>
      <c r="H96" s="9"/>
      <c r="I96" s="9"/>
      <c r="J96" s="9"/>
      <c r="K96" s="59"/>
      <c r="L96" s="59"/>
      <c r="M96" s="59"/>
      <c r="N96" s="59"/>
      <c r="O96" s="59"/>
      <c r="P96" s="9"/>
      <c r="Q96" s="9"/>
      <c r="R96" s="9"/>
      <c r="S96" s="9"/>
      <c r="T96" s="9"/>
      <c r="U96" s="9"/>
      <c r="V96" s="9"/>
      <c r="W96" s="9"/>
      <c r="X96" s="9"/>
      <c r="Y96" s="9"/>
      <c r="Z96" s="9"/>
      <c r="AA96" s="9"/>
      <c r="AB96" s="9"/>
      <c r="AC96" s="64"/>
    </row>
    <row r="97" spans="1:29" x14ac:dyDescent="0.25">
      <c r="A97" s="68">
        <f t="shared" si="1"/>
        <v>91</v>
      </c>
      <c r="B97" s="9"/>
      <c r="C97" s="58"/>
      <c r="D97" s="9"/>
      <c r="E97" s="9"/>
      <c r="F97" s="9"/>
      <c r="G97" s="9"/>
      <c r="H97" s="9"/>
      <c r="I97" s="9"/>
      <c r="J97" s="9"/>
      <c r="K97" s="59"/>
      <c r="L97" s="59"/>
      <c r="M97" s="59"/>
      <c r="N97" s="59"/>
      <c r="O97" s="59"/>
      <c r="P97" s="9"/>
      <c r="Q97" s="9"/>
      <c r="R97" s="9"/>
      <c r="S97" s="9"/>
      <c r="T97" s="9"/>
      <c r="U97" s="9"/>
      <c r="V97" s="9"/>
      <c r="W97" s="9"/>
      <c r="X97" s="9"/>
      <c r="Y97" s="9"/>
      <c r="Z97" s="9"/>
      <c r="AA97" s="9"/>
      <c r="AB97" s="9"/>
      <c r="AC97" s="64"/>
    </row>
    <row r="98" spans="1:29" x14ac:dyDescent="0.25">
      <c r="A98" s="68">
        <f t="shared" si="1"/>
        <v>92</v>
      </c>
      <c r="B98" s="9"/>
      <c r="C98" s="58"/>
      <c r="D98" s="9"/>
      <c r="E98" s="9"/>
      <c r="F98" s="9"/>
      <c r="G98" s="9"/>
      <c r="H98" s="9"/>
      <c r="I98" s="9"/>
      <c r="J98" s="9"/>
      <c r="K98" s="59"/>
      <c r="L98" s="59"/>
      <c r="M98" s="59"/>
      <c r="N98" s="59"/>
      <c r="O98" s="59"/>
      <c r="P98" s="9"/>
      <c r="Q98" s="9"/>
      <c r="R98" s="9"/>
      <c r="S98" s="9"/>
      <c r="T98" s="9"/>
      <c r="U98" s="9"/>
      <c r="V98" s="9"/>
      <c r="W98" s="9"/>
      <c r="X98" s="9"/>
      <c r="Y98" s="9"/>
      <c r="Z98" s="9"/>
      <c r="AA98" s="9"/>
      <c r="AB98" s="9"/>
      <c r="AC98" s="64"/>
    </row>
    <row r="99" spans="1:29" x14ac:dyDescent="0.25">
      <c r="A99" s="68">
        <f t="shared" si="1"/>
        <v>93</v>
      </c>
      <c r="B99" s="9"/>
      <c r="C99" s="58"/>
      <c r="D99" s="9"/>
      <c r="E99" s="9"/>
      <c r="F99" s="9"/>
      <c r="G99" s="9"/>
      <c r="H99" s="9"/>
      <c r="I99" s="9"/>
      <c r="J99" s="9"/>
      <c r="K99" s="59"/>
      <c r="L99" s="59"/>
      <c r="M99" s="59"/>
      <c r="N99" s="59"/>
      <c r="O99" s="59"/>
      <c r="P99" s="9"/>
      <c r="Q99" s="9"/>
      <c r="R99" s="9"/>
      <c r="S99" s="9"/>
      <c r="T99" s="9"/>
      <c r="U99" s="9"/>
      <c r="V99" s="9"/>
      <c r="W99" s="9"/>
      <c r="X99" s="9"/>
      <c r="Y99" s="9"/>
      <c r="Z99" s="9"/>
      <c r="AA99" s="9"/>
      <c r="AB99" s="9"/>
      <c r="AC99" s="64"/>
    </row>
    <row r="100" spans="1:29" x14ac:dyDescent="0.25">
      <c r="A100" s="68">
        <f t="shared" si="1"/>
        <v>94</v>
      </c>
      <c r="B100" s="9"/>
      <c r="C100" s="58"/>
      <c r="D100" s="9"/>
      <c r="E100" s="9"/>
      <c r="F100" s="9"/>
      <c r="G100" s="9"/>
      <c r="H100" s="9"/>
      <c r="I100" s="9"/>
      <c r="J100" s="9"/>
      <c r="K100" s="59"/>
      <c r="L100" s="59"/>
      <c r="M100" s="59"/>
      <c r="N100" s="59"/>
      <c r="O100" s="59"/>
      <c r="P100" s="9"/>
      <c r="Q100" s="9"/>
      <c r="R100" s="9"/>
      <c r="S100" s="9"/>
      <c r="T100" s="9"/>
      <c r="U100" s="9"/>
      <c r="V100" s="9"/>
      <c r="W100" s="9"/>
      <c r="X100" s="9"/>
      <c r="Y100" s="9"/>
      <c r="Z100" s="9"/>
      <c r="AA100" s="9"/>
      <c r="AB100" s="9"/>
      <c r="AC100" s="64"/>
    </row>
    <row r="101" spans="1:29" x14ac:dyDescent="0.25">
      <c r="A101" s="68">
        <f t="shared" si="1"/>
        <v>95</v>
      </c>
      <c r="B101" s="9"/>
      <c r="C101" s="58"/>
      <c r="D101" s="9"/>
      <c r="E101" s="9"/>
      <c r="F101" s="9"/>
      <c r="G101" s="9"/>
      <c r="H101" s="9"/>
      <c r="I101" s="9"/>
      <c r="J101" s="9"/>
      <c r="K101" s="59"/>
      <c r="L101" s="59"/>
      <c r="M101" s="59"/>
      <c r="N101" s="59"/>
      <c r="O101" s="59"/>
      <c r="P101" s="9"/>
      <c r="Q101" s="9"/>
      <c r="R101" s="9"/>
      <c r="S101" s="9"/>
      <c r="T101" s="9"/>
      <c r="U101" s="9"/>
      <c r="V101" s="9"/>
      <c r="W101" s="9"/>
      <c r="X101" s="9"/>
      <c r="Y101" s="9"/>
      <c r="Z101" s="9"/>
      <c r="AA101" s="9"/>
      <c r="AB101" s="9"/>
      <c r="AC101" s="64"/>
    </row>
    <row r="102" spans="1:29" x14ac:dyDescent="0.25">
      <c r="A102" s="68">
        <f t="shared" si="1"/>
        <v>96</v>
      </c>
      <c r="B102" s="9"/>
      <c r="C102" s="58"/>
      <c r="D102" s="9"/>
      <c r="E102" s="9"/>
      <c r="F102" s="9"/>
      <c r="G102" s="9"/>
      <c r="H102" s="9"/>
      <c r="I102" s="9"/>
      <c r="J102" s="9"/>
      <c r="K102" s="59"/>
      <c r="L102" s="59"/>
      <c r="M102" s="59"/>
      <c r="N102" s="59"/>
      <c r="O102" s="59"/>
      <c r="P102" s="9"/>
      <c r="Q102" s="9"/>
      <c r="R102" s="9"/>
      <c r="S102" s="9"/>
      <c r="T102" s="9"/>
      <c r="U102" s="9"/>
      <c r="V102" s="9"/>
      <c r="W102" s="9"/>
      <c r="X102" s="9"/>
      <c r="Y102" s="9"/>
      <c r="Z102" s="9"/>
      <c r="AA102" s="9"/>
      <c r="AB102" s="9"/>
      <c r="AC102" s="64"/>
    </row>
    <row r="103" spans="1:29" x14ac:dyDescent="0.25">
      <c r="A103" s="68">
        <f t="shared" si="1"/>
        <v>97</v>
      </c>
      <c r="B103" s="9"/>
      <c r="C103" s="58"/>
      <c r="D103" s="9"/>
      <c r="E103" s="9"/>
      <c r="F103" s="9"/>
      <c r="G103" s="9"/>
      <c r="H103" s="9"/>
      <c r="I103" s="9"/>
      <c r="J103" s="9"/>
      <c r="K103" s="59"/>
      <c r="L103" s="59"/>
      <c r="M103" s="59"/>
      <c r="N103" s="59"/>
      <c r="O103" s="59"/>
      <c r="P103" s="9"/>
      <c r="Q103" s="9"/>
      <c r="R103" s="9"/>
      <c r="S103" s="9"/>
      <c r="T103" s="9"/>
      <c r="U103" s="9"/>
      <c r="V103" s="9"/>
      <c r="W103" s="9"/>
      <c r="X103" s="9"/>
      <c r="Y103" s="9"/>
      <c r="Z103" s="9"/>
      <c r="AA103" s="9"/>
      <c r="AB103" s="9"/>
      <c r="AC103" s="64"/>
    </row>
    <row r="104" spans="1:29" x14ac:dyDescent="0.25">
      <c r="A104" s="68">
        <f t="shared" si="1"/>
        <v>98</v>
      </c>
      <c r="B104" s="9"/>
      <c r="C104" s="58"/>
      <c r="D104" s="9"/>
      <c r="E104" s="9"/>
      <c r="F104" s="9"/>
      <c r="G104" s="9"/>
      <c r="H104" s="9"/>
      <c r="I104" s="9"/>
      <c r="J104" s="9"/>
      <c r="K104" s="59"/>
      <c r="L104" s="59"/>
      <c r="M104" s="59"/>
      <c r="N104" s="59"/>
      <c r="O104" s="59"/>
      <c r="P104" s="9"/>
      <c r="Q104" s="9"/>
      <c r="R104" s="9"/>
      <c r="S104" s="9"/>
      <c r="T104" s="9"/>
      <c r="U104" s="9"/>
      <c r="V104" s="9"/>
      <c r="W104" s="9"/>
      <c r="X104" s="9"/>
      <c r="Y104" s="9"/>
      <c r="Z104" s="9"/>
      <c r="AA104" s="9"/>
      <c r="AB104" s="9"/>
      <c r="AC104" s="64"/>
    </row>
    <row r="105" spans="1:29" x14ac:dyDescent="0.25">
      <c r="A105" s="68">
        <f t="shared" si="1"/>
        <v>99</v>
      </c>
      <c r="B105" s="9"/>
      <c r="C105" s="58"/>
      <c r="D105" s="9"/>
      <c r="E105" s="9"/>
      <c r="F105" s="9"/>
      <c r="G105" s="9"/>
      <c r="H105" s="9"/>
      <c r="I105" s="9"/>
      <c r="J105" s="9"/>
      <c r="K105" s="59"/>
      <c r="L105" s="59"/>
      <c r="M105" s="59"/>
      <c r="N105" s="59"/>
      <c r="O105" s="59"/>
      <c r="P105" s="9"/>
      <c r="Q105" s="9"/>
      <c r="R105" s="9"/>
      <c r="S105" s="9"/>
      <c r="T105" s="9"/>
      <c r="U105" s="9"/>
      <c r="V105" s="9"/>
      <c r="W105" s="9"/>
      <c r="X105" s="9"/>
      <c r="Y105" s="9"/>
      <c r="Z105" s="9"/>
      <c r="AA105" s="9"/>
      <c r="AB105" s="9"/>
      <c r="AC105" s="64"/>
    </row>
    <row r="106" spans="1:29" x14ac:dyDescent="0.25">
      <c r="A106" s="68">
        <f t="shared" si="1"/>
        <v>100</v>
      </c>
      <c r="B106" s="9"/>
      <c r="C106" s="58"/>
      <c r="D106" s="9"/>
      <c r="E106" s="9"/>
      <c r="F106" s="9"/>
      <c r="G106" s="9"/>
      <c r="H106" s="9"/>
      <c r="I106" s="9"/>
      <c r="J106" s="9"/>
      <c r="K106" s="59"/>
      <c r="L106" s="59"/>
      <c r="M106" s="59"/>
      <c r="N106" s="59"/>
      <c r="O106" s="59"/>
      <c r="P106" s="9"/>
      <c r="Q106" s="9"/>
      <c r="R106" s="9"/>
      <c r="S106" s="9"/>
      <c r="T106" s="9"/>
      <c r="U106" s="9"/>
      <c r="V106" s="9"/>
      <c r="W106" s="9"/>
      <c r="X106" s="9"/>
      <c r="Y106" s="9"/>
      <c r="Z106" s="9"/>
      <c r="AA106" s="9"/>
      <c r="AB106" s="9"/>
      <c r="AC106" s="64"/>
    </row>
    <row r="107" spans="1:29" x14ac:dyDescent="0.25">
      <c r="A107" s="68">
        <f t="shared" si="1"/>
        <v>101</v>
      </c>
      <c r="B107" s="9"/>
      <c r="C107" s="58"/>
      <c r="D107" s="9"/>
      <c r="E107" s="9"/>
      <c r="F107" s="9"/>
      <c r="G107" s="9"/>
      <c r="H107" s="9"/>
      <c r="I107" s="9"/>
      <c r="J107" s="9"/>
      <c r="K107" s="59"/>
      <c r="L107" s="59"/>
      <c r="M107" s="59"/>
      <c r="N107" s="59"/>
      <c r="O107" s="59"/>
      <c r="P107" s="9"/>
      <c r="Q107" s="9"/>
      <c r="R107" s="9"/>
      <c r="S107" s="9"/>
      <c r="T107" s="9"/>
      <c r="U107" s="9"/>
      <c r="V107" s="9"/>
      <c r="W107" s="9"/>
      <c r="X107" s="9"/>
      <c r="Y107" s="9"/>
      <c r="Z107" s="9"/>
      <c r="AA107" s="9"/>
      <c r="AB107" s="9"/>
      <c r="AC107" s="64"/>
    </row>
    <row r="108" spans="1:29" x14ac:dyDescent="0.25">
      <c r="A108" s="68">
        <f t="shared" si="1"/>
        <v>102</v>
      </c>
      <c r="B108" s="9"/>
      <c r="C108" s="58"/>
      <c r="D108" s="9"/>
      <c r="E108" s="9"/>
      <c r="F108" s="9"/>
      <c r="G108" s="9"/>
      <c r="H108" s="9"/>
      <c r="I108" s="9"/>
      <c r="J108" s="9"/>
      <c r="K108" s="59"/>
      <c r="L108" s="59"/>
      <c r="M108" s="59"/>
      <c r="N108" s="59"/>
      <c r="O108" s="59"/>
      <c r="P108" s="9"/>
      <c r="Q108" s="9"/>
      <c r="R108" s="9"/>
      <c r="S108" s="9"/>
      <c r="T108" s="9"/>
      <c r="U108" s="9"/>
      <c r="V108" s="9"/>
      <c r="W108" s="9"/>
      <c r="X108" s="9"/>
      <c r="Y108" s="9"/>
      <c r="Z108" s="9"/>
      <c r="AA108" s="9"/>
      <c r="AB108" s="9"/>
      <c r="AC108" s="64"/>
    </row>
    <row r="109" spans="1:29" x14ac:dyDescent="0.25">
      <c r="A109" s="68">
        <f t="shared" si="1"/>
        <v>103</v>
      </c>
      <c r="B109" s="9"/>
      <c r="C109" s="58"/>
      <c r="D109" s="9"/>
      <c r="E109" s="9"/>
      <c r="F109" s="9"/>
      <c r="G109" s="9"/>
      <c r="H109" s="9"/>
      <c r="I109" s="9"/>
      <c r="J109" s="9"/>
      <c r="K109" s="59"/>
      <c r="L109" s="59"/>
      <c r="M109" s="59"/>
      <c r="N109" s="59"/>
      <c r="O109" s="59"/>
      <c r="P109" s="9"/>
      <c r="Q109" s="9"/>
      <c r="R109" s="9"/>
      <c r="S109" s="9"/>
      <c r="T109" s="9"/>
      <c r="U109" s="9"/>
      <c r="V109" s="9"/>
      <c r="W109" s="9"/>
      <c r="X109" s="9"/>
      <c r="Y109" s="9"/>
      <c r="Z109" s="9"/>
      <c r="AA109" s="9"/>
      <c r="AB109" s="9"/>
      <c r="AC109" s="64"/>
    </row>
    <row r="110" spans="1:29" x14ac:dyDescent="0.25">
      <c r="A110" s="68">
        <f t="shared" si="1"/>
        <v>104</v>
      </c>
      <c r="B110" s="9"/>
      <c r="C110" s="58"/>
      <c r="D110" s="9"/>
      <c r="E110" s="9"/>
      <c r="F110" s="9"/>
      <c r="G110" s="9"/>
      <c r="H110" s="9"/>
      <c r="I110" s="9"/>
      <c r="J110" s="9"/>
      <c r="K110" s="59"/>
      <c r="L110" s="59"/>
      <c r="M110" s="59"/>
      <c r="N110" s="59"/>
      <c r="O110" s="59"/>
      <c r="P110" s="9"/>
      <c r="Q110" s="9"/>
      <c r="R110" s="9"/>
      <c r="S110" s="9"/>
      <c r="T110" s="9"/>
      <c r="U110" s="9"/>
      <c r="V110" s="9"/>
      <c r="W110" s="9"/>
      <c r="X110" s="9"/>
      <c r="Y110" s="9"/>
      <c r="Z110" s="9"/>
      <c r="AA110" s="9"/>
      <c r="AB110" s="9"/>
      <c r="AC110" s="64"/>
    </row>
    <row r="111" spans="1:29" x14ac:dyDescent="0.25">
      <c r="A111" s="68">
        <f t="shared" si="1"/>
        <v>105</v>
      </c>
      <c r="B111" s="9"/>
      <c r="C111" s="58"/>
      <c r="D111" s="9"/>
      <c r="E111" s="9"/>
      <c r="F111" s="9"/>
      <c r="G111" s="9"/>
      <c r="H111" s="9"/>
      <c r="I111" s="9"/>
      <c r="J111" s="9"/>
      <c r="K111" s="59"/>
      <c r="L111" s="59"/>
      <c r="M111" s="59"/>
      <c r="N111" s="59"/>
      <c r="O111" s="59"/>
      <c r="P111" s="9"/>
      <c r="Q111" s="9"/>
      <c r="R111" s="9"/>
      <c r="S111" s="9"/>
      <c r="T111" s="9"/>
      <c r="U111" s="9"/>
      <c r="V111" s="9"/>
      <c r="W111" s="9"/>
      <c r="X111" s="9"/>
      <c r="Y111" s="9"/>
      <c r="Z111" s="9"/>
      <c r="AA111" s="9"/>
      <c r="AB111" s="9"/>
      <c r="AC111" s="64"/>
    </row>
    <row r="112" spans="1:29" x14ac:dyDescent="0.25">
      <c r="A112" s="68">
        <f t="shared" si="1"/>
        <v>106</v>
      </c>
      <c r="B112" s="9"/>
      <c r="C112" s="58"/>
      <c r="D112" s="9"/>
      <c r="E112" s="9"/>
      <c r="F112" s="9"/>
      <c r="G112" s="9"/>
      <c r="H112" s="9"/>
      <c r="I112" s="9"/>
      <c r="J112" s="9"/>
      <c r="K112" s="59"/>
      <c r="L112" s="59"/>
      <c r="M112" s="59"/>
      <c r="N112" s="59"/>
      <c r="O112" s="59"/>
      <c r="P112" s="9"/>
      <c r="Q112" s="9"/>
      <c r="R112" s="9"/>
      <c r="S112" s="9"/>
      <c r="T112" s="9"/>
      <c r="U112" s="9"/>
      <c r="V112" s="9"/>
      <c r="W112" s="9"/>
      <c r="X112" s="9"/>
      <c r="Y112" s="9"/>
      <c r="Z112" s="9"/>
      <c r="AA112" s="9"/>
      <c r="AB112" s="9"/>
      <c r="AC112" s="64"/>
    </row>
    <row r="113" spans="1:29" x14ac:dyDescent="0.25">
      <c r="A113" s="68">
        <f t="shared" si="1"/>
        <v>107</v>
      </c>
      <c r="B113" s="9"/>
      <c r="C113" s="58"/>
      <c r="D113" s="9"/>
      <c r="E113" s="9"/>
      <c r="F113" s="9"/>
      <c r="G113" s="9"/>
      <c r="H113" s="9"/>
      <c r="I113" s="9"/>
      <c r="J113" s="9"/>
      <c r="K113" s="59"/>
      <c r="L113" s="59"/>
      <c r="M113" s="59"/>
      <c r="N113" s="59"/>
      <c r="O113" s="59"/>
      <c r="P113" s="9"/>
      <c r="Q113" s="9"/>
      <c r="R113" s="9"/>
      <c r="S113" s="9"/>
      <c r="T113" s="9"/>
      <c r="U113" s="9"/>
      <c r="V113" s="9"/>
      <c r="W113" s="9"/>
      <c r="X113" s="9"/>
      <c r="Y113" s="9"/>
      <c r="Z113" s="9"/>
      <c r="AA113" s="9"/>
      <c r="AB113" s="9"/>
      <c r="AC113" s="64"/>
    </row>
    <row r="114" spans="1:29" x14ac:dyDescent="0.25">
      <c r="A114" s="68">
        <f t="shared" si="1"/>
        <v>108</v>
      </c>
      <c r="B114" s="9"/>
      <c r="C114" s="58"/>
      <c r="D114" s="9"/>
      <c r="E114" s="9"/>
      <c r="F114" s="9"/>
      <c r="G114" s="9"/>
      <c r="H114" s="9"/>
      <c r="I114" s="9"/>
      <c r="J114" s="9"/>
      <c r="K114" s="59"/>
      <c r="L114" s="59"/>
      <c r="M114" s="59"/>
      <c r="N114" s="59"/>
      <c r="O114" s="59"/>
      <c r="P114" s="9"/>
      <c r="Q114" s="9"/>
      <c r="R114" s="9"/>
      <c r="S114" s="9"/>
      <c r="T114" s="9"/>
      <c r="U114" s="9"/>
      <c r="V114" s="9"/>
      <c r="W114" s="9"/>
      <c r="X114" s="9"/>
      <c r="Y114" s="9"/>
      <c r="Z114" s="9"/>
      <c r="AA114" s="9"/>
      <c r="AB114" s="9"/>
      <c r="AC114" s="64"/>
    </row>
    <row r="115" spans="1:29" x14ac:dyDescent="0.25">
      <c r="A115" s="68">
        <f t="shared" si="1"/>
        <v>109</v>
      </c>
      <c r="B115" s="9"/>
      <c r="C115" s="58"/>
      <c r="D115" s="9"/>
      <c r="E115" s="9"/>
      <c r="F115" s="9"/>
      <c r="G115" s="9"/>
      <c r="H115" s="9"/>
      <c r="I115" s="9"/>
      <c r="J115" s="9"/>
      <c r="K115" s="59"/>
      <c r="L115" s="59"/>
      <c r="M115" s="59"/>
      <c r="N115" s="59"/>
      <c r="O115" s="59"/>
      <c r="P115" s="9"/>
      <c r="Q115" s="9"/>
      <c r="R115" s="9"/>
      <c r="S115" s="9"/>
      <c r="T115" s="9"/>
      <c r="U115" s="9"/>
      <c r="V115" s="9"/>
      <c r="W115" s="9"/>
      <c r="X115" s="9"/>
      <c r="Y115" s="9"/>
      <c r="Z115" s="9"/>
      <c r="AA115" s="9"/>
      <c r="AB115" s="9"/>
      <c r="AC115" s="64"/>
    </row>
    <row r="116" spans="1:29" x14ac:dyDescent="0.25">
      <c r="A116" s="68">
        <f t="shared" si="1"/>
        <v>110</v>
      </c>
      <c r="B116" s="9"/>
      <c r="C116" s="58"/>
      <c r="D116" s="9"/>
      <c r="E116" s="9"/>
      <c r="F116" s="9"/>
      <c r="G116" s="9"/>
      <c r="H116" s="9"/>
      <c r="I116" s="9"/>
      <c r="J116" s="9"/>
      <c r="K116" s="59"/>
      <c r="L116" s="59"/>
      <c r="M116" s="59"/>
      <c r="N116" s="59"/>
      <c r="O116" s="59"/>
      <c r="P116" s="9"/>
      <c r="Q116" s="9"/>
      <c r="R116" s="9"/>
      <c r="S116" s="9"/>
      <c r="T116" s="9"/>
      <c r="U116" s="9"/>
      <c r="V116" s="9"/>
      <c r="W116" s="9"/>
      <c r="X116" s="9"/>
      <c r="Y116" s="9"/>
      <c r="Z116" s="9"/>
      <c r="AA116" s="9"/>
      <c r="AB116" s="9"/>
      <c r="AC116" s="64"/>
    </row>
    <row r="117" spans="1:29" x14ac:dyDescent="0.25">
      <c r="A117" s="68">
        <f t="shared" si="1"/>
        <v>111</v>
      </c>
      <c r="B117" s="9"/>
      <c r="C117" s="58"/>
      <c r="D117" s="9"/>
      <c r="E117" s="9"/>
      <c r="F117" s="9"/>
      <c r="G117" s="9"/>
      <c r="H117" s="9"/>
      <c r="I117" s="9"/>
      <c r="J117" s="9"/>
      <c r="K117" s="59"/>
      <c r="L117" s="59"/>
      <c r="M117" s="59"/>
      <c r="N117" s="59"/>
      <c r="O117" s="59"/>
      <c r="P117" s="9"/>
      <c r="Q117" s="9"/>
      <c r="R117" s="9"/>
      <c r="S117" s="9"/>
      <c r="T117" s="9"/>
      <c r="U117" s="9"/>
      <c r="V117" s="9"/>
      <c r="W117" s="9"/>
      <c r="X117" s="9"/>
      <c r="Y117" s="9"/>
      <c r="Z117" s="9"/>
      <c r="AA117" s="9"/>
      <c r="AB117" s="9"/>
      <c r="AC117" s="64"/>
    </row>
    <row r="118" spans="1:29" x14ac:dyDescent="0.25">
      <c r="A118" s="68">
        <f t="shared" si="1"/>
        <v>112</v>
      </c>
      <c r="B118" s="9"/>
      <c r="C118" s="58"/>
      <c r="D118" s="9"/>
      <c r="E118" s="9"/>
      <c r="F118" s="9"/>
      <c r="G118" s="9"/>
      <c r="H118" s="9"/>
      <c r="I118" s="9"/>
      <c r="J118" s="9"/>
      <c r="K118" s="59"/>
      <c r="L118" s="59"/>
      <c r="M118" s="59"/>
      <c r="N118" s="59"/>
      <c r="O118" s="59"/>
      <c r="P118" s="9"/>
      <c r="Q118" s="9"/>
      <c r="R118" s="9"/>
      <c r="S118" s="9"/>
      <c r="T118" s="9"/>
      <c r="U118" s="9"/>
      <c r="V118" s="9"/>
      <c r="W118" s="9"/>
      <c r="X118" s="9"/>
      <c r="Y118" s="9"/>
      <c r="Z118" s="9"/>
      <c r="AA118" s="9"/>
      <c r="AB118" s="9"/>
      <c r="AC118" s="64"/>
    </row>
    <row r="119" spans="1:29" x14ac:dyDescent="0.25">
      <c r="A119" s="68">
        <f t="shared" si="1"/>
        <v>113</v>
      </c>
      <c r="B119" s="9"/>
      <c r="C119" s="58"/>
      <c r="D119" s="9"/>
      <c r="E119" s="9"/>
      <c r="F119" s="9"/>
      <c r="G119" s="9"/>
      <c r="H119" s="9"/>
      <c r="I119" s="9"/>
      <c r="J119" s="9"/>
      <c r="K119" s="59"/>
      <c r="L119" s="59"/>
      <c r="M119" s="59"/>
      <c r="N119" s="59"/>
      <c r="O119" s="59"/>
      <c r="P119" s="9"/>
      <c r="Q119" s="9"/>
      <c r="R119" s="9"/>
      <c r="S119" s="9"/>
      <c r="T119" s="9"/>
      <c r="U119" s="9"/>
      <c r="V119" s="9"/>
      <c r="W119" s="9"/>
      <c r="X119" s="9"/>
      <c r="Y119" s="9"/>
      <c r="Z119" s="9"/>
      <c r="AA119" s="9"/>
      <c r="AB119" s="9"/>
      <c r="AC119" s="64"/>
    </row>
    <row r="120" spans="1:29" x14ac:dyDescent="0.25">
      <c r="A120" s="68">
        <f t="shared" si="1"/>
        <v>114</v>
      </c>
      <c r="B120" s="9"/>
      <c r="C120" s="58"/>
      <c r="D120" s="9"/>
      <c r="E120" s="9"/>
      <c r="F120" s="9"/>
      <c r="G120" s="9"/>
      <c r="H120" s="9"/>
      <c r="I120" s="9"/>
      <c r="J120" s="9"/>
      <c r="K120" s="59"/>
      <c r="L120" s="59"/>
      <c r="M120" s="59"/>
      <c r="N120" s="59"/>
      <c r="O120" s="59"/>
      <c r="P120" s="9"/>
      <c r="Q120" s="9"/>
      <c r="R120" s="9"/>
      <c r="S120" s="9"/>
      <c r="T120" s="9"/>
      <c r="U120" s="9"/>
      <c r="V120" s="9"/>
      <c r="W120" s="9"/>
      <c r="X120" s="9"/>
      <c r="Y120" s="9"/>
      <c r="Z120" s="9"/>
      <c r="AA120" s="9"/>
      <c r="AB120" s="9"/>
      <c r="AC120" s="64"/>
    </row>
    <row r="121" spans="1:29" x14ac:dyDescent="0.25">
      <c r="A121" s="68">
        <f t="shared" si="1"/>
        <v>115</v>
      </c>
      <c r="B121" s="9"/>
      <c r="C121" s="58"/>
      <c r="D121" s="9"/>
      <c r="E121" s="9"/>
      <c r="F121" s="9"/>
      <c r="G121" s="9"/>
      <c r="H121" s="9"/>
      <c r="I121" s="9"/>
      <c r="J121" s="9"/>
      <c r="K121" s="59"/>
      <c r="L121" s="59"/>
      <c r="M121" s="59"/>
      <c r="N121" s="59"/>
      <c r="O121" s="59"/>
      <c r="P121" s="9"/>
      <c r="Q121" s="9"/>
      <c r="R121" s="9"/>
      <c r="S121" s="9"/>
      <c r="T121" s="9"/>
      <c r="U121" s="9"/>
      <c r="V121" s="9"/>
      <c r="W121" s="9"/>
      <c r="X121" s="9"/>
      <c r="Y121" s="9"/>
      <c r="Z121" s="9"/>
      <c r="AA121" s="9"/>
      <c r="AB121" s="9"/>
      <c r="AC121" s="64"/>
    </row>
    <row r="122" spans="1:29" x14ac:dyDescent="0.25">
      <c r="A122" s="68">
        <f t="shared" si="1"/>
        <v>116</v>
      </c>
      <c r="B122" s="9"/>
      <c r="C122" s="58"/>
      <c r="D122" s="9"/>
      <c r="E122" s="9"/>
      <c r="F122" s="9"/>
      <c r="G122" s="9"/>
      <c r="H122" s="9"/>
      <c r="I122" s="9"/>
      <c r="J122" s="9"/>
      <c r="K122" s="59"/>
      <c r="L122" s="59"/>
      <c r="M122" s="59"/>
      <c r="N122" s="59"/>
      <c r="O122" s="59"/>
      <c r="P122" s="9"/>
      <c r="Q122" s="9"/>
      <c r="R122" s="9"/>
      <c r="S122" s="9"/>
      <c r="T122" s="9"/>
      <c r="U122" s="9"/>
      <c r="V122" s="9"/>
      <c r="W122" s="9"/>
      <c r="X122" s="9"/>
      <c r="Y122" s="9"/>
      <c r="Z122" s="9"/>
      <c r="AA122" s="9"/>
      <c r="AB122" s="9"/>
      <c r="AC122" s="64"/>
    </row>
    <row r="123" spans="1:29" x14ac:dyDescent="0.25">
      <c r="A123" s="68">
        <f t="shared" si="1"/>
        <v>117</v>
      </c>
      <c r="B123" s="9"/>
      <c r="C123" s="58"/>
      <c r="D123" s="9"/>
      <c r="E123" s="9"/>
      <c r="F123" s="9"/>
      <c r="G123" s="9"/>
      <c r="H123" s="9"/>
      <c r="I123" s="9"/>
      <c r="J123" s="9"/>
      <c r="K123" s="59"/>
      <c r="L123" s="59"/>
      <c r="M123" s="59"/>
      <c r="N123" s="59"/>
      <c r="O123" s="59"/>
      <c r="P123" s="9"/>
      <c r="Q123" s="9"/>
      <c r="R123" s="9"/>
      <c r="S123" s="9"/>
      <c r="T123" s="9"/>
      <c r="U123" s="9"/>
      <c r="V123" s="9"/>
      <c r="W123" s="9"/>
      <c r="X123" s="9"/>
      <c r="Y123" s="9"/>
      <c r="Z123" s="9"/>
      <c r="AA123" s="9"/>
      <c r="AB123" s="9"/>
      <c r="AC123" s="64"/>
    </row>
    <row r="124" spans="1:29" x14ac:dyDescent="0.25">
      <c r="A124" s="68">
        <f t="shared" si="1"/>
        <v>118</v>
      </c>
      <c r="B124" s="9"/>
      <c r="C124" s="58"/>
      <c r="D124" s="9"/>
      <c r="E124" s="9"/>
      <c r="F124" s="9"/>
      <c r="G124" s="9"/>
      <c r="H124" s="9"/>
      <c r="I124" s="9"/>
      <c r="J124" s="9"/>
      <c r="K124" s="59"/>
      <c r="L124" s="59"/>
      <c r="M124" s="59"/>
      <c r="N124" s="59"/>
      <c r="O124" s="59"/>
      <c r="P124" s="9"/>
      <c r="Q124" s="9"/>
      <c r="R124" s="9"/>
      <c r="S124" s="9"/>
      <c r="T124" s="9"/>
      <c r="U124" s="9"/>
      <c r="V124" s="9"/>
      <c r="W124" s="9"/>
      <c r="X124" s="9"/>
      <c r="Y124" s="9"/>
      <c r="Z124" s="9"/>
      <c r="AA124" s="9"/>
      <c r="AB124" s="9"/>
      <c r="AC124" s="64"/>
    </row>
    <row r="125" spans="1:29" x14ac:dyDescent="0.25">
      <c r="A125" s="68">
        <f t="shared" si="1"/>
        <v>119</v>
      </c>
      <c r="B125" s="9"/>
      <c r="C125" s="58"/>
      <c r="D125" s="9"/>
      <c r="E125" s="9"/>
      <c r="F125" s="9"/>
      <c r="G125" s="9"/>
      <c r="H125" s="9"/>
      <c r="I125" s="9"/>
      <c r="J125" s="9"/>
      <c r="K125" s="59"/>
      <c r="L125" s="59"/>
      <c r="M125" s="59"/>
      <c r="N125" s="59"/>
      <c r="O125" s="59"/>
      <c r="P125" s="9"/>
      <c r="Q125" s="9"/>
      <c r="R125" s="9"/>
      <c r="S125" s="9"/>
      <c r="T125" s="9"/>
      <c r="U125" s="9"/>
      <c r="V125" s="9"/>
      <c r="W125" s="9"/>
      <c r="X125" s="9"/>
      <c r="Y125" s="9"/>
      <c r="Z125" s="9"/>
      <c r="AA125" s="9"/>
      <c r="AB125" s="9"/>
      <c r="AC125" s="64"/>
    </row>
    <row r="126" spans="1:29" x14ac:dyDescent="0.25">
      <c r="A126" s="68">
        <f t="shared" si="1"/>
        <v>120</v>
      </c>
      <c r="B126" s="9"/>
      <c r="C126" s="58"/>
      <c r="D126" s="9"/>
      <c r="E126" s="9"/>
      <c r="F126" s="9"/>
      <c r="G126" s="9"/>
      <c r="H126" s="9"/>
      <c r="I126" s="9"/>
      <c r="J126" s="9"/>
      <c r="K126" s="59"/>
      <c r="L126" s="59"/>
      <c r="M126" s="59"/>
      <c r="N126" s="59"/>
      <c r="O126" s="59"/>
      <c r="P126" s="9"/>
      <c r="Q126" s="9"/>
      <c r="R126" s="9"/>
      <c r="S126" s="9"/>
      <c r="T126" s="9"/>
      <c r="U126" s="9"/>
      <c r="V126" s="9"/>
      <c r="W126" s="9"/>
      <c r="X126" s="9"/>
      <c r="Y126" s="9"/>
      <c r="Z126" s="9"/>
      <c r="AA126" s="9"/>
      <c r="AB126" s="9"/>
      <c r="AC126" s="64"/>
    </row>
    <row r="127" spans="1:29" x14ac:dyDescent="0.25">
      <c r="A127" s="68">
        <f t="shared" si="1"/>
        <v>121</v>
      </c>
      <c r="B127" s="9"/>
      <c r="C127" s="58"/>
      <c r="D127" s="9"/>
      <c r="E127" s="9"/>
      <c r="F127" s="9"/>
      <c r="G127" s="9"/>
      <c r="H127" s="9"/>
      <c r="I127" s="9"/>
      <c r="J127" s="9"/>
      <c r="K127" s="59"/>
      <c r="L127" s="59"/>
      <c r="M127" s="59"/>
      <c r="N127" s="59"/>
      <c r="O127" s="59"/>
      <c r="P127" s="9"/>
      <c r="Q127" s="9"/>
      <c r="R127" s="9"/>
      <c r="S127" s="9"/>
      <c r="T127" s="9"/>
      <c r="U127" s="9"/>
      <c r="V127" s="9"/>
      <c r="W127" s="9"/>
      <c r="X127" s="9"/>
      <c r="Y127" s="9"/>
      <c r="Z127" s="9"/>
      <c r="AA127" s="9"/>
      <c r="AB127" s="9"/>
      <c r="AC127" s="64"/>
    </row>
    <row r="128" spans="1:29" x14ac:dyDescent="0.25">
      <c r="A128" s="68">
        <f t="shared" si="1"/>
        <v>122</v>
      </c>
      <c r="B128" s="9"/>
      <c r="C128" s="58"/>
      <c r="D128" s="9"/>
      <c r="E128" s="9"/>
      <c r="F128" s="9"/>
      <c r="G128" s="9"/>
      <c r="H128" s="9"/>
      <c r="I128" s="9"/>
      <c r="J128" s="9"/>
      <c r="K128" s="59"/>
      <c r="L128" s="59"/>
      <c r="M128" s="59"/>
      <c r="N128" s="59"/>
      <c r="O128" s="59"/>
      <c r="P128" s="9"/>
      <c r="Q128" s="9"/>
      <c r="R128" s="9"/>
      <c r="S128" s="9"/>
      <c r="T128" s="9"/>
      <c r="U128" s="9"/>
      <c r="V128" s="9"/>
      <c r="W128" s="9"/>
      <c r="X128" s="9"/>
      <c r="Y128" s="9"/>
      <c r="Z128" s="9"/>
      <c r="AA128" s="9"/>
      <c r="AB128" s="9"/>
      <c r="AC128" s="64"/>
    </row>
    <row r="129" spans="1:29" x14ac:dyDescent="0.25">
      <c r="A129" s="68">
        <f t="shared" si="1"/>
        <v>123</v>
      </c>
      <c r="B129" s="9"/>
      <c r="C129" s="58"/>
      <c r="D129" s="9"/>
      <c r="E129" s="9"/>
      <c r="F129" s="9"/>
      <c r="G129" s="9"/>
      <c r="H129" s="9"/>
      <c r="I129" s="9"/>
      <c r="J129" s="9"/>
      <c r="K129" s="59"/>
      <c r="L129" s="59"/>
      <c r="M129" s="59"/>
      <c r="N129" s="59"/>
      <c r="O129" s="59"/>
      <c r="P129" s="9"/>
      <c r="Q129" s="9"/>
      <c r="R129" s="9"/>
      <c r="S129" s="9"/>
      <c r="T129" s="9"/>
      <c r="U129" s="9"/>
      <c r="V129" s="9"/>
      <c r="W129" s="9"/>
      <c r="X129" s="9"/>
      <c r="Y129" s="9"/>
      <c r="Z129" s="9"/>
      <c r="AA129" s="9"/>
      <c r="AB129" s="9"/>
      <c r="AC129" s="64"/>
    </row>
    <row r="130" spans="1:29" x14ac:dyDescent="0.25">
      <c r="A130" s="68">
        <f t="shared" si="1"/>
        <v>124</v>
      </c>
      <c r="B130" s="9"/>
      <c r="C130" s="58"/>
      <c r="D130" s="9"/>
      <c r="E130" s="9"/>
      <c r="F130" s="9"/>
      <c r="G130" s="9"/>
      <c r="H130" s="9"/>
      <c r="I130" s="9"/>
      <c r="J130" s="9"/>
      <c r="K130" s="59"/>
      <c r="L130" s="59"/>
      <c r="M130" s="59"/>
      <c r="N130" s="59"/>
      <c r="O130" s="59"/>
      <c r="P130" s="9"/>
      <c r="Q130" s="9"/>
      <c r="R130" s="9"/>
      <c r="S130" s="9"/>
      <c r="T130" s="9"/>
      <c r="U130" s="9"/>
      <c r="V130" s="9"/>
      <c r="W130" s="9"/>
      <c r="X130" s="9"/>
      <c r="Y130" s="9"/>
      <c r="Z130" s="9"/>
      <c r="AA130" s="9"/>
      <c r="AB130" s="9"/>
      <c r="AC130" s="64"/>
    </row>
    <row r="131" spans="1:29" x14ac:dyDescent="0.25">
      <c r="A131" s="68">
        <f t="shared" si="1"/>
        <v>125</v>
      </c>
      <c r="B131" s="9"/>
      <c r="C131" s="58"/>
      <c r="D131" s="9"/>
      <c r="E131" s="9"/>
      <c r="F131" s="9"/>
      <c r="G131" s="9"/>
      <c r="H131" s="9"/>
      <c r="I131" s="9"/>
      <c r="J131" s="9"/>
      <c r="K131" s="59"/>
      <c r="L131" s="59"/>
      <c r="M131" s="59"/>
      <c r="N131" s="59"/>
      <c r="O131" s="59"/>
      <c r="P131" s="9"/>
      <c r="Q131" s="9"/>
      <c r="R131" s="9"/>
      <c r="S131" s="9"/>
      <c r="T131" s="9"/>
      <c r="U131" s="9"/>
      <c r="V131" s="9"/>
      <c r="W131" s="9"/>
      <c r="X131" s="9"/>
      <c r="Y131" s="9"/>
      <c r="Z131" s="9"/>
      <c r="AA131" s="9"/>
      <c r="AB131" s="9"/>
      <c r="AC131" s="64"/>
    </row>
    <row r="132" spans="1:29" x14ac:dyDescent="0.25">
      <c r="A132" s="68">
        <f t="shared" si="1"/>
        <v>126</v>
      </c>
      <c r="B132" s="9"/>
      <c r="C132" s="58"/>
      <c r="D132" s="9"/>
      <c r="E132" s="9"/>
      <c r="F132" s="9"/>
      <c r="G132" s="9"/>
      <c r="H132" s="9"/>
      <c r="I132" s="9"/>
      <c r="J132" s="9"/>
      <c r="K132" s="59"/>
      <c r="L132" s="59"/>
      <c r="M132" s="59"/>
      <c r="N132" s="59"/>
      <c r="O132" s="59"/>
      <c r="P132" s="9"/>
      <c r="Q132" s="9"/>
      <c r="R132" s="9"/>
      <c r="S132" s="9"/>
      <c r="T132" s="9"/>
      <c r="U132" s="9"/>
      <c r="V132" s="9"/>
      <c r="W132" s="9"/>
      <c r="X132" s="9"/>
      <c r="Y132" s="9"/>
      <c r="Z132" s="9"/>
      <c r="AA132" s="9"/>
      <c r="AB132" s="9"/>
      <c r="AC132" s="64"/>
    </row>
    <row r="133" spans="1:29" x14ac:dyDescent="0.25">
      <c r="A133" s="68">
        <f t="shared" si="1"/>
        <v>127</v>
      </c>
      <c r="B133" s="9"/>
      <c r="C133" s="58"/>
      <c r="D133" s="9"/>
      <c r="E133" s="9"/>
      <c r="F133" s="9"/>
      <c r="G133" s="9"/>
      <c r="H133" s="9"/>
      <c r="I133" s="9"/>
      <c r="J133" s="9"/>
      <c r="K133" s="59"/>
      <c r="L133" s="59"/>
      <c r="M133" s="59"/>
      <c r="N133" s="59"/>
      <c r="O133" s="59"/>
      <c r="P133" s="9"/>
      <c r="Q133" s="9"/>
      <c r="R133" s="9"/>
      <c r="S133" s="9"/>
      <c r="T133" s="9"/>
      <c r="U133" s="9"/>
      <c r="V133" s="9"/>
      <c r="W133" s="9"/>
      <c r="X133" s="9"/>
      <c r="Y133" s="9"/>
      <c r="Z133" s="9"/>
      <c r="AA133" s="9"/>
      <c r="AB133" s="9"/>
      <c r="AC133" s="64"/>
    </row>
    <row r="134" spans="1:29" x14ac:dyDescent="0.25">
      <c r="A134" s="68">
        <f t="shared" si="1"/>
        <v>128</v>
      </c>
      <c r="B134" s="9"/>
      <c r="C134" s="58"/>
      <c r="D134" s="9"/>
      <c r="E134" s="9"/>
      <c r="F134" s="9"/>
      <c r="G134" s="9"/>
      <c r="H134" s="9"/>
      <c r="I134" s="9"/>
      <c r="J134" s="9"/>
      <c r="K134" s="59"/>
      <c r="L134" s="59"/>
      <c r="M134" s="59"/>
      <c r="N134" s="59"/>
      <c r="O134" s="59"/>
      <c r="P134" s="9"/>
      <c r="Q134" s="9"/>
      <c r="R134" s="9"/>
      <c r="S134" s="9"/>
      <c r="T134" s="9"/>
      <c r="U134" s="9"/>
      <c r="V134" s="9"/>
      <c r="W134" s="9"/>
      <c r="X134" s="9"/>
      <c r="Y134" s="9"/>
      <c r="Z134" s="9"/>
      <c r="AA134" s="9"/>
      <c r="AB134" s="9"/>
      <c r="AC134" s="64"/>
    </row>
    <row r="135" spans="1:29" x14ac:dyDescent="0.25">
      <c r="A135" s="68">
        <f t="shared" si="1"/>
        <v>129</v>
      </c>
      <c r="B135" s="9"/>
      <c r="C135" s="58"/>
      <c r="D135" s="9"/>
      <c r="E135" s="9"/>
      <c r="F135" s="9"/>
      <c r="G135" s="9"/>
      <c r="H135" s="9"/>
      <c r="I135" s="9"/>
      <c r="J135" s="9"/>
      <c r="K135" s="59"/>
      <c r="L135" s="59"/>
      <c r="M135" s="59"/>
      <c r="N135" s="59"/>
      <c r="O135" s="59"/>
      <c r="P135" s="9"/>
      <c r="Q135" s="9"/>
      <c r="R135" s="9"/>
      <c r="S135" s="9"/>
      <c r="T135" s="9"/>
      <c r="U135" s="9"/>
      <c r="V135" s="9"/>
      <c r="W135" s="9"/>
      <c r="X135" s="9"/>
      <c r="Y135" s="9"/>
      <c r="Z135" s="9"/>
      <c r="AA135" s="9"/>
      <c r="AB135" s="9"/>
      <c r="AC135" s="64"/>
    </row>
    <row r="136" spans="1:29" x14ac:dyDescent="0.25">
      <c r="A136" s="68">
        <f t="shared" si="1"/>
        <v>130</v>
      </c>
      <c r="B136" s="9"/>
      <c r="C136" s="58"/>
      <c r="D136" s="9"/>
      <c r="E136" s="9"/>
      <c r="F136" s="9"/>
      <c r="G136" s="9"/>
      <c r="H136" s="9"/>
      <c r="I136" s="9"/>
      <c r="J136" s="9"/>
      <c r="K136" s="59"/>
      <c r="L136" s="59"/>
      <c r="M136" s="59"/>
      <c r="N136" s="59"/>
      <c r="O136" s="59"/>
      <c r="P136" s="9"/>
      <c r="Q136" s="9"/>
      <c r="R136" s="9"/>
      <c r="S136" s="9"/>
      <c r="T136" s="9"/>
      <c r="U136" s="9"/>
      <c r="V136" s="9"/>
      <c r="W136" s="9"/>
      <c r="X136" s="9"/>
      <c r="Y136" s="9"/>
      <c r="Z136" s="9"/>
      <c r="AA136" s="9"/>
      <c r="AB136" s="9"/>
      <c r="AC136" s="64"/>
    </row>
    <row r="137" spans="1:29" x14ac:dyDescent="0.25">
      <c r="A137" s="68">
        <f t="shared" ref="A137:A200" si="2">A136+1</f>
        <v>131</v>
      </c>
      <c r="B137" s="9"/>
      <c r="C137" s="58"/>
      <c r="D137" s="9"/>
      <c r="E137" s="9"/>
      <c r="F137" s="9"/>
      <c r="G137" s="9"/>
      <c r="H137" s="9"/>
      <c r="I137" s="9"/>
      <c r="J137" s="9"/>
      <c r="K137" s="59"/>
      <c r="L137" s="59"/>
      <c r="M137" s="59"/>
      <c r="N137" s="59"/>
      <c r="O137" s="59"/>
      <c r="P137" s="9"/>
      <c r="Q137" s="9"/>
      <c r="R137" s="9"/>
      <c r="S137" s="9"/>
      <c r="T137" s="9"/>
      <c r="U137" s="9"/>
      <c r="V137" s="9"/>
      <c r="W137" s="9"/>
      <c r="X137" s="9"/>
      <c r="Y137" s="9"/>
      <c r="Z137" s="9"/>
      <c r="AA137" s="9"/>
      <c r="AB137" s="9"/>
      <c r="AC137" s="64"/>
    </row>
    <row r="138" spans="1:29" x14ac:dyDescent="0.25">
      <c r="A138" s="68">
        <f t="shared" si="2"/>
        <v>132</v>
      </c>
      <c r="B138" s="9"/>
      <c r="C138" s="58"/>
      <c r="D138" s="9"/>
      <c r="E138" s="9"/>
      <c r="F138" s="9"/>
      <c r="G138" s="9"/>
      <c r="H138" s="9"/>
      <c r="I138" s="9"/>
      <c r="J138" s="9"/>
      <c r="K138" s="59"/>
      <c r="L138" s="59"/>
      <c r="M138" s="59"/>
      <c r="N138" s="59"/>
      <c r="O138" s="59"/>
      <c r="P138" s="9"/>
      <c r="Q138" s="9"/>
      <c r="R138" s="9"/>
      <c r="S138" s="9"/>
      <c r="T138" s="9"/>
      <c r="U138" s="9"/>
      <c r="V138" s="9"/>
      <c r="W138" s="9"/>
      <c r="X138" s="9"/>
      <c r="Y138" s="9"/>
      <c r="Z138" s="9"/>
      <c r="AA138" s="9"/>
      <c r="AB138" s="9"/>
      <c r="AC138" s="64"/>
    </row>
    <row r="139" spans="1:29" x14ac:dyDescent="0.25">
      <c r="A139" s="68">
        <f t="shared" si="2"/>
        <v>133</v>
      </c>
      <c r="B139" s="9"/>
      <c r="C139" s="58"/>
      <c r="D139" s="9"/>
      <c r="E139" s="9"/>
      <c r="F139" s="9"/>
      <c r="G139" s="9"/>
      <c r="H139" s="9"/>
      <c r="I139" s="9"/>
      <c r="J139" s="9"/>
      <c r="K139" s="59"/>
      <c r="L139" s="59"/>
      <c r="M139" s="59"/>
      <c r="N139" s="59"/>
      <c r="O139" s="59"/>
      <c r="P139" s="9"/>
      <c r="Q139" s="9"/>
      <c r="R139" s="9"/>
      <c r="S139" s="9"/>
      <c r="T139" s="9"/>
      <c r="U139" s="9"/>
      <c r="V139" s="9"/>
      <c r="W139" s="9"/>
      <c r="X139" s="9"/>
      <c r="Y139" s="9"/>
      <c r="Z139" s="9"/>
      <c r="AA139" s="9"/>
      <c r="AB139" s="9"/>
      <c r="AC139" s="64"/>
    </row>
    <row r="140" spans="1:29" x14ac:dyDescent="0.25">
      <c r="A140" s="68">
        <f t="shared" si="2"/>
        <v>134</v>
      </c>
      <c r="B140" s="9"/>
      <c r="C140" s="58"/>
      <c r="D140" s="9"/>
      <c r="E140" s="9"/>
      <c r="F140" s="9"/>
      <c r="G140" s="9"/>
      <c r="H140" s="9"/>
      <c r="I140" s="9"/>
      <c r="J140" s="9"/>
      <c r="K140" s="59"/>
      <c r="L140" s="59"/>
      <c r="M140" s="59"/>
      <c r="N140" s="59"/>
      <c r="O140" s="59"/>
      <c r="P140" s="9"/>
      <c r="Q140" s="9"/>
      <c r="R140" s="9"/>
      <c r="S140" s="9"/>
      <c r="T140" s="9"/>
      <c r="U140" s="9"/>
      <c r="V140" s="9"/>
      <c r="W140" s="9"/>
      <c r="X140" s="9"/>
      <c r="Y140" s="9"/>
      <c r="Z140" s="9"/>
      <c r="AA140" s="9"/>
      <c r="AB140" s="9"/>
      <c r="AC140" s="64"/>
    </row>
    <row r="141" spans="1:29" x14ac:dyDescent="0.25">
      <c r="A141" s="68">
        <f t="shared" si="2"/>
        <v>135</v>
      </c>
      <c r="B141" s="9"/>
      <c r="C141" s="58"/>
      <c r="D141" s="9"/>
      <c r="E141" s="9"/>
      <c r="F141" s="9"/>
      <c r="G141" s="9"/>
      <c r="H141" s="9"/>
      <c r="I141" s="9"/>
      <c r="J141" s="9"/>
      <c r="K141" s="59"/>
      <c r="L141" s="59"/>
      <c r="M141" s="59"/>
      <c r="N141" s="59"/>
      <c r="O141" s="59"/>
      <c r="P141" s="9"/>
      <c r="Q141" s="9"/>
      <c r="R141" s="9"/>
      <c r="S141" s="9"/>
      <c r="T141" s="9"/>
      <c r="U141" s="9"/>
      <c r="V141" s="9"/>
      <c r="W141" s="9"/>
      <c r="X141" s="9"/>
      <c r="Y141" s="9"/>
      <c r="Z141" s="9"/>
      <c r="AA141" s="9"/>
      <c r="AB141" s="9"/>
      <c r="AC141" s="64"/>
    </row>
    <row r="142" spans="1:29" x14ac:dyDescent="0.25">
      <c r="A142" s="68">
        <f t="shared" si="2"/>
        <v>136</v>
      </c>
      <c r="B142" s="9"/>
      <c r="C142" s="58"/>
      <c r="D142" s="9"/>
      <c r="E142" s="9"/>
      <c r="F142" s="9"/>
      <c r="G142" s="9"/>
      <c r="H142" s="9"/>
      <c r="I142" s="9"/>
      <c r="J142" s="9"/>
      <c r="K142" s="59"/>
      <c r="L142" s="59"/>
      <c r="M142" s="59"/>
      <c r="N142" s="59"/>
      <c r="O142" s="59"/>
      <c r="P142" s="9"/>
      <c r="Q142" s="9"/>
      <c r="R142" s="9"/>
      <c r="S142" s="9"/>
      <c r="T142" s="9"/>
      <c r="U142" s="9"/>
      <c r="V142" s="9"/>
      <c r="W142" s="9"/>
      <c r="X142" s="9"/>
      <c r="Y142" s="9"/>
      <c r="Z142" s="9"/>
      <c r="AA142" s="9"/>
      <c r="AB142" s="9"/>
      <c r="AC142" s="64"/>
    </row>
    <row r="143" spans="1:29" x14ac:dyDescent="0.25">
      <c r="A143" s="68">
        <f t="shared" si="2"/>
        <v>137</v>
      </c>
      <c r="B143" s="9"/>
      <c r="C143" s="58"/>
      <c r="D143" s="9"/>
      <c r="E143" s="9"/>
      <c r="F143" s="9"/>
      <c r="G143" s="9"/>
      <c r="H143" s="9"/>
      <c r="I143" s="9"/>
      <c r="J143" s="9"/>
      <c r="K143" s="59"/>
      <c r="L143" s="59"/>
      <c r="M143" s="59"/>
      <c r="N143" s="59"/>
      <c r="O143" s="59"/>
      <c r="P143" s="9"/>
      <c r="Q143" s="9"/>
      <c r="R143" s="9"/>
      <c r="S143" s="9"/>
      <c r="T143" s="9"/>
      <c r="U143" s="9"/>
      <c r="V143" s="9"/>
      <c r="W143" s="9"/>
      <c r="X143" s="9"/>
      <c r="Y143" s="9"/>
      <c r="Z143" s="9"/>
      <c r="AA143" s="9"/>
      <c r="AB143" s="9"/>
      <c r="AC143" s="64"/>
    </row>
    <row r="144" spans="1:29" x14ac:dyDescent="0.25">
      <c r="A144" s="68">
        <f t="shared" si="2"/>
        <v>138</v>
      </c>
      <c r="B144" s="9"/>
      <c r="C144" s="58"/>
      <c r="D144" s="9"/>
      <c r="E144" s="9"/>
      <c r="F144" s="9"/>
      <c r="G144" s="9"/>
      <c r="H144" s="9"/>
      <c r="I144" s="9"/>
      <c r="J144" s="9"/>
      <c r="K144" s="59"/>
      <c r="L144" s="59"/>
      <c r="M144" s="59"/>
      <c r="N144" s="59"/>
      <c r="O144" s="59"/>
      <c r="P144" s="9"/>
      <c r="Q144" s="9"/>
      <c r="R144" s="9"/>
      <c r="S144" s="9"/>
      <c r="T144" s="9"/>
      <c r="U144" s="9"/>
      <c r="V144" s="9"/>
      <c r="W144" s="9"/>
      <c r="X144" s="9"/>
      <c r="Y144" s="9"/>
      <c r="Z144" s="9"/>
      <c r="AA144" s="9"/>
      <c r="AB144" s="9"/>
      <c r="AC144" s="64"/>
    </row>
    <row r="145" spans="1:29" x14ac:dyDescent="0.25">
      <c r="A145" s="68">
        <f t="shared" si="2"/>
        <v>139</v>
      </c>
      <c r="B145" s="9"/>
      <c r="C145" s="58"/>
      <c r="D145" s="9"/>
      <c r="E145" s="9"/>
      <c r="F145" s="9"/>
      <c r="G145" s="9"/>
      <c r="H145" s="9"/>
      <c r="I145" s="9"/>
      <c r="J145" s="9"/>
      <c r="K145" s="59"/>
      <c r="L145" s="59"/>
      <c r="M145" s="59"/>
      <c r="N145" s="59"/>
      <c r="O145" s="59"/>
      <c r="P145" s="9"/>
      <c r="Q145" s="9"/>
      <c r="R145" s="9"/>
      <c r="S145" s="9"/>
      <c r="T145" s="9"/>
      <c r="U145" s="9"/>
      <c r="V145" s="9"/>
      <c r="W145" s="9"/>
      <c r="X145" s="9"/>
      <c r="Y145" s="9"/>
      <c r="Z145" s="9"/>
      <c r="AA145" s="9"/>
      <c r="AB145" s="9"/>
      <c r="AC145" s="64"/>
    </row>
    <row r="146" spans="1:29" x14ac:dyDescent="0.25">
      <c r="A146" s="68">
        <f t="shared" si="2"/>
        <v>140</v>
      </c>
      <c r="B146" s="9"/>
      <c r="C146" s="58"/>
      <c r="D146" s="9"/>
      <c r="E146" s="9"/>
      <c r="F146" s="9"/>
      <c r="G146" s="9"/>
      <c r="H146" s="9"/>
      <c r="I146" s="9"/>
      <c r="J146" s="9"/>
      <c r="K146" s="59"/>
      <c r="L146" s="59"/>
      <c r="M146" s="59"/>
      <c r="N146" s="59"/>
      <c r="O146" s="59"/>
      <c r="P146" s="9"/>
      <c r="Q146" s="9"/>
      <c r="R146" s="9"/>
      <c r="S146" s="9"/>
      <c r="T146" s="9"/>
      <c r="U146" s="9"/>
      <c r="V146" s="9"/>
      <c r="W146" s="9"/>
      <c r="X146" s="9"/>
      <c r="Y146" s="9"/>
      <c r="Z146" s="9"/>
      <c r="AA146" s="9"/>
      <c r="AB146" s="9"/>
      <c r="AC146" s="64"/>
    </row>
    <row r="147" spans="1:29" x14ac:dyDescent="0.25">
      <c r="A147" s="68">
        <f t="shared" si="2"/>
        <v>141</v>
      </c>
      <c r="B147" s="9"/>
      <c r="C147" s="58"/>
      <c r="D147" s="9"/>
      <c r="E147" s="9"/>
      <c r="F147" s="9"/>
      <c r="G147" s="9"/>
      <c r="H147" s="9"/>
      <c r="I147" s="9"/>
      <c r="J147" s="9"/>
      <c r="K147" s="59"/>
      <c r="L147" s="59"/>
      <c r="M147" s="59"/>
      <c r="N147" s="59"/>
      <c r="O147" s="59"/>
      <c r="P147" s="9"/>
      <c r="Q147" s="9"/>
      <c r="R147" s="9"/>
      <c r="S147" s="9"/>
      <c r="T147" s="9"/>
      <c r="U147" s="9"/>
      <c r="V147" s="9"/>
      <c r="W147" s="9"/>
      <c r="X147" s="9"/>
      <c r="Y147" s="9"/>
      <c r="Z147" s="9"/>
      <c r="AA147" s="9"/>
      <c r="AB147" s="9"/>
      <c r="AC147" s="64"/>
    </row>
    <row r="148" spans="1:29" x14ac:dyDescent="0.25">
      <c r="A148" s="68">
        <f t="shared" si="2"/>
        <v>142</v>
      </c>
      <c r="B148" s="9"/>
      <c r="C148" s="58"/>
      <c r="D148" s="9"/>
      <c r="E148" s="9"/>
      <c r="F148" s="9"/>
      <c r="G148" s="9"/>
      <c r="H148" s="9"/>
      <c r="I148" s="9"/>
      <c r="J148" s="9"/>
      <c r="K148" s="59"/>
      <c r="L148" s="59"/>
      <c r="M148" s="59"/>
      <c r="N148" s="59"/>
      <c r="O148" s="59"/>
      <c r="P148" s="9"/>
      <c r="Q148" s="9"/>
      <c r="R148" s="9"/>
      <c r="S148" s="9"/>
      <c r="T148" s="9"/>
      <c r="U148" s="9"/>
      <c r="V148" s="9"/>
      <c r="W148" s="9"/>
      <c r="X148" s="9"/>
      <c r="Y148" s="9"/>
      <c r="Z148" s="9"/>
      <c r="AA148" s="9"/>
      <c r="AB148" s="9"/>
      <c r="AC148" s="64"/>
    </row>
    <row r="149" spans="1:29" x14ac:dyDescent="0.25">
      <c r="A149" s="68">
        <f t="shared" si="2"/>
        <v>143</v>
      </c>
      <c r="B149" s="9"/>
      <c r="C149" s="58"/>
      <c r="D149" s="9"/>
      <c r="E149" s="9"/>
      <c r="F149" s="9"/>
      <c r="G149" s="9"/>
      <c r="H149" s="9"/>
      <c r="I149" s="9"/>
      <c r="J149" s="9"/>
      <c r="K149" s="59"/>
      <c r="L149" s="59"/>
      <c r="M149" s="59"/>
      <c r="N149" s="59"/>
      <c r="O149" s="59"/>
      <c r="P149" s="9"/>
      <c r="Q149" s="9"/>
      <c r="R149" s="9"/>
      <c r="S149" s="9"/>
      <c r="T149" s="9"/>
      <c r="U149" s="9"/>
      <c r="V149" s="9"/>
      <c r="W149" s="9"/>
      <c r="X149" s="9"/>
      <c r="Y149" s="9"/>
      <c r="Z149" s="9"/>
      <c r="AA149" s="9"/>
      <c r="AB149" s="9"/>
      <c r="AC149" s="64"/>
    </row>
    <row r="150" spans="1:29" x14ac:dyDescent="0.25">
      <c r="A150" s="68">
        <f t="shared" si="2"/>
        <v>144</v>
      </c>
      <c r="B150" s="9"/>
      <c r="C150" s="58"/>
      <c r="D150" s="9"/>
      <c r="E150" s="9"/>
      <c r="F150" s="9"/>
      <c r="G150" s="9"/>
      <c r="H150" s="9"/>
      <c r="I150" s="9"/>
      <c r="J150" s="9"/>
      <c r="K150" s="59"/>
      <c r="L150" s="59"/>
      <c r="M150" s="59"/>
      <c r="N150" s="59"/>
      <c r="O150" s="59"/>
      <c r="P150" s="9"/>
      <c r="Q150" s="9"/>
      <c r="R150" s="9"/>
      <c r="S150" s="9"/>
      <c r="T150" s="9"/>
      <c r="U150" s="9"/>
      <c r="V150" s="9"/>
      <c r="W150" s="9"/>
      <c r="X150" s="9"/>
      <c r="Y150" s="9"/>
      <c r="Z150" s="9"/>
      <c r="AA150" s="9"/>
      <c r="AB150" s="9"/>
      <c r="AC150" s="64"/>
    </row>
    <row r="151" spans="1:29" x14ac:dyDescent="0.25">
      <c r="A151" s="68">
        <f t="shared" si="2"/>
        <v>145</v>
      </c>
      <c r="B151" s="9"/>
      <c r="C151" s="58"/>
      <c r="D151" s="9"/>
      <c r="E151" s="9"/>
      <c r="F151" s="9"/>
      <c r="G151" s="9"/>
      <c r="H151" s="9"/>
      <c r="I151" s="9"/>
      <c r="J151" s="9"/>
      <c r="K151" s="59"/>
      <c r="L151" s="59"/>
      <c r="M151" s="59"/>
      <c r="N151" s="59"/>
      <c r="O151" s="59"/>
      <c r="P151" s="9"/>
      <c r="Q151" s="9"/>
      <c r="R151" s="9"/>
      <c r="S151" s="9"/>
      <c r="T151" s="9"/>
      <c r="U151" s="9"/>
      <c r="V151" s="9"/>
      <c r="W151" s="9"/>
      <c r="X151" s="9"/>
      <c r="Y151" s="9"/>
      <c r="Z151" s="9"/>
      <c r="AA151" s="9"/>
      <c r="AB151" s="9"/>
      <c r="AC151" s="64"/>
    </row>
    <row r="152" spans="1:29" x14ac:dyDescent="0.25">
      <c r="A152" s="68">
        <f t="shared" si="2"/>
        <v>146</v>
      </c>
      <c r="B152" s="9"/>
      <c r="C152" s="58"/>
      <c r="D152" s="9"/>
      <c r="E152" s="9"/>
      <c r="F152" s="9"/>
      <c r="G152" s="9"/>
      <c r="H152" s="9"/>
      <c r="I152" s="9"/>
      <c r="J152" s="9"/>
      <c r="K152" s="59"/>
      <c r="L152" s="59"/>
      <c r="M152" s="59"/>
      <c r="N152" s="59"/>
      <c r="O152" s="59"/>
      <c r="P152" s="9"/>
      <c r="Q152" s="9"/>
      <c r="R152" s="9"/>
      <c r="S152" s="9"/>
      <c r="T152" s="9"/>
      <c r="U152" s="9"/>
      <c r="V152" s="9"/>
      <c r="W152" s="9"/>
      <c r="X152" s="9"/>
      <c r="Y152" s="9"/>
      <c r="Z152" s="9"/>
      <c r="AA152" s="9"/>
      <c r="AB152" s="9"/>
      <c r="AC152" s="64"/>
    </row>
    <row r="153" spans="1:29" x14ac:dyDescent="0.25">
      <c r="A153" s="68">
        <f t="shared" si="2"/>
        <v>147</v>
      </c>
      <c r="B153" s="9"/>
      <c r="C153" s="58"/>
      <c r="D153" s="9"/>
      <c r="E153" s="9"/>
      <c r="F153" s="9"/>
      <c r="G153" s="9"/>
      <c r="H153" s="9"/>
      <c r="I153" s="9"/>
      <c r="J153" s="9"/>
      <c r="K153" s="59"/>
      <c r="L153" s="59"/>
      <c r="M153" s="59"/>
      <c r="N153" s="59"/>
      <c r="O153" s="59"/>
      <c r="P153" s="9"/>
      <c r="Q153" s="9"/>
      <c r="R153" s="9"/>
      <c r="S153" s="9"/>
      <c r="T153" s="9"/>
      <c r="U153" s="9"/>
      <c r="V153" s="9"/>
      <c r="W153" s="9"/>
      <c r="X153" s="9"/>
      <c r="Y153" s="9"/>
      <c r="Z153" s="9"/>
      <c r="AA153" s="9"/>
      <c r="AB153" s="9"/>
      <c r="AC153" s="64"/>
    </row>
    <row r="154" spans="1:29" x14ac:dyDescent="0.25">
      <c r="A154" s="68">
        <f t="shared" si="2"/>
        <v>148</v>
      </c>
      <c r="B154" s="9"/>
      <c r="C154" s="58"/>
      <c r="D154" s="9"/>
      <c r="E154" s="9"/>
      <c r="F154" s="9"/>
      <c r="G154" s="9"/>
      <c r="H154" s="9"/>
      <c r="I154" s="9"/>
      <c r="J154" s="9"/>
      <c r="K154" s="59"/>
      <c r="L154" s="59"/>
      <c r="M154" s="59"/>
      <c r="N154" s="59"/>
      <c r="O154" s="59"/>
      <c r="P154" s="9"/>
      <c r="Q154" s="9"/>
      <c r="R154" s="9"/>
      <c r="S154" s="9"/>
      <c r="T154" s="9"/>
      <c r="U154" s="9"/>
      <c r="V154" s="9"/>
      <c r="W154" s="9"/>
      <c r="X154" s="9"/>
      <c r="Y154" s="9"/>
      <c r="Z154" s="9"/>
      <c r="AA154" s="9"/>
      <c r="AB154" s="9"/>
      <c r="AC154" s="64"/>
    </row>
    <row r="155" spans="1:29" x14ac:dyDescent="0.25">
      <c r="A155" s="68">
        <f t="shared" si="2"/>
        <v>149</v>
      </c>
      <c r="B155" s="9"/>
      <c r="C155" s="58"/>
      <c r="D155" s="9"/>
      <c r="E155" s="9"/>
      <c r="F155" s="9"/>
      <c r="G155" s="9"/>
      <c r="H155" s="9"/>
      <c r="I155" s="9"/>
      <c r="J155" s="9"/>
      <c r="K155" s="59"/>
      <c r="L155" s="59"/>
      <c r="M155" s="59"/>
      <c r="N155" s="59"/>
      <c r="O155" s="59"/>
      <c r="P155" s="9"/>
      <c r="Q155" s="9"/>
      <c r="R155" s="9"/>
      <c r="S155" s="9"/>
      <c r="T155" s="9"/>
      <c r="U155" s="9"/>
      <c r="V155" s="9"/>
      <c r="W155" s="9"/>
      <c r="X155" s="9"/>
      <c r="Y155" s="9"/>
      <c r="Z155" s="9"/>
      <c r="AA155" s="9"/>
      <c r="AB155" s="9"/>
      <c r="AC155" s="64"/>
    </row>
    <row r="156" spans="1:29" x14ac:dyDescent="0.25">
      <c r="A156" s="68">
        <f t="shared" si="2"/>
        <v>150</v>
      </c>
      <c r="B156" s="9"/>
      <c r="C156" s="58"/>
      <c r="D156" s="9"/>
      <c r="E156" s="9"/>
      <c r="F156" s="9"/>
      <c r="G156" s="9"/>
      <c r="H156" s="9"/>
      <c r="I156" s="9"/>
      <c r="J156" s="9"/>
      <c r="K156" s="59"/>
      <c r="L156" s="59"/>
      <c r="M156" s="59"/>
      <c r="N156" s="59"/>
      <c r="O156" s="59"/>
      <c r="P156" s="9"/>
      <c r="Q156" s="9"/>
      <c r="R156" s="9"/>
      <c r="S156" s="9"/>
      <c r="T156" s="9"/>
      <c r="U156" s="9"/>
      <c r="V156" s="9"/>
      <c r="W156" s="9"/>
      <c r="X156" s="9"/>
      <c r="Y156" s="9"/>
      <c r="Z156" s="9"/>
      <c r="AA156" s="9"/>
      <c r="AB156" s="9"/>
      <c r="AC156" s="64"/>
    </row>
    <row r="157" spans="1:29" x14ac:dyDescent="0.25">
      <c r="A157" s="68">
        <f t="shared" si="2"/>
        <v>151</v>
      </c>
      <c r="B157" s="9"/>
      <c r="C157" s="58"/>
      <c r="D157" s="9"/>
      <c r="E157" s="9"/>
      <c r="F157" s="9"/>
      <c r="G157" s="9"/>
      <c r="H157" s="9"/>
      <c r="I157" s="9"/>
      <c r="J157" s="9"/>
      <c r="K157" s="59"/>
      <c r="L157" s="59"/>
      <c r="M157" s="59"/>
      <c r="N157" s="59"/>
      <c r="O157" s="59"/>
      <c r="P157" s="9"/>
      <c r="Q157" s="9"/>
      <c r="R157" s="9"/>
      <c r="S157" s="9"/>
      <c r="T157" s="9"/>
      <c r="U157" s="9"/>
      <c r="V157" s="9"/>
      <c r="W157" s="9"/>
      <c r="X157" s="9"/>
      <c r="Y157" s="9"/>
      <c r="Z157" s="9"/>
      <c r="AA157" s="9"/>
      <c r="AB157" s="9"/>
      <c r="AC157" s="64"/>
    </row>
    <row r="158" spans="1:29" x14ac:dyDescent="0.25">
      <c r="A158" s="68">
        <f t="shared" si="2"/>
        <v>152</v>
      </c>
      <c r="B158" s="9"/>
      <c r="C158" s="58"/>
      <c r="D158" s="9"/>
      <c r="E158" s="9"/>
      <c r="F158" s="9"/>
      <c r="G158" s="9"/>
      <c r="H158" s="9"/>
      <c r="I158" s="9"/>
      <c r="J158" s="9"/>
      <c r="K158" s="59"/>
      <c r="L158" s="59"/>
      <c r="M158" s="59"/>
      <c r="N158" s="59"/>
      <c r="O158" s="59"/>
      <c r="P158" s="9"/>
      <c r="Q158" s="9"/>
      <c r="R158" s="9"/>
      <c r="S158" s="9"/>
      <c r="T158" s="9"/>
      <c r="U158" s="9"/>
      <c r="V158" s="9"/>
      <c r="W158" s="9"/>
      <c r="X158" s="9"/>
      <c r="Y158" s="9"/>
      <c r="Z158" s="9"/>
      <c r="AA158" s="9"/>
      <c r="AB158" s="9"/>
      <c r="AC158" s="64"/>
    </row>
    <row r="159" spans="1:29" x14ac:dyDescent="0.25">
      <c r="A159" s="68">
        <f t="shared" si="2"/>
        <v>153</v>
      </c>
      <c r="B159" s="9"/>
      <c r="C159" s="58"/>
      <c r="D159" s="9"/>
      <c r="E159" s="9"/>
      <c r="F159" s="9"/>
      <c r="G159" s="9"/>
      <c r="H159" s="9"/>
      <c r="I159" s="9"/>
      <c r="J159" s="9"/>
      <c r="K159" s="59"/>
      <c r="L159" s="59"/>
      <c r="M159" s="59"/>
      <c r="N159" s="59"/>
      <c r="O159" s="59"/>
      <c r="P159" s="9"/>
      <c r="Q159" s="9"/>
      <c r="R159" s="9"/>
      <c r="S159" s="9"/>
      <c r="T159" s="9"/>
      <c r="U159" s="9"/>
      <c r="V159" s="9"/>
      <c r="W159" s="9"/>
      <c r="X159" s="9"/>
      <c r="Y159" s="9"/>
      <c r="Z159" s="9"/>
      <c r="AA159" s="9"/>
      <c r="AB159" s="9"/>
      <c r="AC159" s="64"/>
    </row>
    <row r="160" spans="1:29" x14ac:dyDescent="0.25">
      <c r="A160" s="68">
        <f t="shared" si="2"/>
        <v>154</v>
      </c>
      <c r="B160" s="9"/>
      <c r="C160" s="58"/>
      <c r="D160" s="9"/>
      <c r="E160" s="9"/>
      <c r="F160" s="9"/>
      <c r="G160" s="9"/>
      <c r="H160" s="9"/>
      <c r="I160" s="9"/>
      <c r="J160" s="9"/>
      <c r="K160" s="59"/>
      <c r="L160" s="59"/>
      <c r="M160" s="59"/>
      <c r="N160" s="59"/>
      <c r="O160" s="59"/>
      <c r="P160" s="9"/>
      <c r="Q160" s="9"/>
      <c r="R160" s="9"/>
      <c r="S160" s="9"/>
      <c r="T160" s="9"/>
      <c r="U160" s="9"/>
      <c r="V160" s="9"/>
      <c r="W160" s="9"/>
      <c r="X160" s="9"/>
      <c r="Y160" s="9"/>
      <c r="Z160" s="9"/>
      <c r="AA160" s="9"/>
      <c r="AB160" s="9"/>
      <c r="AC160" s="64"/>
    </row>
    <row r="161" spans="1:29" x14ac:dyDescent="0.25">
      <c r="A161" s="68">
        <f t="shared" si="2"/>
        <v>155</v>
      </c>
      <c r="B161" s="9"/>
      <c r="C161" s="58"/>
      <c r="D161" s="9"/>
      <c r="E161" s="9"/>
      <c r="F161" s="9"/>
      <c r="G161" s="9"/>
      <c r="H161" s="9"/>
      <c r="I161" s="9"/>
      <c r="J161" s="9"/>
      <c r="K161" s="59"/>
      <c r="L161" s="59"/>
      <c r="M161" s="59"/>
      <c r="N161" s="59"/>
      <c r="O161" s="59"/>
      <c r="P161" s="9"/>
      <c r="Q161" s="9"/>
      <c r="R161" s="9"/>
      <c r="S161" s="9"/>
      <c r="T161" s="9"/>
      <c r="U161" s="9"/>
      <c r="V161" s="9"/>
      <c r="W161" s="9"/>
      <c r="X161" s="9"/>
      <c r="Y161" s="9"/>
      <c r="Z161" s="9"/>
      <c r="AA161" s="9"/>
      <c r="AB161" s="9"/>
      <c r="AC161" s="64"/>
    </row>
    <row r="162" spans="1:29" x14ac:dyDescent="0.25">
      <c r="A162" s="68">
        <f t="shared" si="2"/>
        <v>156</v>
      </c>
      <c r="B162" s="9"/>
      <c r="C162" s="58"/>
      <c r="D162" s="9"/>
      <c r="E162" s="9"/>
      <c r="F162" s="9"/>
      <c r="G162" s="9"/>
      <c r="H162" s="9"/>
      <c r="I162" s="9"/>
      <c r="J162" s="9"/>
      <c r="K162" s="59"/>
      <c r="L162" s="59"/>
      <c r="M162" s="59"/>
      <c r="N162" s="59"/>
      <c r="O162" s="59"/>
      <c r="P162" s="9"/>
      <c r="Q162" s="9"/>
      <c r="R162" s="9"/>
      <c r="S162" s="9"/>
      <c r="T162" s="9"/>
      <c r="U162" s="9"/>
      <c r="V162" s="9"/>
      <c r="W162" s="9"/>
      <c r="X162" s="9"/>
      <c r="Y162" s="9"/>
      <c r="Z162" s="9"/>
      <c r="AA162" s="9"/>
      <c r="AB162" s="9"/>
      <c r="AC162" s="64"/>
    </row>
    <row r="163" spans="1:29" x14ac:dyDescent="0.25">
      <c r="A163" s="68">
        <f t="shared" si="2"/>
        <v>157</v>
      </c>
      <c r="B163" s="9"/>
      <c r="C163" s="58"/>
      <c r="D163" s="9"/>
      <c r="E163" s="9"/>
      <c r="F163" s="9"/>
      <c r="G163" s="9"/>
      <c r="H163" s="9"/>
      <c r="I163" s="9"/>
      <c r="J163" s="9"/>
      <c r="K163" s="59"/>
      <c r="L163" s="59"/>
      <c r="M163" s="59"/>
      <c r="N163" s="59"/>
      <c r="O163" s="59"/>
      <c r="P163" s="9"/>
      <c r="Q163" s="9"/>
      <c r="R163" s="9"/>
      <c r="S163" s="9"/>
      <c r="T163" s="9"/>
      <c r="U163" s="9"/>
      <c r="V163" s="9"/>
      <c r="W163" s="9"/>
      <c r="X163" s="9"/>
      <c r="Y163" s="9"/>
      <c r="Z163" s="9"/>
      <c r="AA163" s="9"/>
      <c r="AB163" s="9"/>
      <c r="AC163" s="64"/>
    </row>
    <row r="164" spans="1:29" x14ac:dyDescent="0.25">
      <c r="A164" s="68">
        <f t="shared" si="2"/>
        <v>158</v>
      </c>
      <c r="B164" s="9"/>
      <c r="C164" s="58"/>
      <c r="D164" s="9"/>
      <c r="E164" s="9"/>
      <c r="F164" s="9"/>
      <c r="G164" s="9"/>
      <c r="H164" s="9"/>
      <c r="I164" s="9"/>
      <c r="J164" s="9"/>
      <c r="K164" s="59"/>
      <c r="L164" s="59"/>
      <c r="M164" s="59"/>
      <c r="N164" s="59"/>
      <c r="O164" s="59"/>
      <c r="P164" s="9"/>
      <c r="Q164" s="9"/>
      <c r="R164" s="9"/>
      <c r="S164" s="9"/>
      <c r="T164" s="9"/>
      <c r="U164" s="9"/>
      <c r="V164" s="9"/>
      <c r="W164" s="9"/>
      <c r="X164" s="9"/>
      <c r="Y164" s="9"/>
      <c r="Z164" s="9"/>
      <c r="AA164" s="9"/>
      <c r="AB164" s="9"/>
      <c r="AC164" s="64"/>
    </row>
    <row r="165" spans="1:29" x14ac:dyDescent="0.25">
      <c r="A165" s="68">
        <f t="shared" si="2"/>
        <v>159</v>
      </c>
      <c r="B165" s="9"/>
      <c r="C165" s="58"/>
      <c r="D165" s="9"/>
      <c r="E165" s="9"/>
      <c r="F165" s="9"/>
      <c r="G165" s="9"/>
      <c r="H165" s="9"/>
      <c r="I165" s="9"/>
      <c r="J165" s="9"/>
      <c r="K165" s="59"/>
      <c r="L165" s="59"/>
      <c r="M165" s="59"/>
      <c r="N165" s="59"/>
      <c r="O165" s="59"/>
      <c r="P165" s="9"/>
      <c r="Q165" s="9"/>
      <c r="R165" s="9"/>
      <c r="S165" s="9"/>
      <c r="T165" s="9"/>
      <c r="U165" s="9"/>
      <c r="V165" s="9"/>
      <c r="W165" s="9"/>
      <c r="X165" s="9"/>
      <c r="Y165" s="9"/>
      <c r="Z165" s="9"/>
      <c r="AA165" s="9"/>
      <c r="AB165" s="9"/>
      <c r="AC165" s="64"/>
    </row>
    <row r="166" spans="1:29" x14ac:dyDescent="0.25">
      <c r="A166" s="68">
        <f t="shared" si="2"/>
        <v>160</v>
      </c>
      <c r="B166" s="9"/>
      <c r="C166" s="58"/>
      <c r="D166" s="9"/>
      <c r="E166" s="9"/>
      <c r="F166" s="9"/>
      <c r="G166" s="9"/>
      <c r="H166" s="9"/>
      <c r="I166" s="9"/>
      <c r="J166" s="9"/>
      <c r="K166" s="59"/>
      <c r="L166" s="59"/>
      <c r="M166" s="59"/>
      <c r="N166" s="59"/>
      <c r="O166" s="59"/>
      <c r="P166" s="9"/>
      <c r="Q166" s="9"/>
      <c r="R166" s="9"/>
      <c r="S166" s="9"/>
      <c r="T166" s="9"/>
      <c r="U166" s="9"/>
      <c r="V166" s="9"/>
      <c r="W166" s="9"/>
      <c r="X166" s="9"/>
      <c r="Y166" s="9"/>
      <c r="Z166" s="9"/>
      <c r="AA166" s="9"/>
      <c r="AB166" s="9"/>
      <c r="AC166" s="64"/>
    </row>
    <row r="167" spans="1:29" x14ac:dyDescent="0.25">
      <c r="A167" s="68">
        <f t="shared" si="2"/>
        <v>161</v>
      </c>
      <c r="B167" s="9"/>
      <c r="C167" s="58"/>
      <c r="D167" s="9"/>
      <c r="E167" s="9"/>
      <c r="F167" s="9"/>
      <c r="G167" s="9"/>
      <c r="H167" s="9"/>
      <c r="I167" s="9"/>
      <c r="J167" s="9"/>
      <c r="K167" s="59"/>
      <c r="L167" s="59"/>
      <c r="M167" s="59"/>
      <c r="N167" s="59"/>
      <c r="O167" s="59"/>
      <c r="P167" s="9"/>
      <c r="Q167" s="9"/>
      <c r="R167" s="9"/>
      <c r="S167" s="9"/>
      <c r="T167" s="9"/>
      <c r="U167" s="9"/>
      <c r="V167" s="9"/>
      <c r="W167" s="9"/>
      <c r="X167" s="9"/>
      <c r="Y167" s="9"/>
      <c r="Z167" s="9"/>
      <c r="AA167" s="9"/>
      <c r="AB167" s="9"/>
      <c r="AC167" s="64"/>
    </row>
    <row r="168" spans="1:29" x14ac:dyDescent="0.25">
      <c r="A168" s="68">
        <f t="shared" si="2"/>
        <v>162</v>
      </c>
      <c r="B168" s="9"/>
      <c r="C168" s="58"/>
      <c r="D168" s="9"/>
      <c r="E168" s="9"/>
      <c r="F168" s="9"/>
      <c r="G168" s="9"/>
      <c r="H168" s="9"/>
      <c r="I168" s="9"/>
      <c r="J168" s="9"/>
      <c r="K168" s="59"/>
      <c r="L168" s="59"/>
      <c r="M168" s="59"/>
      <c r="N168" s="59"/>
      <c r="O168" s="59"/>
      <c r="P168" s="9"/>
      <c r="Q168" s="9"/>
      <c r="R168" s="9"/>
      <c r="S168" s="9"/>
      <c r="T168" s="9"/>
      <c r="U168" s="9"/>
      <c r="V168" s="9"/>
      <c r="W168" s="9"/>
      <c r="X168" s="9"/>
      <c r="Y168" s="9"/>
      <c r="Z168" s="9"/>
      <c r="AA168" s="9"/>
      <c r="AB168" s="9"/>
      <c r="AC168" s="64"/>
    </row>
    <row r="169" spans="1:29" x14ac:dyDescent="0.25">
      <c r="A169" s="68">
        <f t="shared" si="2"/>
        <v>163</v>
      </c>
      <c r="B169" s="9"/>
      <c r="C169" s="58"/>
      <c r="D169" s="9"/>
      <c r="E169" s="9"/>
      <c r="F169" s="9"/>
      <c r="G169" s="9"/>
      <c r="H169" s="9"/>
      <c r="I169" s="9"/>
      <c r="J169" s="9"/>
      <c r="K169" s="59"/>
      <c r="L169" s="59"/>
      <c r="M169" s="59"/>
      <c r="N169" s="59"/>
      <c r="O169" s="59"/>
      <c r="P169" s="9"/>
      <c r="Q169" s="9"/>
      <c r="R169" s="9"/>
      <c r="S169" s="9"/>
      <c r="T169" s="9"/>
      <c r="U169" s="9"/>
      <c r="V169" s="9"/>
      <c r="W169" s="9"/>
      <c r="X169" s="9"/>
      <c r="Y169" s="9"/>
      <c r="Z169" s="9"/>
      <c r="AA169" s="9"/>
      <c r="AB169" s="9"/>
      <c r="AC169" s="64"/>
    </row>
    <row r="170" spans="1:29" x14ac:dyDescent="0.25">
      <c r="A170" s="68">
        <f t="shared" si="2"/>
        <v>164</v>
      </c>
      <c r="B170" s="9"/>
      <c r="C170" s="58"/>
      <c r="D170" s="9"/>
      <c r="E170" s="9"/>
      <c r="F170" s="9"/>
      <c r="G170" s="9"/>
      <c r="H170" s="9"/>
      <c r="I170" s="9"/>
      <c r="J170" s="9"/>
      <c r="K170" s="59"/>
      <c r="L170" s="59"/>
      <c r="M170" s="59"/>
      <c r="N170" s="59"/>
      <c r="O170" s="59"/>
      <c r="P170" s="9"/>
      <c r="Q170" s="9"/>
      <c r="R170" s="9"/>
      <c r="S170" s="9"/>
      <c r="T170" s="9"/>
      <c r="U170" s="9"/>
      <c r="V170" s="9"/>
      <c r="W170" s="9"/>
      <c r="X170" s="9"/>
      <c r="Y170" s="9"/>
      <c r="Z170" s="9"/>
      <c r="AA170" s="9"/>
      <c r="AB170" s="9"/>
      <c r="AC170" s="64"/>
    </row>
    <row r="171" spans="1:29" x14ac:dyDescent="0.25">
      <c r="A171" s="68">
        <f t="shared" si="2"/>
        <v>165</v>
      </c>
      <c r="B171" s="9"/>
      <c r="C171" s="58"/>
      <c r="D171" s="9"/>
      <c r="E171" s="9"/>
      <c r="F171" s="9"/>
      <c r="G171" s="9"/>
      <c r="H171" s="9"/>
      <c r="I171" s="9"/>
      <c r="J171" s="9"/>
      <c r="K171" s="59"/>
      <c r="L171" s="59"/>
      <c r="M171" s="59"/>
      <c r="N171" s="59"/>
      <c r="O171" s="59"/>
      <c r="P171" s="9"/>
      <c r="Q171" s="9"/>
      <c r="R171" s="9"/>
      <c r="S171" s="9"/>
      <c r="T171" s="9"/>
      <c r="U171" s="9"/>
      <c r="V171" s="9"/>
      <c r="W171" s="9"/>
      <c r="X171" s="9"/>
      <c r="Y171" s="9"/>
      <c r="Z171" s="9"/>
      <c r="AA171" s="9"/>
      <c r="AB171" s="9"/>
      <c r="AC171" s="64"/>
    </row>
    <row r="172" spans="1:29" x14ac:dyDescent="0.25">
      <c r="A172" s="68">
        <f t="shared" si="2"/>
        <v>166</v>
      </c>
      <c r="B172" s="9"/>
      <c r="C172" s="58"/>
      <c r="D172" s="9"/>
      <c r="E172" s="9"/>
      <c r="F172" s="9"/>
      <c r="G172" s="9"/>
      <c r="H172" s="9"/>
      <c r="I172" s="9"/>
      <c r="J172" s="9"/>
      <c r="K172" s="59"/>
      <c r="L172" s="59"/>
      <c r="M172" s="59"/>
      <c r="N172" s="59"/>
      <c r="O172" s="59"/>
      <c r="P172" s="9"/>
      <c r="Q172" s="9"/>
      <c r="R172" s="9"/>
      <c r="S172" s="9"/>
      <c r="T172" s="9"/>
      <c r="U172" s="9"/>
      <c r="V172" s="9"/>
      <c r="W172" s="9"/>
      <c r="X172" s="9"/>
      <c r="Y172" s="9"/>
      <c r="Z172" s="9"/>
      <c r="AA172" s="9"/>
      <c r="AB172" s="9"/>
      <c r="AC172" s="64"/>
    </row>
    <row r="173" spans="1:29" x14ac:dyDescent="0.25">
      <c r="A173" s="68">
        <f t="shared" si="2"/>
        <v>167</v>
      </c>
      <c r="B173" s="9"/>
      <c r="C173" s="58"/>
      <c r="D173" s="9"/>
      <c r="E173" s="9"/>
      <c r="F173" s="9"/>
      <c r="G173" s="9"/>
      <c r="H173" s="9"/>
      <c r="I173" s="9"/>
      <c r="J173" s="9"/>
      <c r="K173" s="59"/>
      <c r="L173" s="59"/>
      <c r="M173" s="59"/>
      <c r="N173" s="59"/>
      <c r="O173" s="59"/>
      <c r="P173" s="9"/>
      <c r="Q173" s="9"/>
      <c r="R173" s="9"/>
      <c r="S173" s="9"/>
      <c r="T173" s="9"/>
      <c r="U173" s="9"/>
      <c r="V173" s="9"/>
      <c r="W173" s="9"/>
      <c r="X173" s="9"/>
      <c r="Y173" s="9"/>
      <c r="Z173" s="9"/>
      <c r="AA173" s="9"/>
      <c r="AB173" s="9"/>
      <c r="AC173" s="64"/>
    </row>
    <row r="174" spans="1:29" x14ac:dyDescent="0.25">
      <c r="A174" s="68">
        <f t="shared" si="2"/>
        <v>168</v>
      </c>
      <c r="B174" s="9"/>
      <c r="C174" s="58"/>
      <c r="D174" s="9"/>
      <c r="E174" s="9"/>
      <c r="F174" s="9"/>
      <c r="G174" s="9"/>
      <c r="H174" s="9"/>
      <c r="I174" s="9"/>
      <c r="J174" s="9"/>
      <c r="K174" s="59"/>
      <c r="L174" s="59"/>
      <c r="M174" s="59"/>
      <c r="N174" s="59"/>
      <c r="O174" s="59"/>
      <c r="P174" s="9"/>
      <c r="Q174" s="9"/>
      <c r="R174" s="9"/>
      <c r="S174" s="9"/>
      <c r="T174" s="9"/>
      <c r="U174" s="9"/>
      <c r="V174" s="9"/>
      <c r="W174" s="9"/>
      <c r="X174" s="9"/>
      <c r="Y174" s="9"/>
      <c r="Z174" s="9"/>
      <c r="AA174" s="9"/>
      <c r="AB174" s="9"/>
      <c r="AC174" s="64"/>
    </row>
    <row r="175" spans="1:29" x14ac:dyDescent="0.25">
      <c r="A175" s="68">
        <f t="shared" si="2"/>
        <v>169</v>
      </c>
      <c r="B175" s="9"/>
      <c r="C175" s="58"/>
      <c r="D175" s="9"/>
      <c r="E175" s="9"/>
      <c r="F175" s="9"/>
      <c r="G175" s="9"/>
      <c r="H175" s="9"/>
      <c r="I175" s="9"/>
      <c r="J175" s="9"/>
      <c r="K175" s="59"/>
      <c r="L175" s="59"/>
      <c r="M175" s="59"/>
      <c r="N175" s="59"/>
      <c r="O175" s="59"/>
      <c r="P175" s="9"/>
      <c r="Q175" s="9"/>
      <c r="R175" s="9"/>
      <c r="S175" s="9"/>
      <c r="T175" s="9"/>
      <c r="U175" s="9"/>
      <c r="V175" s="9"/>
      <c r="W175" s="9"/>
      <c r="X175" s="9"/>
      <c r="Y175" s="9"/>
      <c r="Z175" s="9"/>
      <c r="AA175" s="9"/>
      <c r="AB175" s="9"/>
      <c r="AC175" s="64"/>
    </row>
    <row r="176" spans="1:29" x14ac:dyDescent="0.25">
      <c r="A176" s="68">
        <f t="shared" si="2"/>
        <v>170</v>
      </c>
      <c r="B176" s="9"/>
      <c r="C176" s="58"/>
      <c r="D176" s="9"/>
      <c r="E176" s="9"/>
      <c r="F176" s="9"/>
      <c r="G176" s="9"/>
      <c r="H176" s="9"/>
      <c r="I176" s="9"/>
      <c r="J176" s="9"/>
      <c r="K176" s="59"/>
      <c r="L176" s="59"/>
      <c r="M176" s="59"/>
      <c r="N176" s="59"/>
      <c r="O176" s="59"/>
      <c r="P176" s="9"/>
      <c r="Q176" s="9"/>
      <c r="R176" s="9"/>
      <c r="S176" s="9"/>
      <c r="T176" s="9"/>
      <c r="U176" s="9"/>
      <c r="V176" s="9"/>
      <c r="W176" s="9"/>
      <c r="X176" s="9"/>
      <c r="Y176" s="9"/>
      <c r="Z176" s="9"/>
      <c r="AA176" s="9"/>
      <c r="AB176" s="9"/>
      <c r="AC176" s="64"/>
    </row>
    <row r="177" spans="1:29" x14ac:dyDescent="0.25">
      <c r="A177" s="68">
        <f t="shared" si="2"/>
        <v>171</v>
      </c>
      <c r="B177" s="9"/>
      <c r="C177" s="58"/>
      <c r="D177" s="9"/>
      <c r="E177" s="9"/>
      <c r="F177" s="9"/>
      <c r="G177" s="9"/>
      <c r="H177" s="9"/>
      <c r="I177" s="9"/>
      <c r="J177" s="9"/>
      <c r="K177" s="59"/>
      <c r="L177" s="59"/>
      <c r="M177" s="59"/>
      <c r="N177" s="59"/>
      <c r="O177" s="59"/>
      <c r="P177" s="9"/>
      <c r="Q177" s="9"/>
      <c r="R177" s="9"/>
      <c r="S177" s="9"/>
      <c r="T177" s="9"/>
      <c r="U177" s="9"/>
      <c r="V177" s="9"/>
      <c r="W177" s="9"/>
      <c r="X177" s="9"/>
      <c r="Y177" s="9"/>
      <c r="Z177" s="9"/>
      <c r="AA177" s="9"/>
      <c r="AB177" s="9"/>
      <c r="AC177" s="64"/>
    </row>
    <row r="178" spans="1:29" x14ac:dyDescent="0.25">
      <c r="A178" s="68">
        <f t="shared" si="2"/>
        <v>172</v>
      </c>
      <c r="B178" s="9"/>
      <c r="C178" s="58"/>
      <c r="D178" s="9"/>
      <c r="E178" s="9"/>
      <c r="F178" s="9"/>
      <c r="G178" s="9"/>
      <c r="H178" s="9"/>
      <c r="I178" s="9"/>
      <c r="J178" s="9"/>
      <c r="K178" s="59"/>
      <c r="L178" s="59"/>
      <c r="M178" s="59"/>
      <c r="N178" s="59"/>
      <c r="O178" s="59"/>
      <c r="P178" s="9"/>
      <c r="Q178" s="9"/>
      <c r="R178" s="9"/>
      <c r="S178" s="9"/>
      <c r="T178" s="9"/>
      <c r="U178" s="9"/>
      <c r="V178" s="9"/>
      <c r="W178" s="9"/>
      <c r="X178" s="9"/>
      <c r="Y178" s="9"/>
      <c r="Z178" s="9"/>
      <c r="AA178" s="9"/>
      <c r="AB178" s="9"/>
      <c r="AC178" s="64"/>
    </row>
    <row r="179" spans="1:29" x14ac:dyDescent="0.25">
      <c r="A179" s="68">
        <f t="shared" si="2"/>
        <v>173</v>
      </c>
      <c r="B179" s="9"/>
      <c r="C179" s="58"/>
      <c r="D179" s="9"/>
      <c r="E179" s="9"/>
      <c r="F179" s="9"/>
      <c r="G179" s="9"/>
      <c r="H179" s="9"/>
      <c r="I179" s="9"/>
      <c r="J179" s="9"/>
      <c r="K179" s="59"/>
      <c r="L179" s="59"/>
      <c r="M179" s="59"/>
      <c r="N179" s="59"/>
      <c r="O179" s="59"/>
      <c r="P179" s="9"/>
      <c r="Q179" s="9"/>
      <c r="R179" s="9"/>
      <c r="S179" s="9"/>
      <c r="T179" s="9"/>
      <c r="U179" s="9"/>
      <c r="V179" s="9"/>
      <c r="W179" s="9"/>
      <c r="X179" s="9"/>
      <c r="Y179" s="9"/>
      <c r="Z179" s="9"/>
      <c r="AA179" s="9"/>
      <c r="AB179" s="9"/>
      <c r="AC179" s="64"/>
    </row>
    <row r="180" spans="1:29" x14ac:dyDescent="0.25">
      <c r="A180" s="68">
        <f t="shared" si="2"/>
        <v>174</v>
      </c>
      <c r="B180" s="9"/>
      <c r="C180" s="58"/>
      <c r="D180" s="9"/>
      <c r="E180" s="9"/>
      <c r="F180" s="9"/>
      <c r="G180" s="9"/>
      <c r="H180" s="9"/>
      <c r="I180" s="9"/>
      <c r="J180" s="9"/>
      <c r="K180" s="59"/>
      <c r="L180" s="59"/>
      <c r="M180" s="59"/>
      <c r="N180" s="59"/>
      <c r="O180" s="59"/>
      <c r="P180" s="9"/>
      <c r="Q180" s="9"/>
      <c r="R180" s="9"/>
      <c r="S180" s="9"/>
      <c r="T180" s="9"/>
      <c r="U180" s="9"/>
      <c r="V180" s="9"/>
      <c r="W180" s="9"/>
      <c r="X180" s="9"/>
      <c r="Y180" s="9"/>
      <c r="Z180" s="9"/>
      <c r="AA180" s="9"/>
      <c r="AB180" s="9"/>
      <c r="AC180" s="64"/>
    </row>
    <row r="181" spans="1:29" x14ac:dyDescent="0.25">
      <c r="A181" s="68">
        <f t="shared" si="2"/>
        <v>175</v>
      </c>
      <c r="B181" s="9"/>
      <c r="C181" s="58"/>
      <c r="D181" s="9"/>
      <c r="E181" s="9"/>
      <c r="F181" s="9"/>
      <c r="G181" s="9"/>
      <c r="H181" s="9"/>
      <c r="I181" s="9"/>
      <c r="J181" s="9"/>
      <c r="K181" s="59"/>
      <c r="L181" s="59"/>
      <c r="M181" s="59"/>
      <c r="N181" s="59"/>
      <c r="O181" s="59"/>
      <c r="P181" s="9"/>
      <c r="Q181" s="9"/>
      <c r="R181" s="9"/>
      <c r="S181" s="9"/>
      <c r="T181" s="9"/>
      <c r="U181" s="9"/>
      <c r="V181" s="9"/>
      <c r="W181" s="9"/>
      <c r="X181" s="9"/>
      <c r="Y181" s="9"/>
      <c r="Z181" s="9"/>
      <c r="AA181" s="9"/>
      <c r="AB181" s="9"/>
      <c r="AC181" s="64"/>
    </row>
    <row r="182" spans="1:29" x14ac:dyDescent="0.25">
      <c r="A182" s="68">
        <f t="shared" si="2"/>
        <v>176</v>
      </c>
      <c r="B182" s="9"/>
      <c r="C182" s="58"/>
      <c r="D182" s="9"/>
      <c r="E182" s="9"/>
      <c r="F182" s="9"/>
      <c r="G182" s="9"/>
      <c r="H182" s="9"/>
      <c r="I182" s="9"/>
      <c r="J182" s="9"/>
      <c r="K182" s="59"/>
      <c r="L182" s="59"/>
      <c r="M182" s="59"/>
      <c r="N182" s="59"/>
      <c r="O182" s="59"/>
      <c r="P182" s="9"/>
      <c r="Q182" s="9"/>
      <c r="R182" s="9"/>
      <c r="S182" s="9"/>
      <c r="T182" s="9"/>
      <c r="U182" s="9"/>
      <c r="V182" s="9"/>
      <c r="W182" s="9"/>
      <c r="X182" s="9"/>
      <c r="Y182" s="9"/>
      <c r="Z182" s="9"/>
      <c r="AA182" s="9"/>
      <c r="AB182" s="9"/>
      <c r="AC182" s="64"/>
    </row>
    <row r="183" spans="1:29" x14ac:dyDescent="0.25">
      <c r="A183" s="68">
        <f t="shared" si="2"/>
        <v>177</v>
      </c>
      <c r="B183" s="9"/>
      <c r="C183" s="58"/>
      <c r="D183" s="9"/>
      <c r="E183" s="9"/>
      <c r="F183" s="9"/>
      <c r="G183" s="9"/>
      <c r="H183" s="9"/>
      <c r="I183" s="9"/>
      <c r="J183" s="9"/>
      <c r="K183" s="59"/>
      <c r="L183" s="59"/>
      <c r="M183" s="59"/>
      <c r="N183" s="59"/>
      <c r="O183" s="59"/>
      <c r="P183" s="9"/>
      <c r="Q183" s="9"/>
      <c r="R183" s="9"/>
      <c r="S183" s="9"/>
      <c r="T183" s="9"/>
      <c r="U183" s="9"/>
      <c r="V183" s="9"/>
      <c r="W183" s="9"/>
      <c r="X183" s="9"/>
      <c r="Y183" s="9"/>
      <c r="Z183" s="9"/>
      <c r="AA183" s="9"/>
      <c r="AB183" s="9"/>
      <c r="AC183" s="64"/>
    </row>
    <row r="184" spans="1:29" x14ac:dyDescent="0.25">
      <c r="A184" s="68">
        <f t="shared" si="2"/>
        <v>178</v>
      </c>
      <c r="B184" s="9"/>
      <c r="C184" s="58"/>
      <c r="D184" s="9"/>
      <c r="E184" s="9"/>
      <c r="F184" s="9"/>
      <c r="G184" s="9"/>
      <c r="H184" s="9"/>
      <c r="I184" s="9"/>
      <c r="J184" s="9"/>
      <c r="K184" s="59"/>
      <c r="L184" s="59"/>
      <c r="M184" s="59"/>
      <c r="N184" s="59"/>
      <c r="O184" s="59"/>
      <c r="P184" s="9"/>
      <c r="Q184" s="9"/>
      <c r="R184" s="9"/>
      <c r="S184" s="9"/>
      <c r="T184" s="9"/>
      <c r="U184" s="9"/>
      <c r="V184" s="9"/>
      <c r="W184" s="9"/>
      <c r="X184" s="9"/>
      <c r="Y184" s="9"/>
      <c r="Z184" s="9"/>
      <c r="AA184" s="9"/>
      <c r="AB184" s="9"/>
      <c r="AC184" s="64"/>
    </row>
    <row r="185" spans="1:29" x14ac:dyDescent="0.25">
      <c r="A185" s="68">
        <f t="shared" si="2"/>
        <v>179</v>
      </c>
      <c r="B185" s="9"/>
      <c r="C185" s="58"/>
      <c r="D185" s="9"/>
      <c r="E185" s="9"/>
      <c r="F185" s="9"/>
      <c r="G185" s="9"/>
      <c r="H185" s="9"/>
      <c r="I185" s="9"/>
      <c r="J185" s="9"/>
      <c r="K185" s="59"/>
      <c r="L185" s="59"/>
      <c r="M185" s="59"/>
      <c r="N185" s="59"/>
      <c r="O185" s="59"/>
      <c r="P185" s="9"/>
      <c r="Q185" s="9"/>
      <c r="R185" s="9"/>
      <c r="S185" s="9"/>
      <c r="T185" s="9"/>
      <c r="U185" s="9"/>
      <c r="V185" s="9"/>
      <c r="W185" s="9"/>
      <c r="X185" s="9"/>
      <c r="Y185" s="9"/>
      <c r="Z185" s="9"/>
      <c r="AA185" s="9"/>
      <c r="AB185" s="9"/>
      <c r="AC185" s="64"/>
    </row>
    <row r="186" spans="1:29" x14ac:dyDescent="0.25">
      <c r="A186" s="68">
        <f t="shared" si="2"/>
        <v>180</v>
      </c>
      <c r="B186" s="9"/>
      <c r="C186" s="58"/>
      <c r="D186" s="9"/>
      <c r="E186" s="9"/>
      <c r="F186" s="9"/>
      <c r="G186" s="9"/>
      <c r="H186" s="9"/>
      <c r="I186" s="9"/>
      <c r="J186" s="9"/>
      <c r="K186" s="59"/>
      <c r="L186" s="59"/>
      <c r="M186" s="59"/>
      <c r="N186" s="59"/>
      <c r="O186" s="59"/>
      <c r="P186" s="9"/>
      <c r="Q186" s="9"/>
      <c r="R186" s="9"/>
      <c r="S186" s="9"/>
      <c r="T186" s="9"/>
      <c r="U186" s="9"/>
      <c r="V186" s="9"/>
      <c r="W186" s="9"/>
      <c r="X186" s="9"/>
      <c r="Y186" s="9"/>
      <c r="Z186" s="9"/>
      <c r="AA186" s="9"/>
      <c r="AB186" s="9"/>
      <c r="AC186" s="64"/>
    </row>
    <row r="187" spans="1:29" x14ac:dyDescent="0.25">
      <c r="A187" s="68">
        <f t="shared" si="2"/>
        <v>181</v>
      </c>
      <c r="B187" s="9"/>
      <c r="C187" s="58"/>
      <c r="D187" s="9"/>
      <c r="E187" s="9"/>
      <c r="F187" s="9"/>
      <c r="G187" s="9"/>
      <c r="H187" s="9"/>
      <c r="I187" s="9"/>
      <c r="J187" s="9"/>
      <c r="K187" s="59"/>
      <c r="L187" s="59"/>
      <c r="M187" s="59"/>
      <c r="N187" s="59"/>
      <c r="O187" s="59"/>
      <c r="P187" s="9"/>
      <c r="Q187" s="9"/>
      <c r="R187" s="9"/>
      <c r="S187" s="9"/>
      <c r="T187" s="9"/>
      <c r="U187" s="9"/>
      <c r="V187" s="9"/>
      <c r="W187" s="9"/>
      <c r="X187" s="9"/>
      <c r="Y187" s="9"/>
      <c r="Z187" s="9"/>
      <c r="AA187" s="9"/>
      <c r="AB187" s="9"/>
      <c r="AC187" s="64"/>
    </row>
    <row r="188" spans="1:29" x14ac:dyDescent="0.25">
      <c r="A188" s="68">
        <f t="shared" si="2"/>
        <v>182</v>
      </c>
      <c r="B188" s="9"/>
      <c r="C188" s="58"/>
      <c r="D188" s="9"/>
      <c r="E188" s="9"/>
      <c r="F188" s="9"/>
      <c r="G188" s="9"/>
      <c r="H188" s="9"/>
      <c r="I188" s="9"/>
      <c r="J188" s="9"/>
      <c r="K188" s="59"/>
      <c r="L188" s="59"/>
      <c r="M188" s="59"/>
      <c r="N188" s="59"/>
      <c r="O188" s="59"/>
      <c r="P188" s="9"/>
      <c r="Q188" s="9"/>
      <c r="R188" s="9"/>
      <c r="S188" s="9"/>
      <c r="T188" s="9"/>
      <c r="U188" s="9"/>
      <c r="V188" s="9"/>
      <c r="W188" s="9"/>
      <c r="X188" s="9"/>
      <c r="Y188" s="9"/>
      <c r="Z188" s="9"/>
      <c r="AA188" s="9"/>
      <c r="AB188" s="9"/>
      <c r="AC188" s="64"/>
    </row>
    <row r="189" spans="1:29" x14ac:dyDescent="0.25">
      <c r="A189" s="68">
        <f t="shared" si="2"/>
        <v>183</v>
      </c>
      <c r="B189" s="9"/>
      <c r="C189" s="58"/>
      <c r="D189" s="9"/>
      <c r="E189" s="9"/>
      <c r="F189" s="9"/>
      <c r="G189" s="9"/>
      <c r="H189" s="9"/>
      <c r="I189" s="9"/>
      <c r="J189" s="9"/>
      <c r="K189" s="59"/>
      <c r="L189" s="59"/>
      <c r="M189" s="59"/>
      <c r="N189" s="59"/>
      <c r="O189" s="59"/>
      <c r="P189" s="9"/>
      <c r="Q189" s="9"/>
      <c r="R189" s="9"/>
      <c r="S189" s="9"/>
      <c r="T189" s="9"/>
      <c r="U189" s="9"/>
      <c r="V189" s="9"/>
      <c r="W189" s="9"/>
      <c r="X189" s="9"/>
      <c r="Y189" s="9"/>
      <c r="Z189" s="9"/>
      <c r="AA189" s="9"/>
      <c r="AB189" s="9"/>
      <c r="AC189" s="64"/>
    </row>
    <row r="190" spans="1:29" x14ac:dyDescent="0.25">
      <c r="A190" s="68">
        <f t="shared" si="2"/>
        <v>184</v>
      </c>
      <c r="B190" s="9"/>
      <c r="C190" s="58"/>
      <c r="D190" s="9"/>
      <c r="E190" s="9"/>
      <c r="F190" s="9"/>
      <c r="G190" s="9"/>
      <c r="H190" s="9"/>
      <c r="I190" s="9"/>
      <c r="J190" s="9"/>
      <c r="K190" s="59"/>
      <c r="L190" s="59"/>
      <c r="M190" s="59"/>
      <c r="N190" s="59"/>
      <c r="O190" s="59"/>
      <c r="P190" s="9"/>
      <c r="Q190" s="9"/>
      <c r="R190" s="9"/>
      <c r="S190" s="9"/>
      <c r="T190" s="9"/>
      <c r="U190" s="9"/>
      <c r="V190" s="9"/>
      <c r="W190" s="9"/>
      <c r="X190" s="9"/>
      <c r="Y190" s="9"/>
      <c r="Z190" s="9"/>
      <c r="AA190" s="9"/>
      <c r="AB190" s="9"/>
      <c r="AC190" s="64"/>
    </row>
    <row r="191" spans="1:29" x14ac:dyDescent="0.25">
      <c r="A191" s="68">
        <f t="shared" si="2"/>
        <v>185</v>
      </c>
      <c r="B191" s="9"/>
      <c r="C191" s="58"/>
      <c r="D191" s="9"/>
      <c r="E191" s="9"/>
      <c r="F191" s="9"/>
      <c r="G191" s="9"/>
      <c r="H191" s="9"/>
      <c r="I191" s="9"/>
      <c r="J191" s="9"/>
      <c r="K191" s="59"/>
      <c r="L191" s="59"/>
      <c r="M191" s="59"/>
      <c r="N191" s="59"/>
      <c r="O191" s="59"/>
      <c r="P191" s="9"/>
      <c r="Q191" s="9"/>
      <c r="R191" s="9"/>
      <c r="S191" s="9"/>
      <c r="T191" s="9"/>
      <c r="U191" s="9"/>
      <c r="V191" s="9"/>
      <c r="W191" s="9"/>
      <c r="X191" s="9"/>
      <c r="Y191" s="9"/>
      <c r="Z191" s="9"/>
      <c r="AA191" s="9"/>
      <c r="AB191" s="9"/>
      <c r="AC191" s="64"/>
    </row>
    <row r="192" spans="1:29" x14ac:dyDescent="0.25">
      <c r="A192" s="68">
        <f t="shared" si="2"/>
        <v>186</v>
      </c>
      <c r="B192" s="9"/>
      <c r="C192" s="58"/>
      <c r="D192" s="9"/>
      <c r="E192" s="9"/>
      <c r="F192" s="9"/>
      <c r="G192" s="9"/>
      <c r="H192" s="9"/>
      <c r="I192" s="9"/>
      <c r="J192" s="9"/>
      <c r="K192" s="59"/>
      <c r="L192" s="59"/>
      <c r="M192" s="59"/>
      <c r="N192" s="59"/>
      <c r="O192" s="59"/>
      <c r="P192" s="9"/>
      <c r="Q192" s="9"/>
      <c r="R192" s="9"/>
      <c r="S192" s="9"/>
      <c r="T192" s="9"/>
      <c r="U192" s="9"/>
      <c r="V192" s="9"/>
      <c r="W192" s="9"/>
      <c r="X192" s="9"/>
      <c r="Y192" s="9"/>
      <c r="Z192" s="9"/>
      <c r="AA192" s="9"/>
      <c r="AB192" s="9"/>
      <c r="AC192" s="64"/>
    </row>
    <row r="193" spans="1:29" x14ac:dyDescent="0.25">
      <c r="A193" s="68">
        <f t="shared" si="2"/>
        <v>187</v>
      </c>
      <c r="B193" s="9"/>
      <c r="C193" s="58"/>
      <c r="D193" s="9"/>
      <c r="E193" s="9"/>
      <c r="F193" s="9"/>
      <c r="G193" s="9"/>
      <c r="H193" s="9"/>
      <c r="I193" s="9"/>
      <c r="J193" s="9"/>
      <c r="K193" s="59"/>
      <c r="L193" s="59"/>
      <c r="M193" s="59"/>
      <c r="N193" s="59"/>
      <c r="O193" s="59"/>
      <c r="P193" s="9"/>
      <c r="Q193" s="9"/>
      <c r="R193" s="9"/>
      <c r="S193" s="9"/>
      <c r="T193" s="9"/>
      <c r="U193" s="9"/>
      <c r="V193" s="9"/>
      <c r="W193" s="9"/>
      <c r="X193" s="9"/>
      <c r="Y193" s="9"/>
      <c r="Z193" s="9"/>
      <c r="AA193" s="9"/>
      <c r="AB193" s="9"/>
      <c r="AC193" s="64"/>
    </row>
    <row r="194" spans="1:29" x14ac:dyDescent="0.25">
      <c r="A194" s="68">
        <f t="shared" si="2"/>
        <v>188</v>
      </c>
      <c r="B194" s="9"/>
      <c r="C194" s="58"/>
      <c r="D194" s="9"/>
      <c r="E194" s="9"/>
      <c r="F194" s="9"/>
      <c r="G194" s="9"/>
      <c r="H194" s="9"/>
      <c r="I194" s="9"/>
      <c r="J194" s="9"/>
      <c r="K194" s="59"/>
      <c r="L194" s="59"/>
      <c r="M194" s="59"/>
      <c r="N194" s="59"/>
      <c r="O194" s="59"/>
      <c r="P194" s="9"/>
      <c r="Q194" s="9"/>
      <c r="R194" s="9"/>
      <c r="S194" s="9"/>
      <c r="T194" s="9"/>
      <c r="U194" s="9"/>
      <c r="V194" s="9"/>
      <c r="W194" s="9"/>
      <c r="X194" s="9"/>
      <c r="Y194" s="9"/>
      <c r="Z194" s="9"/>
      <c r="AA194" s="9"/>
      <c r="AB194" s="9"/>
      <c r="AC194" s="64"/>
    </row>
    <row r="195" spans="1:29" x14ac:dyDescent="0.25">
      <c r="A195" s="68">
        <f t="shared" si="2"/>
        <v>189</v>
      </c>
      <c r="B195" s="9"/>
      <c r="C195" s="58"/>
      <c r="D195" s="9"/>
      <c r="E195" s="9"/>
      <c r="F195" s="9"/>
      <c r="G195" s="9"/>
      <c r="H195" s="9"/>
      <c r="I195" s="9"/>
      <c r="J195" s="9"/>
      <c r="K195" s="59"/>
      <c r="L195" s="59"/>
      <c r="M195" s="59"/>
      <c r="N195" s="59"/>
      <c r="O195" s="59"/>
      <c r="P195" s="9"/>
      <c r="Q195" s="9"/>
      <c r="R195" s="9"/>
      <c r="S195" s="9"/>
      <c r="T195" s="9"/>
      <c r="U195" s="9"/>
      <c r="V195" s="9"/>
      <c r="W195" s="9"/>
      <c r="X195" s="9"/>
      <c r="Y195" s="9"/>
      <c r="Z195" s="9"/>
      <c r="AA195" s="9"/>
      <c r="AB195" s="9"/>
      <c r="AC195" s="64"/>
    </row>
    <row r="196" spans="1:29" x14ac:dyDescent="0.25">
      <c r="A196" s="68">
        <f t="shared" si="2"/>
        <v>190</v>
      </c>
      <c r="B196" s="9"/>
      <c r="C196" s="58"/>
      <c r="D196" s="9"/>
      <c r="E196" s="9"/>
      <c r="F196" s="9"/>
      <c r="G196" s="9"/>
      <c r="H196" s="9"/>
      <c r="I196" s="9"/>
      <c r="J196" s="9"/>
      <c r="K196" s="59"/>
      <c r="L196" s="59"/>
      <c r="M196" s="59"/>
      <c r="N196" s="59"/>
      <c r="O196" s="59"/>
      <c r="P196" s="9"/>
      <c r="Q196" s="9"/>
      <c r="R196" s="9"/>
      <c r="S196" s="9"/>
      <c r="T196" s="9"/>
      <c r="U196" s="9"/>
      <c r="V196" s="9"/>
      <c r="W196" s="9"/>
      <c r="X196" s="9"/>
      <c r="Y196" s="9"/>
      <c r="Z196" s="9"/>
      <c r="AA196" s="9"/>
      <c r="AB196" s="9"/>
      <c r="AC196" s="64"/>
    </row>
    <row r="197" spans="1:29" x14ac:dyDescent="0.25">
      <c r="A197" s="68">
        <f t="shared" si="2"/>
        <v>191</v>
      </c>
      <c r="B197" s="9"/>
      <c r="C197" s="58"/>
      <c r="D197" s="9"/>
      <c r="E197" s="9"/>
      <c r="F197" s="9"/>
      <c r="G197" s="9"/>
      <c r="H197" s="9"/>
      <c r="I197" s="9"/>
      <c r="J197" s="9"/>
      <c r="K197" s="59"/>
      <c r="L197" s="59"/>
      <c r="M197" s="59"/>
      <c r="N197" s="59"/>
      <c r="O197" s="59"/>
      <c r="P197" s="9"/>
      <c r="Q197" s="9"/>
      <c r="R197" s="9"/>
      <c r="S197" s="9"/>
      <c r="T197" s="9"/>
      <c r="U197" s="9"/>
      <c r="V197" s="9"/>
      <c r="W197" s="9"/>
      <c r="X197" s="9"/>
      <c r="Y197" s="9"/>
      <c r="Z197" s="9"/>
      <c r="AA197" s="9"/>
      <c r="AB197" s="9"/>
      <c r="AC197" s="64"/>
    </row>
    <row r="198" spans="1:29" x14ac:dyDescent="0.25">
      <c r="A198" s="68">
        <f t="shared" si="2"/>
        <v>192</v>
      </c>
      <c r="B198" s="9"/>
      <c r="C198" s="58"/>
      <c r="D198" s="9"/>
      <c r="E198" s="9"/>
      <c r="F198" s="9"/>
      <c r="G198" s="9"/>
      <c r="H198" s="9"/>
      <c r="I198" s="9"/>
      <c r="J198" s="9"/>
      <c r="K198" s="59"/>
      <c r="L198" s="59"/>
      <c r="M198" s="59"/>
      <c r="N198" s="59"/>
      <c r="O198" s="59"/>
      <c r="P198" s="9"/>
      <c r="Q198" s="9"/>
      <c r="R198" s="9"/>
      <c r="S198" s="9"/>
      <c r="T198" s="9"/>
      <c r="U198" s="9"/>
      <c r="V198" s="9"/>
      <c r="W198" s="9"/>
      <c r="X198" s="9"/>
      <c r="Y198" s="9"/>
      <c r="Z198" s="9"/>
      <c r="AA198" s="9"/>
      <c r="AB198" s="9"/>
      <c r="AC198" s="64"/>
    </row>
    <row r="199" spans="1:29" x14ac:dyDescent="0.25">
      <c r="A199" s="68">
        <f t="shared" si="2"/>
        <v>193</v>
      </c>
      <c r="B199" s="9"/>
      <c r="C199" s="58"/>
      <c r="D199" s="9"/>
      <c r="E199" s="9"/>
      <c r="F199" s="9"/>
      <c r="G199" s="9"/>
      <c r="H199" s="9"/>
      <c r="I199" s="9"/>
      <c r="J199" s="9"/>
      <c r="K199" s="59"/>
      <c r="L199" s="59"/>
      <c r="M199" s="59"/>
      <c r="N199" s="59"/>
      <c r="O199" s="59"/>
      <c r="P199" s="9"/>
      <c r="Q199" s="9"/>
      <c r="R199" s="9"/>
      <c r="S199" s="9"/>
      <c r="T199" s="9"/>
      <c r="U199" s="9"/>
      <c r="V199" s="9"/>
      <c r="W199" s="9"/>
      <c r="X199" s="9"/>
      <c r="Y199" s="9"/>
      <c r="Z199" s="9"/>
      <c r="AA199" s="9"/>
      <c r="AB199" s="9"/>
      <c r="AC199" s="64"/>
    </row>
    <row r="200" spans="1:29" x14ac:dyDescent="0.25">
      <c r="A200" s="68">
        <f t="shared" si="2"/>
        <v>194</v>
      </c>
      <c r="B200" s="9"/>
      <c r="C200" s="58"/>
      <c r="D200" s="9"/>
      <c r="E200" s="9"/>
      <c r="F200" s="9"/>
      <c r="G200" s="9"/>
      <c r="H200" s="9"/>
      <c r="I200" s="9"/>
      <c r="J200" s="9"/>
      <c r="K200" s="59"/>
      <c r="L200" s="59"/>
      <c r="M200" s="59"/>
      <c r="N200" s="59"/>
      <c r="O200" s="59"/>
      <c r="P200" s="9"/>
      <c r="Q200" s="9"/>
      <c r="R200" s="9"/>
      <c r="S200" s="9"/>
      <c r="T200" s="9"/>
      <c r="U200" s="9"/>
      <c r="V200" s="9"/>
      <c r="W200" s="9"/>
      <c r="X200" s="9"/>
      <c r="Y200" s="9"/>
      <c r="Z200" s="9"/>
      <c r="AA200" s="9"/>
      <c r="AB200" s="9"/>
      <c r="AC200" s="64"/>
    </row>
    <row r="201" spans="1:29" x14ac:dyDescent="0.25">
      <c r="A201" s="68">
        <f t="shared" ref="A201:A205" si="3">A200+1</f>
        <v>195</v>
      </c>
      <c r="B201" s="9"/>
      <c r="C201" s="58"/>
      <c r="D201" s="9"/>
      <c r="E201" s="9"/>
      <c r="F201" s="9"/>
      <c r="G201" s="9"/>
      <c r="H201" s="9"/>
      <c r="I201" s="9"/>
      <c r="J201" s="9"/>
      <c r="K201" s="59"/>
      <c r="L201" s="59"/>
      <c r="M201" s="59"/>
      <c r="N201" s="59"/>
      <c r="O201" s="59"/>
      <c r="P201" s="9"/>
      <c r="Q201" s="9"/>
      <c r="R201" s="9"/>
      <c r="S201" s="9"/>
      <c r="T201" s="9"/>
      <c r="U201" s="9"/>
      <c r="V201" s="9"/>
      <c r="W201" s="9"/>
      <c r="X201" s="9"/>
      <c r="Y201" s="9"/>
      <c r="Z201" s="9"/>
      <c r="AA201" s="9"/>
      <c r="AB201" s="9"/>
      <c r="AC201" s="64"/>
    </row>
    <row r="202" spans="1:29" x14ac:dyDescent="0.25">
      <c r="A202" s="68">
        <f t="shared" si="3"/>
        <v>196</v>
      </c>
      <c r="B202" s="9"/>
      <c r="C202" s="58"/>
      <c r="D202" s="9"/>
      <c r="E202" s="9"/>
      <c r="F202" s="9"/>
      <c r="G202" s="9"/>
      <c r="H202" s="9"/>
      <c r="I202" s="9"/>
      <c r="J202" s="9"/>
      <c r="K202" s="59"/>
      <c r="L202" s="59"/>
      <c r="M202" s="59"/>
      <c r="N202" s="59"/>
      <c r="O202" s="59"/>
      <c r="P202" s="9"/>
      <c r="Q202" s="9"/>
      <c r="R202" s="9"/>
      <c r="S202" s="9"/>
      <c r="T202" s="9"/>
      <c r="U202" s="9"/>
      <c r="V202" s="9"/>
      <c r="W202" s="9"/>
      <c r="X202" s="9"/>
      <c r="Y202" s="9"/>
      <c r="Z202" s="9"/>
      <c r="AA202" s="9"/>
      <c r="AB202" s="9"/>
      <c r="AC202" s="64"/>
    </row>
    <row r="203" spans="1:29" x14ac:dyDescent="0.25">
      <c r="A203" s="68">
        <f t="shared" si="3"/>
        <v>197</v>
      </c>
      <c r="B203" s="9"/>
      <c r="C203" s="58"/>
      <c r="D203" s="9"/>
      <c r="E203" s="9"/>
      <c r="F203" s="9"/>
      <c r="G203" s="9"/>
      <c r="H203" s="9"/>
      <c r="I203" s="9"/>
      <c r="J203" s="9"/>
      <c r="K203" s="59"/>
      <c r="L203" s="59"/>
      <c r="M203" s="59"/>
      <c r="N203" s="59"/>
      <c r="O203" s="59"/>
      <c r="P203" s="9"/>
      <c r="Q203" s="9"/>
      <c r="R203" s="9"/>
      <c r="S203" s="9"/>
      <c r="T203" s="9"/>
      <c r="U203" s="9"/>
      <c r="V203" s="9"/>
      <c r="W203" s="9"/>
      <c r="X203" s="9"/>
      <c r="Y203" s="9"/>
      <c r="Z203" s="9"/>
      <c r="AA203" s="9"/>
      <c r="AB203" s="9"/>
      <c r="AC203" s="64"/>
    </row>
    <row r="204" spans="1:29" x14ac:dyDescent="0.25">
      <c r="A204" s="68">
        <f t="shared" si="3"/>
        <v>198</v>
      </c>
      <c r="B204" s="9"/>
      <c r="C204" s="58"/>
      <c r="D204" s="9"/>
      <c r="E204" s="9"/>
      <c r="F204" s="9"/>
      <c r="G204" s="9"/>
      <c r="H204" s="9"/>
      <c r="I204" s="9"/>
      <c r="J204" s="9"/>
      <c r="K204" s="59"/>
      <c r="L204" s="59"/>
      <c r="M204" s="59"/>
      <c r="N204" s="59"/>
      <c r="O204" s="59"/>
      <c r="P204" s="9"/>
      <c r="Q204" s="9"/>
      <c r="R204" s="9"/>
      <c r="S204" s="9"/>
      <c r="T204" s="9"/>
      <c r="U204" s="9"/>
      <c r="V204" s="9"/>
      <c r="W204" s="9"/>
      <c r="X204" s="9"/>
      <c r="Y204" s="9"/>
      <c r="Z204" s="9"/>
      <c r="AA204" s="9"/>
      <c r="AB204" s="9"/>
      <c r="AC204" s="64"/>
    </row>
    <row r="205" spans="1:29" x14ac:dyDescent="0.25">
      <c r="A205" s="68">
        <f t="shared" si="3"/>
        <v>199</v>
      </c>
      <c r="B205" s="9"/>
      <c r="C205" s="58"/>
      <c r="D205" s="9"/>
      <c r="E205" s="9"/>
      <c r="F205" s="9"/>
      <c r="G205" s="9"/>
      <c r="H205" s="9"/>
      <c r="I205" s="9"/>
      <c r="J205" s="9"/>
      <c r="K205" s="59"/>
      <c r="L205" s="59"/>
      <c r="M205" s="59"/>
      <c r="N205" s="59"/>
      <c r="O205" s="59"/>
      <c r="P205" s="9"/>
      <c r="Q205" s="9"/>
      <c r="R205" s="9"/>
      <c r="S205" s="9"/>
      <c r="T205" s="9"/>
      <c r="U205" s="9"/>
      <c r="V205" s="9"/>
      <c r="W205" s="9"/>
      <c r="X205" s="9"/>
      <c r="Y205" s="9"/>
      <c r="Z205" s="9"/>
      <c r="AA205" s="9"/>
      <c r="AB205" s="9"/>
      <c r="AC205" s="64"/>
    </row>
    <row r="206" spans="1:29" x14ac:dyDescent="0.25">
      <c r="K206" s="7"/>
      <c r="L206" s="7"/>
      <c r="M206" s="7"/>
      <c r="N206" s="7"/>
      <c r="O206" s="75"/>
    </row>
    <row r="207" spans="1:29" x14ac:dyDescent="0.25">
      <c r="K207" s="7"/>
      <c r="L207" s="7"/>
      <c r="M207" s="7"/>
      <c r="N207" s="7"/>
      <c r="O207" s="75"/>
    </row>
    <row r="208" spans="1:29" x14ac:dyDescent="0.25">
      <c r="K208" s="7"/>
      <c r="L208" s="7"/>
      <c r="M208" s="7"/>
      <c r="N208" s="7"/>
      <c r="O208" s="75"/>
    </row>
    <row r="209" spans="11:15" x14ac:dyDescent="0.25">
      <c r="K209" s="7"/>
      <c r="L209" s="7"/>
      <c r="M209" s="7"/>
      <c r="N209" s="7"/>
      <c r="O209" s="75"/>
    </row>
    <row r="210" spans="11:15" x14ac:dyDescent="0.25">
      <c r="K210" s="7"/>
      <c r="L210" s="7"/>
      <c r="M210" s="7"/>
      <c r="N210" s="7"/>
      <c r="O210" s="75"/>
    </row>
    <row r="211" spans="11:15" x14ac:dyDescent="0.25">
      <c r="K211" s="7"/>
      <c r="L211" s="7"/>
      <c r="M211" s="7"/>
      <c r="N211" s="7"/>
      <c r="O211" s="75"/>
    </row>
  </sheetData>
  <autoFilter ref="A6:AC205" xr:uid="{B9A2BFBE-0F4B-4066-B9E4-ED86128BE154}"/>
  <mergeCells count="14">
    <mergeCell ref="A5:C5"/>
    <mergeCell ref="D3:P3"/>
    <mergeCell ref="A1:AA1"/>
    <mergeCell ref="A3:C3"/>
    <mergeCell ref="A4:C4"/>
    <mergeCell ref="R3:S3"/>
    <mergeCell ref="T3:U3"/>
    <mergeCell ref="V3:Z3"/>
    <mergeCell ref="AB3:AC3"/>
    <mergeCell ref="AB1:AC1"/>
    <mergeCell ref="D5:AC5"/>
    <mergeCell ref="AB4:AC4"/>
    <mergeCell ref="D4:K4"/>
    <mergeCell ref="M4:Z4"/>
  </mergeCells>
  <conditionalFormatting sqref="A3:A5">
    <cfRule type="containsBlanks" dxfId="8" priority="7">
      <formula>LEN(TRIM(A3))=0</formula>
    </cfRule>
  </conditionalFormatting>
  <conditionalFormatting sqref="B7:AC205">
    <cfRule type="containsBlanks" dxfId="7" priority="6">
      <formula>LEN(TRIM(B7))=0</formula>
    </cfRule>
  </conditionalFormatting>
  <conditionalFormatting sqref="D3:D5">
    <cfRule type="containsBlanks" dxfId="6" priority="5">
      <formula>LEN(TRIM(D3))=0</formula>
    </cfRule>
  </conditionalFormatting>
  <conditionalFormatting sqref="D5:J5">
    <cfRule type="containsBlanks" dxfId="5" priority="4">
      <formula>LEN(TRIM(D5))=0</formula>
    </cfRule>
  </conditionalFormatting>
  <conditionalFormatting sqref="L4:M4">
    <cfRule type="containsBlanks" dxfId="4" priority="24">
      <formula>LEN(TRIM(L4))=0</formula>
    </cfRule>
  </conditionalFormatting>
  <conditionalFormatting sqref="R3">
    <cfRule type="containsBlanks" dxfId="3" priority="11">
      <formula>LEN(TRIM(R3))=0</formula>
    </cfRule>
  </conditionalFormatting>
  <conditionalFormatting sqref="R5:S5">
    <cfRule type="containsBlanks" dxfId="2" priority="3">
      <formula>LEN(TRIM(R5))=0</formula>
    </cfRule>
  </conditionalFormatting>
  <conditionalFormatting sqref="V3:W3">
    <cfRule type="containsBlanks" dxfId="1" priority="1">
      <formula>LEN(TRIM(V3))=0</formula>
    </cfRule>
  </conditionalFormatting>
  <conditionalFormatting sqref="AB3:AB5">
    <cfRule type="containsBlanks" dxfId="0" priority="2">
      <formula>LEN(TRIM(AB3))=0</formula>
    </cfRule>
  </conditionalFormatting>
  <printOptions horizontalCentered="1"/>
  <pageMargins left="0.25" right="0.25" top="0.75" bottom="0.75" header="0.3" footer="0.3"/>
  <pageSetup paperSize="5" scale="40" fitToHeight="10" orientation="landscape" r:id="rId1"/>
  <headerFooter>
    <oddFooter>Page &amp;P&amp;R&amp;F</oddFooter>
  </headerFooter>
  <rowBreaks count="2" manualBreakCount="2">
    <brk id="51" max="27" man="1"/>
    <brk id="75" max="27"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956AD-B141-4097-B286-127D0F500C59}">
  <sheetPr>
    <tabColor theme="4" tint="0.39997558519241921"/>
  </sheetPr>
  <dimension ref="A1:B86"/>
  <sheetViews>
    <sheetView workbookViewId="0">
      <selection activeCell="C30" sqref="C30"/>
    </sheetView>
  </sheetViews>
  <sheetFormatPr defaultRowHeight="15" x14ac:dyDescent="0.25"/>
  <cols>
    <col min="1" max="1" width="4.42578125" customWidth="1"/>
    <col min="2" max="2" width="44.7109375" customWidth="1"/>
  </cols>
  <sheetData>
    <row r="1" spans="1:2" x14ac:dyDescent="0.25">
      <c r="A1" s="14" t="s">
        <v>10</v>
      </c>
      <c r="B1" s="15" t="s">
        <v>12</v>
      </c>
    </row>
    <row r="2" spans="1:2" x14ac:dyDescent="0.25">
      <c r="A2" s="21">
        <v>1</v>
      </c>
      <c r="B2" s="21" t="s">
        <v>39</v>
      </c>
    </row>
    <row r="3" spans="1:2" x14ac:dyDescent="0.25">
      <c r="A3" s="21">
        <f>+A2+1</f>
        <v>2</v>
      </c>
      <c r="B3" s="21" t="s">
        <v>40</v>
      </c>
    </row>
    <row r="4" spans="1:2" x14ac:dyDescent="0.25">
      <c r="A4" s="21">
        <f t="shared" ref="A4:A11" si="0">+A3+1</f>
        <v>3</v>
      </c>
      <c r="B4" s="21" t="s">
        <v>41</v>
      </c>
    </row>
    <row r="5" spans="1:2" x14ac:dyDescent="0.25">
      <c r="A5" s="21">
        <f t="shared" si="0"/>
        <v>4</v>
      </c>
      <c r="B5" s="21" t="s">
        <v>42</v>
      </c>
    </row>
    <row r="6" spans="1:2" x14ac:dyDescent="0.25">
      <c r="A6" s="21">
        <f t="shared" si="0"/>
        <v>5</v>
      </c>
      <c r="B6" s="21" t="s">
        <v>43</v>
      </c>
    </row>
    <row r="7" spans="1:2" x14ac:dyDescent="0.25">
      <c r="A7" s="21">
        <f t="shared" si="0"/>
        <v>6</v>
      </c>
      <c r="B7" s="21" t="s">
        <v>44</v>
      </c>
    </row>
    <row r="8" spans="1:2" x14ac:dyDescent="0.25">
      <c r="A8" s="21">
        <f t="shared" si="0"/>
        <v>7</v>
      </c>
      <c r="B8" s="21" t="s">
        <v>45</v>
      </c>
    </row>
    <row r="9" spans="1:2" x14ac:dyDescent="0.25">
      <c r="A9" s="21">
        <f t="shared" si="0"/>
        <v>8</v>
      </c>
      <c r="B9" s="21"/>
    </row>
    <row r="10" spans="1:2" x14ac:dyDescent="0.25">
      <c r="A10" s="21">
        <f t="shared" si="0"/>
        <v>9</v>
      </c>
      <c r="B10" s="21"/>
    </row>
    <row r="11" spans="1:2" x14ac:dyDescent="0.25">
      <c r="A11" s="21">
        <f t="shared" si="0"/>
        <v>10</v>
      </c>
      <c r="B11" s="21"/>
    </row>
    <row r="12" spans="1:2" x14ac:dyDescent="0.25">
      <c r="A12" t="s">
        <v>46</v>
      </c>
    </row>
    <row r="82" spans="1:1" x14ac:dyDescent="0.25">
      <c r="A82" t="s">
        <v>47</v>
      </c>
    </row>
    <row r="85" spans="1:1" x14ac:dyDescent="0.25">
      <c r="A85" t="s">
        <v>48</v>
      </c>
    </row>
    <row r="86" spans="1:1" x14ac:dyDescent="0.25">
      <c r="A86" t="s">
        <v>49</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E2FC9-0979-435D-A15F-755ABA2FA526}">
  <sheetPr>
    <tabColor theme="7" tint="0.39997558519241921"/>
  </sheetPr>
  <dimension ref="A1:F501"/>
  <sheetViews>
    <sheetView workbookViewId="0">
      <selection activeCell="D1" sqref="D1"/>
    </sheetView>
  </sheetViews>
  <sheetFormatPr defaultColWidth="8.85546875" defaultRowHeight="15" x14ac:dyDescent="0.25"/>
  <cols>
    <col min="1" max="1" width="16.28515625" style="55" customWidth="1"/>
    <col min="2" max="2" width="12" style="56" customWidth="1"/>
    <col min="3" max="3" width="22.140625" customWidth="1"/>
    <col min="4" max="4" width="16.28515625" style="55" customWidth="1"/>
    <col min="5" max="5" width="53.7109375" customWidth="1"/>
    <col min="6" max="6" width="29.7109375" customWidth="1"/>
  </cols>
  <sheetData>
    <row r="1" spans="1:6" ht="15.75" x14ac:dyDescent="0.25">
      <c r="A1" s="24" t="s">
        <v>50</v>
      </c>
      <c r="B1" s="25" t="s">
        <v>51</v>
      </c>
      <c r="C1" s="26" t="s">
        <v>52</v>
      </c>
      <c r="D1" s="24" t="s">
        <v>50</v>
      </c>
      <c r="E1" s="27" t="s">
        <v>53</v>
      </c>
      <c r="F1" s="27" t="s">
        <v>54</v>
      </c>
    </row>
    <row r="2" spans="1:6" x14ac:dyDescent="0.25">
      <c r="A2" s="28">
        <v>2021</v>
      </c>
      <c r="B2" s="143">
        <v>405</v>
      </c>
      <c r="C2" s="146" t="s">
        <v>55</v>
      </c>
      <c r="D2" s="28">
        <v>2021</v>
      </c>
      <c r="E2" s="29" t="s">
        <v>56</v>
      </c>
      <c r="F2">
        <v>311512</v>
      </c>
    </row>
    <row r="3" spans="1:6" x14ac:dyDescent="0.25">
      <c r="A3" s="30">
        <v>2022</v>
      </c>
      <c r="B3" s="144"/>
      <c r="C3" s="147"/>
      <c r="D3" s="30">
        <v>2022</v>
      </c>
      <c r="E3" s="31" t="s">
        <v>57</v>
      </c>
      <c r="F3">
        <v>311513</v>
      </c>
    </row>
    <row r="4" spans="1:6" x14ac:dyDescent="0.25">
      <c r="A4" s="28">
        <v>2023</v>
      </c>
      <c r="B4" s="144"/>
      <c r="C4" s="147"/>
      <c r="D4" s="28">
        <v>2023</v>
      </c>
      <c r="E4" s="29" t="s">
        <v>58</v>
      </c>
      <c r="F4">
        <v>311511</v>
      </c>
    </row>
    <row r="5" spans="1:6" x14ac:dyDescent="0.25">
      <c r="A5" s="30">
        <v>2024</v>
      </c>
      <c r="B5" s="144"/>
      <c r="C5" s="147"/>
      <c r="D5" s="30">
        <v>2024</v>
      </c>
      <c r="E5" s="31" t="s">
        <v>59</v>
      </c>
      <c r="F5">
        <v>311520</v>
      </c>
    </row>
    <row r="6" spans="1:6" x14ac:dyDescent="0.25">
      <c r="A6" s="28">
        <v>2026</v>
      </c>
      <c r="B6" s="145"/>
      <c r="C6" s="148"/>
      <c r="D6" s="28">
        <v>2026</v>
      </c>
      <c r="E6" s="29" t="s">
        <v>60</v>
      </c>
      <c r="F6">
        <v>311511</v>
      </c>
    </row>
    <row r="7" spans="1:6" x14ac:dyDescent="0.25">
      <c r="A7" s="32">
        <v>2041</v>
      </c>
      <c r="B7" s="33">
        <v>406</v>
      </c>
      <c r="C7" s="149" t="s">
        <v>61</v>
      </c>
      <c r="D7" s="32">
        <v>2041</v>
      </c>
      <c r="E7" s="34" t="s">
        <v>62</v>
      </c>
      <c r="F7">
        <v>311211</v>
      </c>
    </row>
    <row r="8" spans="1:6" x14ac:dyDescent="0.25">
      <c r="A8" s="32">
        <v>2043</v>
      </c>
      <c r="B8" s="33">
        <v>406</v>
      </c>
      <c r="C8" s="150"/>
      <c r="D8" s="32">
        <v>2043</v>
      </c>
      <c r="E8" s="34" t="s">
        <v>63</v>
      </c>
      <c r="F8">
        <v>311230</v>
      </c>
    </row>
    <row r="9" spans="1:6" x14ac:dyDescent="0.25">
      <c r="A9" s="32">
        <v>2044</v>
      </c>
      <c r="B9" s="33">
        <v>406</v>
      </c>
      <c r="C9" s="150"/>
      <c r="D9" s="32">
        <v>2044</v>
      </c>
      <c r="E9" s="34" t="s">
        <v>64</v>
      </c>
      <c r="F9">
        <v>311212</v>
      </c>
    </row>
    <row r="10" spans="1:6" x14ac:dyDescent="0.25">
      <c r="A10" s="32">
        <v>2045</v>
      </c>
      <c r="B10" s="33">
        <v>406</v>
      </c>
      <c r="C10" s="150"/>
      <c r="D10" s="32">
        <v>2045</v>
      </c>
      <c r="E10" s="34" t="s">
        <v>65</v>
      </c>
      <c r="F10">
        <v>311822</v>
      </c>
    </row>
    <row r="11" spans="1:6" x14ac:dyDescent="0.25">
      <c r="A11" s="32">
        <v>2046</v>
      </c>
      <c r="B11" s="33">
        <v>406</v>
      </c>
      <c r="C11" s="150"/>
      <c r="D11" s="32">
        <v>2046</v>
      </c>
      <c r="E11" s="34" t="s">
        <v>66</v>
      </c>
      <c r="F11">
        <v>311221</v>
      </c>
    </row>
    <row r="12" spans="1:6" x14ac:dyDescent="0.25">
      <c r="A12" s="32">
        <v>2047</v>
      </c>
      <c r="B12" s="33">
        <v>406</v>
      </c>
      <c r="C12" s="150"/>
      <c r="D12" s="32">
        <v>2047</v>
      </c>
      <c r="E12" s="34" t="s">
        <v>67</v>
      </c>
      <c r="F12">
        <v>311111</v>
      </c>
    </row>
    <row r="13" spans="1:6" x14ac:dyDescent="0.25">
      <c r="A13" s="32">
        <v>2048</v>
      </c>
      <c r="B13" s="33">
        <v>406</v>
      </c>
      <c r="C13" s="150"/>
      <c r="D13" s="32">
        <v>2048</v>
      </c>
      <c r="E13" s="34" t="s">
        <v>68</v>
      </c>
      <c r="F13">
        <v>311119</v>
      </c>
    </row>
    <row r="14" spans="1:6" x14ac:dyDescent="0.25">
      <c r="A14" s="32">
        <v>5159</v>
      </c>
      <c r="B14" s="33">
        <v>406</v>
      </c>
      <c r="C14" s="151"/>
      <c r="D14" s="32">
        <v>5159</v>
      </c>
      <c r="E14" s="34" t="s">
        <v>69</v>
      </c>
      <c r="F14">
        <v>424590</v>
      </c>
    </row>
    <row r="15" spans="1:6" x14ac:dyDescent="0.25">
      <c r="A15" s="35">
        <v>2033</v>
      </c>
      <c r="B15" s="161">
        <v>407</v>
      </c>
      <c r="C15" s="164" t="s">
        <v>70</v>
      </c>
      <c r="D15" s="35">
        <v>2033</v>
      </c>
      <c r="E15" s="36" t="s">
        <v>71</v>
      </c>
      <c r="F15">
        <v>311421</v>
      </c>
    </row>
    <row r="16" spans="1:6" x14ac:dyDescent="0.25">
      <c r="A16" s="37">
        <v>2035</v>
      </c>
      <c r="B16" s="162"/>
      <c r="C16" s="165"/>
      <c r="D16" s="37">
        <v>2035</v>
      </c>
      <c r="E16" s="38" t="s">
        <v>72</v>
      </c>
      <c r="F16">
        <v>311421</v>
      </c>
    </row>
    <row r="17" spans="1:6" x14ac:dyDescent="0.25">
      <c r="A17" s="35">
        <v>2037</v>
      </c>
      <c r="B17" s="162"/>
      <c r="C17" s="165"/>
      <c r="D17" s="35">
        <v>2037</v>
      </c>
      <c r="E17" s="36" t="s">
        <v>73</v>
      </c>
      <c r="F17">
        <v>311411</v>
      </c>
    </row>
    <row r="18" spans="1:6" x14ac:dyDescent="0.25">
      <c r="A18" s="37">
        <v>2096</v>
      </c>
      <c r="B18" s="163"/>
      <c r="C18" s="166"/>
      <c r="D18" s="37">
        <v>2096</v>
      </c>
      <c r="E18" s="38" t="s">
        <v>74</v>
      </c>
      <c r="F18">
        <v>311919</v>
      </c>
    </row>
    <row r="19" spans="1:6" x14ac:dyDescent="0.25">
      <c r="A19" s="32">
        <v>2091</v>
      </c>
      <c r="B19" s="140">
        <v>408</v>
      </c>
      <c r="C19" s="149" t="s">
        <v>75</v>
      </c>
      <c r="D19" s="32">
        <v>2091</v>
      </c>
      <c r="E19" s="34" t="s">
        <v>76</v>
      </c>
      <c r="F19">
        <v>311711</v>
      </c>
    </row>
    <row r="20" spans="1:6" x14ac:dyDescent="0.25">
      <c r="A20" s="32">
        <v>2092</v>
      </c>
      <c r="B20" s="142"/>
      <c r="C20" s="151"/>
      <c r="D20" s="32">
        <v>2092</v>
      </c>
      <c r="E20" s="34" t="s">
        <v>77</v>
      </c>
      <c r="F20">
        <v>311712</v>
      </c>
    </row>
    <row r="21" spans="1:6" x14ac:dyDescent="0.25">
      <c r="A21" s="35">
        <v>2061</v>
      </c>
      <c r="B21" s="161">
        <v>409</v>
      </c>
      <c r="C21" s="164" t="s">
        <v>78</v>
      </c>
      <c r="D21" s="35">
        <v>2061</v>
      </c>
      <c r="E21" s="36" t="s">
        <v>79</v>
      </c>
      <c r="F21">
        <v>311311</v>
      </c>
    </row>
    <row r="22" spans="1:6" x14ac:dyDescent="0.25">
      <c r="A22" s="37">
        <v>2062</v>
      </c>
      <c r="B22" s="162"/>
      <c r="C22" s="165"/>
      <c r="D22" s="37">
        <v>2062</v>
      </c>
      <c r="E22" s="38" t="s">
        <v>80</v>
      </c>
      <c r="F22">
        <v>311312</v>
      </c>
    </row>
    <row r="23" spans="1:6" x14ac:dyDescent="0.25">
      <c r="A23" s="35">
        <v>2063</v>
      </c>
      <c r="B23" s="163"/>
      <c r="C23" s="166"/>
      <c r="D23" s="35">
        <v>2063</v>
      </c>
      <c r="E23" s="36" t="s">
        <v>81</v>
      </c>
      <c r="F23">
        <v>311313</v>
      </c>
    </row>
    <row r="24" spans="1:6" x14ac:dyDescent="0.25">
      <c r="A24" s="32">
        <v>2211</v>
      </c>
      <c r="B24" s="140">
        <v>410</v>
      </c>
      <c r="C24" s="149" t="s">
        <v>82</v>
      </c>
      <c r="D24" s="32">
        <v>2211</v>
      </c>
      <c r="E24" s="34" t="s">
        <v>83</v>
      </c>
      <c r="F24">
        <v>313210</v>
      </c>
    </row>
    <row r="25" spans="1:6" x14ac:dyDescent="0.25">
      <c r="A25" s="32">
        <v>2221</v>
      </c>
      <c r="B25" s="141"/>
      <c r="C25" s="150"/>
      <c r="D25" s="32">
        <v>2221</v>
      </c>
      <c r="E25" s="34" t="s">
        <v>84</v>
      </c>
      <c r="F25">
        <v>313210</v>
      </c>
    </row>
    <row r="26" spans="1:6" x14ac:dyDescent="0.25">
      <c r="A26" s="32">
        <v>2231</v>
      </c>
      <c r="B26" s="141"/>
      <c r="C26" s="150"/>
      <c r="D26" s="32">
        <v>2231</v>
      </c>
      <c r="E26" s="34" t="s">
        <v>85</v>
      </c>
      <c r="F26">
        <v>313210</v>
      </c>
    </row>
    <row r="27" spans="1:6" x14ac:dyDescent="0.25">
      <c r="A27" s="32">
        <v>2241</v>
      </c>
      <c r="B27" s="141"/>
      <c r="C27" s="150"/>
      <c r="D27" s="32">
        <v>2241</v>
      </c>
      <c r="E27" s="34" t="s">
        <v>86</v>
      </c>
      <c r="F27">
        <v>313221</v>
      </c>
    </row>
    <row r="28" spans="1:6" x14ac:dyDescent="0.25">
      <c r="A28" s="32">
        <v>2251</v>
      </c>
      <c r="B28" s="141"/>
      <c r="C28" s="150"/>
      <c r="D28" s="32">
        <v>2251</v>
      </c>
      <c r="E28" s="34" t="s">
        <v>87</v>
      </c>
      <c r="F28">
        <v>313312</v>
      </c>
    </row>
    <row r="29" spans="1:6" x14ac:dyDescent="0.25">
      <c r="A29" s="32">
        <v>2252</v>
      </c>
      <c r="B29" s="141"/>
      <c r="C29" s="150"/>
      <c r="D29" s="32">
        <v>2252</v>
      </c>
      <c r="E29" s="34" t="s">
        <v>88</v>
      </c>
      <c r="F29">
        <v>313312</v>
      </c>
    </row>
    <row r="30" spans="1:6" x14ac:dyDescent="0.25">
      <c r="A30" s="32">
        <v>2253</v>
      </c>
      <c r="B30" s="141"/>
      <c r="C30" s="150"/>
      <c r="D30" s="32">
        <v>2253</v>
      </c>
      <c r="E30" s="34" t="s">
        <v>89</v>
      </c>
      <c r="F30">
        <v>313312</v>
      </c>
    </row>
    <row r="31" spans="1:6" x14ac:dyDescent="0.25">
      <c r="A31" s="32">
        <v>2254</v>
      </c>
      <c r="B31" s="141"/>
      <c r="C31" s="150"/>
      <c r="D31" s="32">
        <v>2254</v>
      </c>
      <c r="E31" s="34" t="s">
        <v>90</v>
      </c>
      <c r="F31">
        <v>313312</v>
      </c>
    </row>
    <row r="32" spans="1:6" x14ac:dyDescent="0.25">
      <c r="A32" s="32">
        <v>2257</v>
      </c>
      <c r="B32" s="141"/>
      <c r="C32" s="150"/>
      <c r="D32" s="32">
        <v>2257</v>
      </c>
      <c r="E32" s="34" t="s">
        <v>91</v>
      </c>
      <c r="F32">
        <v>313241</v>
      </c>
    </row>
    <row r="33" spans="1:6" x14ac:dyDescent="0.25">
      <c r="A33" s="32">
        <v>2258</v>
      </c>
      <c r="B33" s="141"/>
      <c r="C33" s="150"/>
      <c r="D33" s="32">
        <v>2258</v>
      </c>
      <c r="E33" s="34" t="s">
        <v>92</v>
      </c>
      <c r="F33">
        <v>313249</v>
      </c>
    </row>
    <row r="34" spans="1:6" x14ac:dyDescent="0.25">
      <c r="A34" s="32">
        <v>2259</v>
      </c>
      <c r="B34" s="141"/>
      <c r="C34" s="150"/>
      <c r="D34" s="32">
        <v>2259</v>
      </c>
      <c r="E34" s="34" t="s">
        <v>93</v>
      </c>
      <c r="F34">
        <v>313241</v>
      </c>
    </row>
    <row r="35" spans="1:6" x14ac:dyDescent="0.25">
      <c r="A35" s="32">
        <v>2261</v>
      </c>
      <c r="B35" s="141"/>
      <c r="C35" s="150"/>
      <c r="D35" s="32">
        <v>2261</v>
      </c>
      <c r="E35" s="34" t="s">
        <v>94</v>
      </c>
      <c r="F35">
        <v>313311</v>
      </c>
    </row>
    <row r="36" spans="1:6" x14ac:dyDescent="0.25">
      <c r="A36" s="32">
        <v>2262</v>
      </c>
      <c r="B36" s="141"/>
      <c r="C36" s="150"/>
      <c r="D36" s="32">
        <v>2262</v>
      </c>
      <c r="E36" s="34" t="s">
        <v>95</v>
      </c>
      <c r="F36">
        <v>313311</v>
      </c>
    </row>
    <row r="37" spans="1:6" x14ac:dyDescent="0.25">
      <c r="A37" s="32">
        <v>2269</v>
      </c>
      <c r="B37" s="141"/>
      <c r="C37" s="150"/>
      <c r="D37" s="32">
        <v>2269</v>
      </c>
      <c r="E37" s="34" t="s">
        <v>96</v>
      </c>
      <c r="F37">
        <v>313311</v>
      </c>
    </row>
    <row r="38" spans="1:6" x14ac:dyDescent="0.25">
      <c r="A38" s="32">
        <v>2273</v>
      </c>
      <c r="B38" s="141"/>
      <c r="C38" s="150"/>
      <c r="D38" s="32">
        <v>2273</v>
      </c>
      <c r="E38" s="34" t="s">
        <v>97</v>
      </c>
      <c r="F38">
        <v>314110</v>
      </c>
    </row>
    <row r="39" spans="1:6" x14ac:dyDescent="0.25">
      <c r="A39" s="32">
        <v>2281</v>
      </c>
      <c r="B39" s="141"/>
      <c r="C39" s="150"/>
      <c r="D39" s="32">
        <v>2281</v>
      </c>
      <c r="E39" s="34" t="s">
        <v>98</v>
      </c>
      <c r="F39">
        <v>313111</v>
      </c>
    </row>
    <row r="40" spans="1:6" x14ac:dyDescent="0.25">
      <c r="A40" s="32">
        <v>2282</v>
      </c>
      <c r="B40" s="141"/>
      <c r="C40" s="150"/>
      <c r="D40" s="32">
        <v>2282</v>
      </c>
      <c r="E40" s="34" t="s">
        <v>99</v>
      </c>
      <c r="F40">
        <v>313112</v>
      </c>
    </row>
    <row r="41" spans="1:6" x14ac:dyDescent="0.25">
      <c r="A41" s="32">
        <v>2284</v>
      </c>
      <c r="B41" s="141"/>
      <c r="C41" s="150"/>
      <c r="D41" s="32">
        <v>2284</v>
      </c>
      <c r="E41" s="34" t="s">
        <v>100</v>
      </c>
      <c r="F41">
        <v>313113</v>
      </c>
    </row>
    <row r="42" spans="1:6" x14ac:dyDescent="0.25">
      <c r="A42" s="32">
        <v>2295</v>
      </c>
      <c r="B42" s="141"/>
      <c r="C42" s="150"/>
      <c r="D42" s="32">
        <v>2295</v>
      </c>
      <c r="E42" s="34" t="s">
        <v>101</v>
      </c>
      <c r="F42">
        <v>313320</v>
      </c>
    </row>
    <row r="43" spans="1:6" x14ac:dyDescent="0.25">
      <c r="A43" s="32">
        <v>2296</v>
      </c>
      <c r="B43" s="141"/>
      <c r="C43" s="150"/>
      <c r="D43" s="32">
        <v>2296</v>
      </c>
      <c r="E43" s="34" t="s">
        <v>102</v>
      </c>
      <c r="F43">
        <v>314992</v>
      </c>
    </row>
    <row r="44" spans="1:6" x14ac:dyDescent="0.25">
      <c r="A44" s="32">
        <v>2297</v>
      </c>
      <c r="B44" s="141"/>
      <c r="C44" s="150"/>
      <c r="D44" s="32">
        <v>2297</v>
      </c>
      <c r="E44" s="34" t="s">
        <v>103</v>
      </c>
      <c r="F44">
        <v>313230</v>
      </c>
    </row>
    <row r="45" spans="1:6" x14ac:dyDescent="0.25">
      <c r="A45" s="32">
        <v>2298</v>
      </c>
      <c r="B45" s="141"/>
      <c r="C45" s="150"/>
      <c r="D45" s="32">
        <v>2298</v>
      </c>
      <c r="E45" s="34" t="s">
        <v>104</v>
      </c>
      <c r="F45">
        <v>313111</v>
      </c>
    </row>
    <row r="46" spans="1:6" x14ac:dyDescent="0.25">
      <c r="A46" s="32">
        <v>2299</v>
      </c>
      <c r="B46" s="141"/>
      <c r="C46" s="150"/>
      <c r="D46" s="32">
        <v>2299</v>
      </c>
      <c r="E46" s="34" t="s">
        <v>105</v>
      </c>
      <c r="F46">
        <v>313111</v>
      </c>
    </row>
    <row r="47" spans="1:6" x14ac:dyDescent="0.25">
      <c r="A47" s="32">
        <v>2322</v>
      </c>
      <c r="B47" s="141"/>
      <c r="C47" s="150"/>
      <c r="D47" s="32">
        <v>2322</v>
      </c>
      <c r="E47" s="34" t="s">
        <v>106</v>
      </c>
      <c r="F47">
        <v>315211</v>
      </c>
    </row>
    <row r="48" spans="1:6" x14ac:dyDescent="0.25">
      <c r="A48" s="32">
        <v>2396</v>
      </c>
      <c r="B48" s="141"/>
      <c r="C48" s="150"/>
      <c r="D48" s="32">
        <v>2396</v>
      </c>
      <c r="E48" s="34" t="s">
        <v>107</v>
      </c>
      <c r="F48">
        <v>314999</v>
      </c>
    </row>
    <row r="49" spans="1:6" x14ac:dyDescent="0.25">
      <c r="A49" s="32">
        <v>2399</v>
      </c>
      <c r="B49" s="142"/>
      <c r="C49" s="151"/>
      <c r="D49" s="32">
        <v>2399</v>
      </c>
      <c r="E49" s="34" t="s">
        <v>108</v>
      </c>
      <c r="F49">
        <v>314999</v>
      </c>
    </row>
    <row r="50" spans="1:6" x14ac:dyDescent="0.25">
      <c r="A50" s="28">
        <v>3241</v>
      </c>
      <c r="B50" s="143">
        <v>411</v>
      </c>
      <c r="C50" s="146" t="s">
        <v>109</v>
      </c>
      <c r="D50" s="28">
        <v>3241</v>
      </c>
      <c r="E50" s="29" t="s">
        <v>110</v>
      </c>
      <c r="F50">
        <v>327310</v>
      </c>
    </row>
    <row r="51" spans="1:6" x14ac:dyDescent="0.25">
      <c r="A51" s="28">
        <v>3272</v>
      </c>
      <c r="B51" s="144"/>
      <c r="C51" s="147"/>
      <c r="D51" s="28">
        <v>3272</v>
      </c>
      <c r="E51" s="29" t="s">
        <v>111</v>
      </c>
      <c r="F51">
        <v>327332</v>
      </c>
    </row>
    <row r="52" spans="1:6" x14ac:dyDescent="0.25">
      <c r="A52" s="28">
        <v>3273</v>
      </c>
      <c r="B52" s="145"/>
      <c r="C52" s="148"/>
      <c r="D52" s="28">
        <v>3273</v>
      </c>
      <c r="E52" s="29" t="s">
        <v>112</v>
      </c>
      <c r="F52">
        <v>327320</v>
      </c>
    </row>
    <row r="53" spans="1:6" x14ac:dyDescent="0.25">
      <c r="A53" s="32">
        <v>211</v>
      </c>
      <c r="B53" s="152">
        <v>412</v>
      </c>
      <c r="C53" s="149" t="s">
        <v>113</v>
      </c>
      <c r="D53" s="32">
        <v>211</v>
      </c>
      <c r="E53" s="34" t="s">
        <v>114</v>
      </c>
      <c r="F53">
        <v>112112</v>
      </c>
    </row>
    <row r="54" spans="1:6" x14ac:dyDescent="0.25">
      <c r="A54" s="32">
        <v>212</v>
      </c>
      <c r="B54" s="153"/>
      <c r="C54" s="150"/>
      <c r="D54" s="32">
        <v>212</v>
      </c>
      <c r="E54" s="34" t="s">
        <v>115</v>
      </c>
      <c r="F54">
        <v>112111</v>
      </c>
    </row>
    <row r="55" spans="1:6" x14ac:dyDescent="0.25">
      <c r="A55" s="32">
        <v>213</v>
      </c>
      <c r="B55" s="153"/>
      <c r="C55" s="150"/>
      <c r="D55" s="32">
        <v>213</v>
      </c>
      <c r="E55" s="34" t="s">
        <v>116</v>
      </c>
      <c r="F55">
        <v>112210</v>
      </c>
    </row>
    <row r="56" spans="1:6" x14ac:dyDescent="0.25">
      <c r="A56" s="32">
        <v>214</v>
      </c>
      <c r="B56" s="153"/>
      <c r="C56" s="150"/>
      <c r="D56" s="32">
        <v>214</v>
      </c>
      <c r="E56" s="34" t="s">
        <v>117</v>
      </c>
      <c r="F56">
        <v>112410</v>
      </c>
    </row>
    <row r="57" spans="1:6" x14ac:dyDescent="0.25">
      <c r="A57" s="32">
        <v>219</v>
      </c>
      <c r="B57" s="153"/>
      <c r="C57" s="150"/>
      <c r="D57" s="32">
        <v>219</v>
      </c>
      <c r="E57" s="34" t="s">
        <v>118</v>
      </c>
      <c r="F57">
        <v>112990</v>
      </c>
    </row>
    <row r="58" spans="1:6" x14ac:dyDescent="0.25">
      <c r="A58" s="32">
        <v>241</v>
      </c>
      <c r="B58" s="153"/>
      <c r="C58" s="150"/>
      <c r="D58" s="32">
        <v>241</v>
      </c>
      <c r="E58" s="34" t="s">
        <v>119</v>
      </c>
      <c r="F58">
        <v>112111</v>
      </c>
    </row>
    <row r="59" spans="1:6" x14ac:dyDescent="0.25">
      <c r="A59" s="32">
        <v>251</v>
      </c>
      <c r="B59" s="153"/>
      <c r="C59" s="150"/>
      <c r="D59" s="32">
        <v>251</v>
      </c>
      <c r="E59" s="34" t="s">
        <v>120</v>
      </c>
      <c r="F59">
        <v>112320</v>
      </c>
    </row>
    <row r="60" spans="1:6" x14ac:dyDescent="0.25">
      <c r="A60" s="32">
        <v>252</v>
      </c>
      <c r="B60" s="153"/>
      <c r="C60" s="150"/>
      <c r="D60" s="32">
        <v>252</v>
      </c>
      <c r="E60" s="34" t="s">
        <v>121</v>
      </c>
      <c r="F60">
        <v>112310</v>
      </c>
    </row>
    <row r="61" spans="1:6" x14ac:dyDescent="0.25">
      <c r="A61" s="32">
        <v>253</v>
      </c>
      <c r="B61" s="153"/>
      <c r="C61" s="150"/>
      <c r="D61" s="32">
        <v>253</v>
      </c>
      <c r="E61" s="34" t="s">
        <v>122</v>
      </c>
      <c r="F61">
        <v>112330</v>
      </c>
    </row>
    <row r="62" spans="1:6" x14ac:dyDescent="0.25">
      <c r="A62" s="32">
        <v>254</v>
      </c>
      <c r="B62" s="153"/>
      <c r="C62" s="150"/>
      <c r="D62" s="32">
        <v>254</v>
      </c>
      <c r="E62" s="34" t="s">
        <v>123</v>
      </c>
      <c r="F62">
        <v>112340</v>
      </c>
    </row>
    <row r="63" spans="1:6" x14ac:dyDescent="0.25">
      <c r="A63" s="32">
        <v>259</v>
      </c>
      <c r="B63" s="153"/>
      <c r="C63" s="150"/>
      <c r="D63" s="32">
        <v>259</v>
      </c>
      <c r="E63" s="34" t="s">
        <v>124</v>
      </c>
      <c r="F63">
        <v>112390</v>
      </c>
    </row>
    <row r="64" spans="1:6" x14ac:dyDescent="0.25">
      <c r="A64" s="32">
        <v>272</v>
      </c>
      <c r="B64" s="154"/>
      <c r="C64" s="151"/>
      <c r="D64" s="32">
        <v>272</v>
      </c>
      <c r="E64" s="34" t="s">
        <v>125</v>
      </c>
      <c r="F64">
        <v>112920</v>
      </c>
    </row>
    <row r="65" spans="1:6" x14ac:dyDescent="0.25">
      <c r="A65" s="28">
        <v>2821</v>
      </c>
      <c r="B65" s="39">
        <v>414</v>
      </c>
      <c r="C65" s="155" t="s">
        <v>126</v>
      </c>
      <c r="D65" s="28">
        <v>2821</v>
      </c>
      <c r="E65" s="29" t="s">
        <v>127</v>
      </c>
      <c r="F65">
        <v>325211</v>
      </c>
    </row>
    <row r="66" spans="1:6" x14ac:dyDescent="0.25">
      <c r="A66" s="28">
        <v>2823</v>
      </c>
      <c r="B66" s="39">
        <v>414</v>
      </c>
      <c r="C66" s="156"/>
      <c r="D66" s="28">
        <v>2823</v>
      </c>
      <c r="E66" s="29" t="s">
        <v>128</v>
      </c>
      <c r="F66">
        <v>325221</v>
      </c>
    </row>
    <row r="67" spans="1:6" x14ac:dyDescent="0.25">
      <c r="A67" s="28">
        <v>2824</v>
      </c>
      <c r="B67" s="39">
        <v>414</v>
      </c>
      <c r="C67" s="156"/>
      <c r="D67" s="28">
        <v>2824</v>
      </c>
      <c r="E67" s="29" t="s">
        <v>129</v>
      </c>
      <c r="F67">
        <v>325222</v>
      </c>
    </row>
    <row r="68" spans="1:6" x14ac:dyDescent="0.25">
      <c r="A68" s="28">
        <v>2842</v>
      </c>
      <c r="B68" s="39">
        <v>414</v>
      </c>
      <c r="C68" s="156"/>
      <c r="D68" s="28">
        <v>2842</v>
      </c>
      <c r="E68" s="29" t="s">
        <v>130</v>
      </c>
      <c r="F68">
        <v>325612</v>
      </c>
    </row>
    <row r="69" spans="1:6" x14ac:dyDescent="0.25">
      <c r="A69" s="28">
        <v>2844</v>
      </c>
      <c r="B69" s="39">
        <v>414</v>
      </c>
      <c r="C69" s="156"/>
      <c r="D69" s="28">
        <v>2844</v>
      </c>
      <c r="E69" s="29" t="s">
        <v>131</v>
      </c>
      <c r="F69">
        <v>325611</v>
      </c>
    </row>
    <row r="70" spans="1:6" x14ac:dyDescent="0.25">
      <c r="A70" s="28">
        <v>2865</v>
      </c>
      <c r="B70" s="39">
        <v>414</v>
      </c>
      <c r="C70" s="156"/>
      <c r="D70" s="28">
        <v>2865</v>
      </c>
      <c r="E70" s="29" t="s">
        <v>132</v>
      </c>
      <c r="F70">
        <v>325110</v>
      </c>
    </row>
    <row r="71" spans="1:6" x14ac:dyDescent="0.25">
      <c r="A71" s="28">
        <v>2869</v>
      </c>
      <c r="B71" s="39">
        <v>414</v>
      </c>
      <c r="C71" s="156"/>
      <c r="D71" s="28">
        <v>2869</v>
      </c>
      <c r="E71" s="29" t="s">
        <v>133</v>
      </c>
      <c r="F71">
        <v>325110</v>
      </c>
    </row>
    <row r="72" spans="1:6" x14ac:dyDescent="0.25">
      <c r="A72" s="28">
        <v>2891</v>
      </c>
      <c r="B72" s="39">
        <v>414</v>
      </c>
      <c r="C72" s="156"/>
      <c r="D72" s="28">
        <v>2891</v>
      </c>
      <c r="E72" s="29" t="s">
        <v>134</v>
      </c>
      <c r="F72">
        <v>325520</v>
      </c>
    </row>
    <row r="73" spans="1:6" x14ac:dyDescent="0.25">
      <c r="A73" s="28" t="s">
        <v>135</v>
      </c>
      <c r="B73" s="39">
        <v>414</v>
      </c>
      <c r="C73" s="156"/>
      <c r="D73" s="28" t="s">
        <v>135</v>
      </c>
      <c r="E73" s="29" t="s">
        <v>136</v>
      </c>
      <c r="F73" t="e">
        <v>#N/A</v>
      </c>
    </row>
    <row r="74" spans="1:6" x14ac:dyDescent="0.25">
      <c r="A74" s="28">
        <v>2899</v>
      </c>
      <c r="B74" s="39">
        <v>414</v>
      </c>
      <c r="C74" s="156"/>
      <c r="D74" s="28">
        <v>2899</v>
      </c>
      <c r="E74" s="29" t="s">
        <v>137</v>
      </c>
      <c r="F74">
        <v>311942</v>
      </c>
    </row>
    <row r="75" spans="1:6" x14ac:dyDescent="0.25">
      <c r="A75" s="28">
        <v>5169</v>
      </c>
      <c r="B75" s="39">
        <v>414</v>
      </c>
      <c r="C75" s="157"/>
      <c r="D75" s="28">
        <v>5169</v>
      </c>
      <c r="E75" s="29" t="s">
        <v>138</v>
      </c>
      <c r="F75">
        <v>424690</v>
      </c>
    </row>
    <row r="76" spans="1:6" ht="45" x14ac:dyDescent="0.25">
      <c r="A76" s="40" t="s">
        <v>139</v>
      </c>
      <c r="B76" s="41">
        <v>414.1</v>
      </c>
      <c r="C76" s="96" t="s">
        <v>140</v>
      </c>
      <c r="D76" s="40" t="s">
        <v>139</v>
      </c>
      <c r="E76" s="34" t="s">
        <v>141</v>
      </c>
      <c r="F76" t="e">
        <v>#N/A</v>
      </c>
    </row>
    <row r="77" spans="1:6" x14ac:dyDescent="0.25">
      <c r="A77" s="28">
        <v>2812</v>
      </c>
      <c r="B77" s="39">
        <v>415</v>
      </c>
      <c r="C77" s="155" t="s">
        <v>142</v>
      </c>
      <c r="D77" s="28">
        <v>2812</v>
      </c>
      <c r="E77" s="29" t="s">
        <v>143</v>
      </c>
      <c r="F77">
        <v>325181</v>
      </c>
    </row>
    <row r="78" spans="1:6" x14ac:dyDescent="0.25">
      <c r="A78" s="28">
        <v>2813</v>
      </c>
      <c r="B78" s="39">
        <v>415</v>
      </c>
      <c r="C78" s="156"/>
      <c r="D78" s="28">
        <v>2813</v>
      </c>
      <c r="E78" s="29" t="s">
        <v>144</v>
      </c>
      <c r="F78">
        <v>325120</v>
      </c>
    </row>
    <row r="79" spans="1:6" x14ac:dyDescent="0.25">
      <c r="A79" s="28">
        <v>2816</v>
      </c>
      <c r="B79" s="39">
        <v>415</v>
      </c>
      <c r="C79" s="156"/>
      <c r="D79" s="28">
        <v>2816</v>
      </c>
      <c r="E79" s="29" t="s">
        <v>145</v>
      </c>
      <c r="F79">
        <v>325131</v>
      </c>
    </row>
    <row r="80" spans="1:6" x14ac:dyDescent="0.25">
      <c r="A80" s="28">
        <v>2819</v>
      </c>
      <c r="B80" s="39">
        <v>415</v>
      </c>
      <c r="C80" s="157"/>
      <c r="D80" s="28">
        <v>2819</v>
      </c>
      <c r="E80" s="29" t="s">
        <v>146</v>
      </c>
      <c r="F80">
        <v>211112</v>
      </c>
    </row>
    <row r="81" spans="1:6" x14ac:dyDescent="0.25">
      <c r="A81" s="32">
        <v>2841</v>
      </c>
      <c r="B81" s="33">
        <v>417</v>
      </c>
      <c r="C81" s="149" t="s">
        <v>147</v>
      </c>
      <c r="D81" s="32">
        <v>2841</v>
      </c>
      <c r="E81" s="34" t="s">
        <v>148</v>
      </c>
      <c r="F81">
        <v>325611</v>
      </c>
    </row>
    <row r="82" spans="1:6" x14ac:dyDescent="0.25">
      <c r="A82" s="32">
        <v>2843</v>
      </c>
      <c r="B82" s="33">
        <v>417</v>
      </c>
      <c r="C82" s="151"/>
      <c r="D82" s="32">
        <v>2843</v>
      </c>
      <c r="E82" s="34" t="s">
        <v>149</v>
      </c>
      <c r="F82">
        <v>325613</v>
      </c>
    </row>
    <row r="83" spans="1:6" x14ac:dyDescent="0.25">
      <c r="A83" s="28">
        <v>2873</v>
      </c>
      <c r="B83" s="39">
        <v>418</v>
      </c>
      <c r="C83" s="155" t="s">
        <v>150</v>
      </c>
      <c r="D83" s="28">
        <v>2873</v>
      </c>
      <c r="E83" s="29" t="s">
        <v>151</v>
      </c>
      <c r="F83">
        <v>325311</v>
      </c>
    </row>
    <row r="84" spans="1:6" x14ac:dyDescent="0.25">
      <c r="A84" s="28" t="s">
        <v>152</v>
      </c>
      <c r="B84" s="39">
        <v>418</v>
      </c>
      <c r="C84" s="156"/>
      <c r="D84" s="28" t="s">
        <v>152</v>
      </c>
      <c r="E84" s="29" t="s">
        <v>153</v>
      </c>
      <c r="F84" t="e">
        <v>#N/A</v>
      </c>
    </row>
    <row r="85" spans="1:6" x14ac:dyDescent="0.25">
      <c r="A85" s="28">
        <v>2875</v>
      </c>
      <c r="B85" s="39">
        <v>418</v>
      </c>
      <c r="C85" s="157"/>
      <c r="D85" s="28">
        <v>2875</v>
      </c>
      <c r="E85" s="29" t="s">
        <v>154</v>
      </c>
      <c r="F85">
        <v>325314</v>
      </c>
    </row>
    <row r="86" spans="1:6" x14ac:dyDescent="0.25">
      <c r="A86" s="32">
        <v>2911</v>
      </c>
      <c r="B86" s="42">
        <v>419</v>
      </c>
      <c r="C86" s="158" t="s">
        <v>155</v>
      </c>
      <c r="D86" s="32">
        <v>2911</v>
      </c>
      <c r="E86" s="34" t="s">
        <v>156</v>
      </c>
      <c r="F86">
        <v>324110</v>
      </c>
    </row>
    <row r="87" spans="1:6" x14ac:dyDescent="0.25">
      <c r="A87" s="32">
        <v>2992</v>
      </c>
      <c r="B87" s="42">
        <v>419</v>
      </c>
      <c r="C87" s="159"/>
      <c r="D87" s="32">
        <v>2992</v>
      </c>
      <c r="E87" s="34" t="s">
        <v>157</v>
      </c>
      <c r="F87">
        <v>324191</v>
      </c>
    </row>
    <row r="88" spans="1:6" x14ac:dyDescent="0.25">
      <c r="A88" s="32">
        <v>2999</v>
      </c>
      <c r="B88" s="42">
        <v>419</v>
      </c>
      <c r="C88" s="159"/>
      <c r="D88" s="32">
        <v>2999</v>
      </c>
      <c r="E88" s="34" t="s">
        <v>158</v>
      </c>
      <c r="F88">
        <v>324199</v>
      </c>
    </row>
    <row r="89" spans="1:6" x14ac:dyDescent="0.25">
      <c r="A89" s="32">
        <v>4612</v>
      </c>
      <c r="B89" s="42">
        <v>419</v>
      </c>
      <c r="C89" s="159"/>
      <c r="D89" s="32">
        <v>4612</v>
      </c>
      <c r="E89" s="34" t="s">
        <v>159</v>
      </c>
      <c r="F89">
        <v>486110</v>
      </c>
    </row>
    <row r="90" spans="1:6" x14ac:dyDescent="0.25">
      <c r="A90" s="32">
        <v>5171</v>
      </c>
      <c r="B90" s="42">
        <v>419</v>
      </c>
      <c r="C90" s="160"/>
      <c r="D90" s="32">
        <v>5171</v>
      </c>
      <c r="E90" s="34" t="s">
        <v>160</v>
      </c>
      <c r="F90">
        <v>424710</v>
      </c>
    </row>
    <row r="91" spans="1:6" x14ac:dyDescent="0.25">
      <c r="A91" s="30">
        <v>3312</v>
      </c>
      <c r="B91" s="39">
        <v>420</v>
      </c>
      <c r="C91" s="155" t="s">
        <v>161</v>
      </c>
      <c r="D91" s="30">
        <v>3312</v>
      </c>
      <c r="E91" s="31" t="s">
        <v>162</v>
      </c>
      <c r="F91">
        <v>324199</v>
      </c>
    </row>
    <row r="92" spans="1:6" x14ac:dyDescent="0.25">
      <c r="A92" s="28">
        <v>3315</v>
      </c>
      <c r="B92" s="39">
        <v>420</v>
      </c>
      <c r="C92" s="156"/>
      <c r="D92" s="28">
        <v>3315</v>
      </c>
      <c r="E92" s="29" t="s">
        <v>163</v>
      </c>
      <c r="F92">
        <v>331222</v>
      </c>
    </row>
    <row r="93" spans="1:6" x14ac:dyDescent="0.25">
      <c r="A93" s="30">
        <v>3316</v>
      </c>
      <c r="B93" s="39">
        <v>420</v>
      </c>
      <c r="C93" s="156"/>
      <c r="D93" s="30">
        <v>3316</v>
      </c>
      <c r="E93" s="31" t="s">
        <v>164</v>
      </c>
      <c r="F93">
        <v>331221</v>
      </c>
    </row>
    <row r="94" spans="1:6" x14ac:dyDescent="0.25">
      <c r="A94" s="28">
        <v>3317</v>
      </c>
      <c r="B94" s="39">
        <v>420</v>
      </c>
      <c r="C94" s="157"/>
      <c r="D94" s="28">
        <v>3317</v>
      </c>
      <c r="E94" s="29" t="s">
        <v>165</v>
      </c>
      <c r="F94">
        <v>331210</v>
      </c>
    </row>
    <row r="95" spans="1:6" x14ac:dyDescent="0.25">
      <c r="A95" s="32" t="s">
        <v>166</v>
      </c>
      <c r="B95" s="33">
        <v>421</v>
      </c>
      <c r="C95" s="149" t="s">
        <v>167</v>
      </c>
      <c r="D95" s="32" t="s">
        <v>166</v>
      </c>
      <c r="E95" s="34" t="s">
        <v>168</v>
      </c>
      <c r="F95" t="e">
        <v>#N/A</v>
      </c>
    </row>
    <row r="96" spans="1:6" x14ac:dyDescent="0.25">
      <c r="A96" s="32">
        <v>3331</v>
      </c>
      <c r="B96" s="33">
        <v>421</v>
      </c>
      <c r="C96" s="150"/>
      <c r="D96" s="32">
        <v>3331</v>
      </c>
      <c r="E96" s="34" t="s">
        <v>169</v>
      </c>
      <c r="F96">
        <v>331411</v>
      </c>
    </row>
    <row r="97" spans="1:6" x14ac:dyDescent="0.25">
      <c r="A97" s="32">
        <v>3334</v>
      </c>
      <c r="B97" s="33">
        <v>421</v>
      </c>
      <c r="C97" s="150"/>
      <c r="D97" s="32">
        <v>3334</v>
      </c>
      <c r="E97" s="34" t="s">
        <v>170</v>
      </c>
      <c r="F97">
        <v>331312</v>
      </c>
    </row>
    <row r="98" spans="1:6" x14ac:dyDescent="0.25">
      <c r="A98" s="32">
        <v>3339</v>
      </c>
      <c r="B98" s="33">
        <v>421</v>
      </c>
      <c r="C98" s="150"/>
      <c r="D98" s="32">
        <v>3339</v>
      </c>
      <c r="E98" s="34" t="s">
        <v>171</v>
      </c>
      <c r="F98">
        <v>331419</v>
      </c>
    </row>
    <row r="99" spans="1:6" x14ac:dyDescent="0.25">
      <c r="A99" s="32">
        <v>3341</v>
      </c>
      <c r="B99" s="33">
        <v>421</v>
      </c>
      <c r="C99" s="151"/>
      <c r="D99" s="32">
        <v>3341</v>
      </c>
      <c r="E99" s="34" t="s">
        <v>172</v>
      </c>
      <c r="F99">
        <v>331314</v>
      </c>
    </row>
    <row r="100" spans="1:6" x14ac:dyDescent="0.25">
      <c r="A100" s="28" t="s">
        <v>173</v>
      </c>
      <c r="B100" s="143">
        <v>422</v>
      </c>
      <c r="C100" s="146" t="s">
        <v>174</v>
      </c>
      <c r="D100" s="28" t="s">
        <v>173</v>
      </c>
      <c r="E100" s="29" t="s">
        <v>175</v>
      </c>
      <c r="F100" t="e">
        <v>#N/A</v>
      </c>
    </row>
    <row r="101" spans="1:6" x14ac:dyDescent="0.25">
      <c r="A101" s="30">
        <v>2874</v>
      </c>
      <c r="B101" s="145"/>
      <c r="C101" s="148"/>
      <c r="D101" s="30">
        <v>2874</v>
      </c>
      <c r="E101" s="31" t="s">
        <v>176</v>
      </c>
      <c r="F101">
        <v>325312</v>
      </c>
    </row>
    <row r="102" spans="1:6" x14ac:dyDescent="0.25">
      <c r="A102" s="32">
        <v>4911</v>
      </c>
      <c r="B102" s="33">
        <v>423</v>
      </c>
      <c r="C102" s="149" t="s">
        <v>177</v>
      </c>
      <c r="D102" s="32">
        <v>4911</v>
      </c>
      <c r="E102" s="34" t="s">
        <v>178</v>
      </c>
      <c r="F102">
        <v>221111</v>
      </c>
    </row>
    <row r="103" spans="1:6" x14ac:dyDescent="0.25">
      <c r="A103" s="32">
        <v>4931</v>
      </c>
      <c r="B103" s="33">
        <v>423</v>
      </c>
      <c r="C103" s="150"/>
      <c r="D103" s="32">
        <v>4931</v>
      </c>
      <c r="E103" s="34" t="s">
        <v>179</v>
      </c>
      <c r="F103">
        <v>221111</v>
      </c>
    </row>
    <row r="104" spans="1:6" x14ac:dyDescent="0.25">
      <c r="A104" s="32">
        <v>4939</v>
      </c>
      <c r="B104" s="33">
        <v>423</v>
      </c>
      <c r="C104" s="150"/>
      <c r="D104" s="32">
        <v>4939</v>
      </c>
      <c r="E104" s="34" t="s">
        <v>180</v>
      </c>
      <c r="F104">
        <v>221111</v>
      </c>
    </row>
    <row r="105" spans="1:6" x14ac:dyDescent="0.25">
      <c r="A105" s="32">
        <v>4961</v>
      </c>
      <c r="B105" s="33">
        <v>423</v>
      </c>
      <c r="C105" s="151"/>
      <c r="D105" s="32">
        <v>4961</v>
      </c>
      <c r="E105" s="34" t="s">
        <v>181</v>
      </c>
      <c r="F105">
        <v>221330</v>
      </c>
    </row>
    <row r="106" spans="1:6" ht="30" x14ac:dyDescent="0.25">
      <c r="A106" s="28">
        <v>3313</v>
      </c>
      <c r="B106" s="43">
        <v>424</v>
      </c>
      <c r="C106" s="97" t="s">
        <v>182</v>
      </c>
      <c r="D106" s="28">
        <v>3313</v>
      </c>
      <c r="E106" s="29" t="s">
        <v>183</v>
      </c>
      <c r="F106">
        <v>331112</v>
      </c>
    </row>
    <row r="107" spans="1:6" ht="30" x14ac:dyDescent="0.25">
      <c r="A107" s="32">
        <v>3111</v>
      </c>
      <c r="B107" s="44">
        <v>425</v>
      </c>
      <c r="C107" s="96" t="s">
        <v>184</v>
      </c>
      <c r="D107" s="32">
        <v>3111</v>
      </c>
      <c r="E107" s="34" t="s">
        <v>185</v>
      </c>
      <c r="F107">
        <v>316110</v>
      </c>
    </row>
    <row r="108" spans="1:6" x14ac:dyDescent="0.25">
      <c r="A108" s="28">
        <v>3211</v>
      </c>
      <c r="B108" s="45">
        <v>426</v>
      </c>
      <c r="C108" s="146" t="s">
        <v>186</v>
      </c>
      <c r="D108" s="28">
        <v>3211</v>
      </c>
      <c r="E108" s="29" t="s">
        <v>187</v>
      </c>
      <c r="F108">
        <v>327211</v>
      </c>
    </row>
    <row r="109" spans="1:6" x14ac:dyDescent="0.25">
      <c r="A109" s="30">
        <v>3221</v>
      </c>
      <c r="B109" s="45">
        <v>426</v>
      </c>
      <c r="C109" s="147"/>
      <c r="D109" s="30">
        <v>3221</v>
      </c>
      <c r="E109" s="31" t="s">
        <v>188</v>
      </c>
      <c r="F109">
        <v>327213</v>
      </c>
    </row>
    <row r="110" spans="1:6" x14ac:dyDescent="0.25">
      <c r="A110" s="28">
        <v>3229</v>
      </c>
      <c r="B110" s="45">
        <v>426</v>
      </c>
      <c r="C110" s="147"/>
      <c r="D110" s="28">
        <v>3229</v>
      </c>
      <c r="E110" s="29" t="s">
        <v>189</v>
      </c>
      <c r="F110">
        <v>327212</v>
      </c>
    </row>
    <row r="111" spans="1:6" x14ac:dyDescent="0.25">
      <c r="A111" s="30">
        <v>3231</v>
      </c>
      <c r="B111" s="45">
        <v>426</v>
      </c>
      <c r="C111" s="147"/>
      <c r="D111" s="30">
        <v>3231</v>
      </c>
      <c r="E111" s="31" t="s">
        <v>190</v>
      </c>
      <c r="F111">
        <v>327215</v>
      </c>
    </row>
    <row r="112" spans="1:6" x14ac:dyDescent="0.25">
      <c r="A112" s="28">
        <v>3296</v>
      </c>
      <c r="B112" s="45">
        <v>426</v>
      </c>
      <c r="C112" s="148"/>
      <c r="D112" s="28">
        <v>3296</v>
      </c>
      <c r="E112" s="29" t="s">
        <v>191</v>
      </c>
      <c r="F112">
        <v>327993</v>
      </c>
    </row>
    <row r="113" spans="1:6" ht="17.25" customHeight="1" x14ac:dyDescent="0.25">
      <c r="A113" s="32">
        <v>3292</v>
      </c>
      <c r="B113" s="41">
        <v>427</v>
      </c>
      <c r="C113" s="96" t="s">
        <v>192</v>
      </c>
      <c r="D113" s="32">
        <v>3292</v>
      </c>
      <c r="E113" s="34" t="s">
        <v>193</v>
      </c>
      <c r="F113">
        <v>327999</v>
      </c>
    </row>
    <row r="114" spans="1:6" x14ac:dyDescent="0.25">
      <c r="A114" s="28">
        <v>2822</v>
      </c>
      <c r="B114" s="45">
        <v>428</v>
      </c>
      <c r="C114" s="146" t="s">
        <v>194</v>
      </c>
      <c r="D114" s="28">
        <v>2822</v>
      </c>
      <c r="E114" s="29" t="s">
        <v>195</v>
      </c>
      <c r="F114">
        <v>325212</v>
      </c>
    </row>
    <row r="115" spans="1:6" x14ac:dyDescent="0.25">
      <c r="A115" s="28">
        <v>3011</v>
      </c>
      <c r="B115" s="45">
        <v>428</v>
      </c>
      <c r="C115" s="147"/>
      <c r="D115" s="28">
        <v>3011</v>
      </c>
      <c r="E115" s="29" t="s">
        <v>196</v>
      </c>
      <c r="F115">
        <v>326211</v>
      </c>
    </row>
    <row r="116" spans="1:6" x14ac:dyDescent="0.25">
      <c r="A116" s="28">
        <v>3021</v>
      </c>
      <c r="B116" s="45">
        <v>428</v>
      </c>
      <c r="C116" s="147"/>
      <c r="D116" s="28">
        <v>3021</v>
      </c>
      <c r="E116" s="29" t="s">
        <v>197</v>
      </c>
      <c r="F116">
        <v>316211</v>
      </c>
    </row>
    <row r="117" spans="1:6" x14ac:dyDescent="0.25">
      <c r="A117" s="28">
        <v>3052</v>
      </c>
      <c r="B117" s="45">
        <v>428</v>
      </c>
      <c r="C117" s="147"/>
      <c r="D117" s="28">
        <v>3052</v>
      </c>
      <c r="E117" s="29" t="s">
        <v>198</v>
      </c>
      <c r="F117">
        <v>326220</v>
      </c>
    </row>
    <row r="118" spans="1:6" x14ac:dyDescent="0.25">
      <c r="A118" s="28">
        <v>3053</v>
      </c>
      <c r="B118" s="45">
        <v>428</v>
      </c>
      <c r="C118" s="147"/>
      <c r="D118" s="28">
        <v>3053</v>
      </c>
      <c r="E118" s="29" t="s">
        <v>199</v>
      </c>
      <c r="F118">
        <v>339991</v>
      </c>
    </row>
    <row r="119" spans="1:6" x14ac:dyDescent="0.25">
      <c r="A119" s="28">
        <v>3061</v>
      </c>
      <c r="B119" s="45">
        <v>428</v>
      </c>
      <c r="C119" s="147"/>
      <c r="D119" s="28">
        <v>3061</v>
      </c>
      <c r="E119" s="29" t="s">
        <v>200</v>
      </c>
      <c r="F119">
        <v>326291</v>
      </c>
    </row>
    <row r="120" spans="1:6" x14ac:dyDescent="0.25">
      <c r="A120" s="28">
        <v>3069</v>
      </c>
      <c r="B120" s="45">
        <v>428</v>
      </c>
      <c r="C120" s="148"/>
      <c r="D120" s="28">
        <v>3069</v>
      </c>
      <c r="E120" s="29" t="s">
        <v>201</v>
      </c>
      <c r="F120">
        <v>313320</v>
      </c>
    </row>
    <row r="121" spans="1:6" x14ac:dyDescent="0.25">
      <c r="A121" s="32">
        <v>2421</v>
      </c>
      <c r="B121" s="33">
        <v>429</v>
      </c>
      <c r="C121" s="133" t="s">
        <v>202</v>
      </c>
      <c r="D121" s="32">
        <v>2421</v>
      </c>
      <c r="E121" s="34" t="s">
        <v>203</v>
      </c>
      <c r="F121">
        <v>321113</v>
      </c>
    </row>
    <row r="122" spans="1:6" x14ac:dyDescent="0.25">
      <c r="A122" s="32">
        <v>2431</v>
      </c>
      <c r="B122" s="33">
        <v>429</v>
      </c>
      <c r="C122" s="134" t="s">
        <v>202</v>
      </c>
      <c r="D122" s="32">
        <v>2431</v>
      </c>
      <c r="E122" s="34" t="s">
        <v>204</v>
      </c>
      <c r="F122">
        <v>321911</v>
      </c>
    </row>
    <row r="123" spans="1:6" x14ac:dyDescent="0.25">
      <c r="A123" s="32">
        <v>2434</v>
      </c>
      <c r="B123" s="33">
        <v>429</v>
      </c>
      <c r="C123" s="134" t="s">
        <v>202</v>
      </c>
      <c r="D123" s="32">
        <v>2434</v>
      </c>
      <c r="E123" s="34" t="s">
        <v>205</v>
      </c>
      <c r="F123">
        <v>337110</v>
      </c>
    </row>
    <row r="124" spans="1:6" x14ac:dyDescent="0.25">
      <c r="A124" s="32">
        <v>2435</v>
      </c>
      <c r="B124" s="33">
        <v>429</v>
      </c>
      <c r="C124" s="134" t="s">
        <v>202</v>
      </c>
      <c r="D124" s="32">
        <v>2435</v>
      </c>
      <c r="E124" s="34" t="s">
        <v>206</v>
      </c>
      <c r="F124">
        <v>321211</v>
      </c>
    </row>
    <row r="125" spans="1:6" x14ac:dyDescent="0.25">
      <c r="A125" s="32">
        <v>2436</v>
      </c>
      <c r="B125" s="33">
        <v>429</v>
      </c>
      <c r="C125" s="134" t="s">
        <v>202</v>
      </c>
      <c r="D125" s="32">
        <v>2436</v>
      </c>
      <c r="E125" s="34" t="s">
        <v>207</v>
      </c>
      <c r="F125">
        <v>321212</v>
      </c>
    </row>
    <row r="126" spans="1:6" x14ac:dyDescent="0.25">
      <c r="A126" s="32">
        <v>2439</v>
      </c>
      <c r="B126" s="33">
        <v>429</v>
      </c>
      <c r="C126" s="134" t="s">
        <v>202</v>
      </c>
      <c r="D126" s="32">
        <v>2439</v>
      </c>
      <c r="E126" s="34" t="s">
        <v>208</v>
      </c>
      <c r="F126">
        <v>321213</v>
      </c>
    </row>
    <row r="127" spans="1:6" x14ac:dyDescent="0.25">
      <c r="A127" s="32">
        <v>2491</v>
      </c>
      <c r="B127" s="33">
        <v>429</v>
      </c>
      <c r="C127" s="134" t="s">
        <v>202</v>
      </c>
      <c r="D127" s="32">
        <v>2491</v>
      </c>
      <c r="E127" s="34" t="s">
        <v>209</v>
      </c>
      <c r="F127">
        <v>321114</v>
      </c>
    </row>
    <row r="128" spans="1:6" x14ac:dyDescent="0.25">
      <c r="A128" s="32">
        <v>2493</v>
      </c>
      <c r="B128" s="33">
        <v>429</v>
      </c>
      <c r="C128" s="134" t="s">
        <v>202</v>
      </c>
      <c r="D128" s="32">
        <v>2493</v>
      </c>
      <c r="E128" s="34" t="s">
        <v>210</v>
      </c>
      <c r="F128">
        <v>321219</v>
      </c>
    </row>
    <row r="129" spans="1:6" x14ac:dyDescent="0.25">
      <c r="A129" s="32">
        <v>2499</v>
      </c>
      <c r="B129" s="33">
        <v>429</v>
      </c>
      <c r="C129" s="134" t="s">
        <v>202</v>
      </c>
      <c r="D129" s="32">
        <v>2499</v>
      </c>
      <c r="E129" s="34" t="s">
        <v>211</v>
      </c>
      <c r="F129">
        <v>321920</v>
      </c>
    </row>
    <row r="130" spans="1:6" x14ac:dyDescent="0.25">
      <c r="A130" s="32">
        <v>2511</v>
      </c>
      <c r="B130" s="33">
        <v>429</v>
      </c>
      <c r="C130" s="134" t="s">
        <v>202</v>
      </c>
      <c r="D130" s="32">
        <v>2511</v>
      </c>
      <c r="E130" s="34" t="s">
        <v>212</v>
      </c>
      <c r="F130">
        <v>337122</v>
      </c>
    </row>
    <row r="131" spans="1:6" x14ac:dyDescent="0.25">
      <c r="A131" s="32">
        <v>2512</v>
      </c>
      <c r="B131" s="33">
        <v>429</v>
      </c>
      <c r="C131" s="134" t="s">
        <v>202</v>
      </c>
      <c r="D131" s="32">
        <v>2512</v>
      </c>
      <c r="E131" s="34" t="s">
        <v>213</v>
      </c>
      <c r="F131">
        <v>337121</v>
      </c>
    </row>
    <row r="132" spans="1:6" x14ac:dyDescent="0.25">
      <c r="A132" s="32">
        <v>2517</v>
      </c>
      <c r="B132" s="33">
        <v>429</v>
      </c>
      <c r="C132" s="134" t="s">
        <v>202</v>
      </c>
      <c r="D132" s="32">
        <v>2517</v>
      </c>
      <c r="E132" s="34" t="s">
        <v>214</v>
      </c>
      <c r="F132">
        <v>337129</v>
      </c>
    </row>
    <row r="133" spans="1:6" x14ac:dyDescent="0.25">
      <c r="A133" s="32">
        <v>2521</v>
      </c>
      <c r="B133" s="33">
        <v>429</v>
      </c>
      <c r="C133" s="134" t="s">
        <v>202</v>
      </c>
      <c r="D133" s="32">
        <v>2521</v>
      </c>
      <c r="E133" s="34" t="s">
        <v>215</v>
      </c>
      <c r="F133">
        <v>337211</v>
      </c>
    </row>
    <row r="134" spans="1:6" x14ac:dyDescent="0.25">
      <c r="A134" s="32">
        <v>2541</v>
      </c>
      <c r="B134" s="33">
        <v>429</v>
      </c>
      <c r="C134" s="135" t="s">
        <v>202</v>
      </c>
      <c r="D134" s="32">
        <v>2541</v>
      </c>
      <c r="E134" s="34" t="s">
        <v>216</v>
      </c>
      <c r="F134">
        <v>337110</v>
      </c>
    </row>
    <row r="135" spans="1:6" x14ac:dyDescent="0.25">
      <c r="A135" s="28" t="s">
        <v>217</v>
      </c>
      <c r="B135" s="39">
        <v>430</v>
      </c>
      <c r="C135" s="131" t="s">
        <v>218</v>
      </c>
      <c r="D135" s="28" t="s">
        <v>217</v>
      </c>
      <c r="E135" s="29" t="s">
        <v>219</v>
      </c>
      <c r="F135" t="e">
        <v>#N/A</v>
      </c>
    </row>
    <row r="136" spans="1:6" x14ac:dyDescent="0.25">
      <c r="A136" s="28">
        <v>2611</v>
      </c>
      <c r="B136" s="39">
        <v>430</v>
      </c>
      <c r="C136" s="139" t="s">
        <v>218</v>
      </c>
      <c r="D136" s="28">
        <v>2611</v>
      </c>
      <c r="E136" s="29" t="s">
        <v>220</v>
      </c>
      <c r="F136">
        <v>322110</v>
      </c>
    </row>
    <row r="137" spans="1:6" x14ac:dyDescent="0.25">
      <c r="A137" s="30" t="s">
        <v>221</v>
      </c>
      <c r="B137" s="39">
        <v>430</v>
      </c>
      <c r="C137" s="139" t="s">
        <v>218</v>
      </c>
      <c r="D137" s="30" t="s">
        <v>221</v>
      </c>
      <c r="E137" s="31" t="s">
        <v>222</v>
      </c>
      <c r="F137" t="e">
        <v>#N/A</v>
      </c>
    </row>
    <row r="138" spans="1:6" x14ac:dyDescent="0.25">
      <c r="A138" s="28" t="s">
        <v>223</v>
      </c>
      <c r="B138" s="39">
        <v>430</v>
      </c>
      <c r="C138" s="139" t="s">
        <v>218</v>
      </c>
      <c r="D138" s="28" t="s">
        <v>223</v>
      </c>
      <c r="E138" s="29" t="s">
        <v>224</v>
      </c>
      <c r="F138" t="e">
        <v>#N/A</v>
      </c>
    </row>
    <row r="139" spans="1:6" x14ac:dyDescent="0.25">
      <c r="A139" s="30" t="s">
        <v>225</v>
      </c>
      <c r="B139" s="39">
        <v>430</v>
      </c>
      <c r="C139" s="139" t="s">
        <v>218</v>
      </c>
      <c r="D139" s="30" t="s">
        <v>225</v>
      </c>
      <c r="E139" s="31" t="s">
        <v>226</v>
      </c>
      <c r="F139" t="e">
        <v>#N/A</v>
      </c>
    </row>
    <row r="140" spans="1:6" x14ac:dyDescent="0.25">
      <c r="A140" s="28">
        <v>2621</v>
      </c>
      <c r="B140" s="39">
        <v>430</v>
      </c>
      <c r="C140" s="139" t="s">
        <v>218</v>
      </c>
      <c r="D140" s="28">
        <v>2621</v>
      </c>
      <c r="E140" s="29" t="s">
        <v>227</v>
      </c>
      <c r="F140">
        <v>322121</v>
      </c>
    </row>
    <row r="141" spans="1:6" x14ac:dyDescent="0.25">
      <c r="A141" s="30" t="s">
        <v>228</v>
      </c>
      <c r="B141" s="39">
        <v>430</v>
      </c>
      <c r="C141" s="139" t="s">
        <v>218</v>
      </c>
      <c r="D141" s="30" t="s">
        <v>228</v>
      </c>
      <c r="E141" s="31" t="s">
        <v>229</v>
      </c>
      <c r="F141" t="e">
        <v>#N/A</v>
      </c>
    </row>
    <row r="142" spans="1:6" x14ac:dyDescent="0.25">
      <c r="A142" s="28" t="s">
        <v>230</v>
      </c>
      <c r="B142" s="39">
        <v>430</v>
      </c>
      <c r="C142" s="139" t="s">
        <v>218</v>
      </c>
      <c r="D142" s="28" t="s">
        <v>230</v>
      </c>
      <c r="E142" s="29" t="s">
        <v>231</v>
      </c>
      <c r="F142" t="e">
        <v>#N/A</v>
      </c>
    </row>
    <row r="143" spans="1:6" x14ac:dyDescent="0.25">
      <c r="A143" s="30" t="s">
        <v>232</v>
      </c>
      <c r="B143" s="39">
        <v>430</v>
      </c>
      <c r="C143" s="139" t="s">
        <v>218</v>
      </c>
      <c r="D143" s="30" t="s">
        <v>232</v>
      </c>
      <c r="E143" s="31" t="s">
        <v>233</v>
      </c>
      <c r="F143" t="e">
        <v>#N/A</v>
      </c>
    </row>
    <row r="144" spans="1:6" x14ac:dyDescent="0.25">
      <c r="A144" s="28">
        <v>2631</v>
      </c>
      <c r="B144" s="39">
        <v>430</v>
      </c>
      <c r="C144" s="139" t="s">
        <v>218</v>
      </c>
      <c r="D144" s="28">
        <v>2631</v>
      </c>
      <c r="E144" s="29" t="s">
        <v>234</v>
      </c>
      <c r="F144">
        <v>322130</v>
      </c>
    </row>
    <row r="145" spans="1:6" x14ac:dyDescent="0.25">
      <c r="A145" s="30" t="s">
        <v>235</v>
      </c>
      <c r="B145" s="39">
        <v>430</v>
      </c>
      <c r="C145" s="139" t="s">
        <v>218</v>
      </c>
      <c r="D145" s="30" t="s">
        <v>235</v>
      </c>
      <c r="E145" s="31" t="s">
        <v>236</v>
      </c>
      <c r="F145" t="e">
        <v>#N/A</v>
      </c>
    </row>
    <row r="146" spans="1:6" x14ac:dyDescent="0.25">
      <c r="A146" s="28" t="s">
        <v>237</v>
      </c>
      <c r="B146" s="39">
        <v>430</v>
      </c>
      <c r="C146" s="139" t="s">
        <v>218</v>
      </c>
      <c r="D146" s="28" t="s">
        <v>237</v>
      </c>
      <c r="E146" s="29" t="s">
        <v>238</v>
      </c>
      <c r="F146" t="e">
        <v>#N/A</v>
      </c>
    </row>
    <row r="147" spans="1:6" x14ac:dyDescent="0.25">
      <c r="A147" s="30" t="s">
        <v>239</v>
      </c>
      <c r="B147" s="39">
        <v>430</v>
      </c>
      <c r="C147" s="139" t="s">
        <v>218</v>
      </c>
      <c r="D147" s="30" t="s">
        <v>239</v>
      </c>
      <c r="E147" s="31" t="s">
        <v>240</v>
      </c>
      <c r="F147" t="e">
        <v>#N/A</v>
      </c>
    </row>
    <row r="148" spans="1:6" x14ac:dyDescent="0.25">
      <c r="A148" s="28">
        <v>2653</v>
      </c>
      <c r="B148" s="39">
        <v>430</v>
      </c>
      <c r="C148" s="139" t="s">
        <v>218</v>
      </c>
      <c r="D148" s="28">
        <v>2653</v>
      </c>
      <c r="E148" s="29" t="s">
        <v>241</v>
      </c>
      <c r="F148">
        <v>322211</v>
      </c>
    </row>
    <row r="149" spans="1:6" x14ac:dyDescent="0.25">
      <c r="A149" s="30">
        <v>2655</v>
      </c>
      <c r="B149" s="39">
        <v>430</v>
      </c>
      <c r="C149" s="139" t="s">
        <v>218</v>
      </c>
      <c r="D149" s="30">
        <v>2655</v>
      </c>
      <c r="E149" s="31" t="s">
        <v>242</v>
      </c>
      <c r="F149">
        <v>322214</v>
      </c>
    </row>
    <row r="150" spans="1:6" x14ac:dyDescent="0.25">
      <c r="A150" s="28">
        <v>2656</v>
      </c>
      <c r="B150" s="39">
        <v>430</v>
      </c>
      <c r="C150" s="139" t="s">
        <v>218</v>
      </c>
      <c r="D150" s="28">
        <v>2656</v>
      </c>
      <c r="E150" s="29" t="s">
        <v>243</v>
      </c>
      <c r="F150">
        <v>322215</v>
      </c>
    </row>
    <row r="151" spans="1:6" x14ac:dyDescent="0.25">
      <c r="A151" s="30">
        <v>2657</v>
      </c>
      <c r="B151" s="39">
        <v>430</v>
      </c>
      <c r="C151" s="139" t="s">
        <v>218</v>
      </c>
      <c r="D151" s="30">
        <v>2657</v>
      </c>
      <c r="E151" s="31" t="s">
        <v>244</v>
      </c>
      <c r="F151">
        <v>322212</v>
      </c>
    </row>
    <row r="152" spans="1:6" x14ac:dyDescent="0.25">
      <c r="A152" s="28">
        <v>2671</v>
      </c>
      <c r="B152" s="39">
        <v>430</v>
      </c>
      <c r="C152" s="139" t="s">
        <v>218</v>
      </c>
      <c r="D152" s="28">
        <v>2671</v>
      </c>
      <c r="E152" s="29" t="s">
        <v>245</v>
      </c>
      <c r="F152">
        <v>322221</v>
      </c>
    </row>
    <row r="153" spans="1:6" x14ac:dyDescent="0.25">
      <c r="A153" s="30">
        <v>2672</v>
      </c>
      <c r="B153" s="39">
        <v>430</v>
      </c>
      <c r="C153" s="139" t="s">
        <v>218</v>
      </c>
      <c r="D153" s="30">
        <v>2672</v>
      </c>
      <c r="E153" s="31" t="s">
        <v>246</v>
      </c>
      <c r="F153">
        <v>322222</v>
      </c>
    </row>
    <row r="154" spans="1:6" x14ac:dyDescent="0.25">
      <c r="A154" s="28">
        <v>2674</v>
      </c>
      <c r="B154" s="39">
        <v>430</v>
      </c>
      <c r="C154" s="139" t="s">
        <v>218</v>
      </c>
      <c r="D154" s="28">
        <v>2674</v>
      </c>
      <c r="E154" s="29" t="s">
        <v>247</v>
      </c>
      <c r="F154">
        <v>322224</v>
      </c>
    </row>
    <row r="155" spans="1:6" x14ac:dyDescent="0.25">
      <c r="A155" s="30">
        <v>2679</v>
      </c>
      <c r="B155" s="39">
        <v>430</v>
      </c>
      <c r="C155" s="132" t="s">
        <v>218</v>
      </c>
      <c r="D155" s="30">
        <v>2679</v>
      </c>
      <c r="E155" s="31" t="s">
        <v>248</v>
      </c>
      <c r="F155">
        <v>322211</v>
      </c>
    </row>
    <row r="156" spans="1:6" x14ac:dyDescent="0.25">
      <c r="A156" s="32">
        <v>2011</v>
      </c>
      <c r="B156" s="140">
        <v>432</v>
      </c>
      <c r="C156" s="133" t="s">
        <v>249</v>
      </c>
      <c r="D156" s="32">
        <v>2011</v>
      </c>
      <c r="E156" s="34" t="s">
        <v>250</v>
      </c>
      <c r="F156">
        <v>311611</v>
      </c>
    </row>
    <row r="157" spans="1:6" x14ac:dyDescent="0.25">
      <c r="A157" s="32">
        <v>2013</v>
      </c>
      <c r="B157" s="141"/>
      <c r="C157" s="134" t="s">
        <v>249</v>
      </c>
      <c r="D157" s="32">
        <v>2013</v>
      </c>
      <c r="E157" s="34" t="s">
        <v>251</v>
      </c>
      <c r="F157">
        <v>311612</v>
      </c>
    </row>
    <row r="158" spans="1:6" x14ac:dyDescent="0.25">
      <c r="A158" s="32">
        <v>2015</v>
      </c>
      <c r="B158" s="141"/>
      <c r="C158" s="134" t="s">
        <v>249</v>
      </c>
      <c r="D158" s="32">
        <v>2015</v>
      </c>
      <c r="E158" s="34" t="s">
        <v>252</v>
      </c>
      <c r="F158">
        <v>311615</v>
      </c>
    </row>
    <row r="159" spans="1:6" x14ac:dyDescent="0.25">
      <c r="A159" s="32">
        <v>2048</v>
      </c>
      <c r="B159" s="141"/>
      <c r="C159" s="134" t="s">
        <v>249</v>
      </c>
      <c r="D159" s="32">
        <v>2048</v>
      </c>
      <c r="E159" s="34" t="s">
        <v>253</v>
      </c>
      <c r="F159" t="e">
        <v>#N/A</v>
      </c>
    </row>
    <row r="160" spans="1:6" x14ac:dyDescent="0.25">
      <c r="A160" s="32">
        <v>2077</v>
      </c>
      <c r="B160" s="142"/>
      <c r="C160" s="135" t="s">
        <v>249</v>
      </c>
      <c r="D160" s="32">
        <v>2077</v>
      </c>
      <c r="E160" s="34" t="s">
        <v>254</v>
      </c>
      <c r="F160">
        <v>311613</v>
      </c>
    </row>
    <row r="161" spans="1:6" x14ac:dyDescent="0.25">
      <c r="A161" s="30">
        <v>2514</v>
      </c>
      <c r="B161" s="39">
        <v>433</v>
      </c>
      <c r="C161" s="46" t="s">
        <v>255</v>
      </c>
      <c r="D161" s="30">
        <v>2514</v>
      </c>
      <c r="E161" s="31" t="s">
        <v>256</v>
      </c>
      <c r="F161">
        <v>337121</v>
      </c>
    </row>
    <row r="162" spans="1:6" x14ac:dyDescent="0.25">
      <c r="A162" s="28">
        <v>2522</v>
      </c>
      <c r="B162" s="39">
        <v>433</v>
      </c>
      <c r="C162" s="47" t="s">
        <v>255</v>
      </c>
      <c r="D162" s="28">
        <v>2522</v>
      </c>
      <c r="E162" s="29" t="s">
        <v>257</v>
      </c>
      <c r="F162">
        <v>337214</v>
      </c>
    </row>
    <row r="163" spans="1:6" x14ac:dyDescent="0.25">
      <c r="A163" s="30">
        <v>2531</v>
      </c>
      <c r="B163" s="39">
        <v>433</v>
      </c>
      <c r="C163" s="47" t="s">
        <v>255</v>
      </c>
      <c r="D163" s="30">
        <v>2531</v>
      </c>
      <c r="E163" s="31" t="s">
        <v>258</v>
      </c>
      <c r="F163">
        <v>336360</v>
      </c>
    </row>
    <row r="164" spans="1:6" x14ac:dyDescent="0.25">
      <c r="A164" s="28">
        <v>2542</v>
      </c>
      <c r="B164" s="39">
        <v>433</v>
      </c>
      <c r="C164" s="47" t="s">
        <v>255</v>
      </c>
      <c r="D164" s="28">
        <v>2542</v>
      </c>
      <c r="E164" s="29" t="s">
        <v>259</v>
      </c>
      <c r="F164">
        <v>337127</v>
      </c>
    </row>
    <row r="165" spans="1:6" x14ac:dyDescent="0.25">
      <c r="A165" s="30">
        <v>2591</v>
      </c>
      <c r="B165" s="39">
        <v>433</v>
      </c>
      <c r="C165" s="47" t="s">
        <v>255</v>
      </c>
      <c r="D165" s="30">
        <v>2591</v>
      </c>
      <c r="E165" s="31" t="s">
        <v>260</v>
      </c>
      <c r="F165">
        <v>337920</v>
      </c>
    </row>
    <row r="166" spans="1:6" x14ac:dyDescent="0.25">
      <c r="A166" s="28">
        <v>2599</v>
      </c>
      <c r="B166" s="39">
        <v>433</v>
      </c>
      <c r="C166" s="47" t="s">
        <v>255</v>
      </c>
      <c r="D166" s="28">
        <v>2599</v>
      </c>
      <c r="E166" s="29" t="s">
        <v>261</v>
      </c>
      <c r="F166">
        <v>337127</v>
      </c>
    </row>
    <row r="167" spans="1:6" x14ac:dyDescent="0.25">
      <c r="A167" s="30">
        <v>2796</v>
      </c>
      <c r="B167" s="39">
        <v>433</v>
      </c>
      <c r="C167" s="47" t="s">
        <v>255</v>
      </c>
      <c r="D167" s="30">
        <v>2796</v>
      </c>
      <c r="E167" s="31" t="s">
        <v>262</v>
      </c>
      <c r="F167">
        <v>323122</v>
      </c>
    </row>
    <row r="168" spans="1:6" x14ac:dyDescent="0.25">
      <c r="A168" s="28">
        <v>3398</v>
      </c>
      <c r="B168" s="39">
        <v>433</v>
      </c>
      <c r="C168" s="47" t="s">
        <v>255</v>
      </c>
      <c r="D168" s="28">
        <v>3398</v>
      </c>
      <c r="E168" s="29" t="s">
        <v>263</v>
      </c>
      <c r="F168">
        <v>332811</v>
      </c>
    </row>
    <row r="169" spans="1:6" x14ac:dyDescent="0.25">
      <c r="A169" s="30">
        <v>3412</v>
      </c>
      <c r="B169" s="39">
        <v>433</v>
      </c>
      <c r="C169" s="47" t="s">
        <v>255</v>
      </c>
      <c r="D169" s="30">
        <v>3412</v>
      </c>
      <c r="E169" s="31" t="s">
        <v>264</v>
      </c>
      <c r="F169">
        <v>332439</v>
      </c>
    </row>
    <row r="170" spans="1:6" x14ac:dyDescent="0.25">
      <c r="A170" s="28">
        <v>3421</v>
      </c>
      <c r="B170" s="39">
        <v>433</v>
      </c>
      <c r="C170" s="47" t="s">
        <v>255</v>
      </c>
      <c r="D170" s="28">
        <v>3421</v>
      </c>
      <c r="E170" s="29" t="s">
        <v>265</v>
      </c>
      <c r="F170">
        <v>332211</v>
      </c>
    </row>
    <row r="171" spans="1:6" x14ac:dyDescent="0.25">
      <c r="A171" s="30">
        <v>3423</v>
      </c>
      <c r="B171" s="39">
        <v>433</v>
      </c>
      <c r="C171" s="47" t="s">
        <v>255</v>
      </c>
      <c r="D171" s="30">
        <v>3423</v>
      </c>
      <c r="E171" s="31" t="s">
        <v>266</v>
      </c>
      <c r="F171">
        <v>332212</v>
      </c>
    </row>
    <row r="172" spans="1:6" x14ac:dyDescent="0.25">
      <c r="A172" s="28">
        <v>3425</v>
      </c>
      <c r="B172" s="39">
        <v>433</v>
      </c>
      <c r="C172" s="47" t="s">
        <v>255</v>
      </c>
      <c r="D172" s="28">
        <v>3425</v>
      </c>
      <c r="E172" s="29" t="s">
        <v>267</v>
      </c>
      <c r="F172">
        <v>332213</v>
      </c>
    </row>
    <row r="173" spans="1:6" x14ac:dyDescent="0.25">
      <c r="A173" s="30">
        <v>3429</v>
      </c>
      <c r="B173" s="39">
        <v>433</v>
      </c>
      <c r="C173" s="47" t="s">
        <v>255</v>
      </c>
      <c r="D173" s="30">
        <v>3429</v>
      </c>
      <c r="E173" s="31" t="s">
        <v>268</v>
      </c>
      <c r="F173">
        <v>332439</v>
      </c>
    </row>
    <row r="174" spans="1:6" x14ac:dyDescent="0.25">
      <c r="A174" s="28">
        <v>3431</v>
      </c>
      <c r="B174" s="39">
        <v>433</v>
      </c>
      <c r="C174" s="47" t="s">
        <v>255</v>
      </c>
      <c r="D174" s="28">
        <v>3431</v>
      </c>
      <c r="E174" s="29" t="s">
        <v>269</v>
      </c>
      <c r="F174">
        <v>332998</v>
      </c>
    </row>
    <row r="175" spans="1:6" x14ac:dyDescent="0.25">
      <c r="A175" s="30">
        <v>3432</v>
      </c>
      <c r="B175" s="39">
        <v>433</v>
      </c>
      <c r="C175" s="47" t="s">
        <v>255</v>
      </c>
      <c r="D175" s="30">
        <v>3432</v>
      </c>
      <c r="E175" s="31" t="s">
        <v>270</v>
      </c>
      <c r="F175">
        <v>332913</v>
      </c>
    </row>
    <row r="176" spans="1:6" x14ac:dyDescent="0.25">
      <c r="A176" s="28">
        <v>3433</v>
      </c>
      <c r="B176" s="39">
        <v>433</v>
      </c>
      <c r="C176" s="47" t="s">
        <v>255</v>
      </c>
      <c r="D176" s="28">
        <v>3433</v>
      </c>
      <c r="E176" s="29" t="s">
        <v>271</v>
      </c>
      <c r="F176">
        <v>333414</v>
      </c>
    </row>
    <row r="177" spans="1:6" x14ac:dyDescent="0.25">
      <c r="A177" s="30">
        <v>3441</v>
      </c>
      <c r="B177" s="39">
        <v>433</v>
      </c>
      <c r="C177" s="47" t="s">
        <v>255</v>
      </c>
      <c r="D177" s="30">
        <v>3441</v>
      </c>
      <c r="E177" s="31" t="s">
        <v>272</v>
      </c>
      <c r="F177">
        <v>332312</v>
      </c>
    </row>
    <row r="178" spans="1:6" x14ac:dyDescent="0.25">
      <c r="A178" s="28">
        <v>3442</v>
      </c>
      <c r="B178" s="39">
        <v>433</v>
      </c>
      <c r="C178" s="47" t="s">
        <v>255</v>
      </c>
      <c r="D178" s="28">
        <v>3442</v>
      </c>
      <c r="E178" s="29" t="s">
        <v>273</v>
      </c>
      <c r="F178">
        <v>332321</v>
      </c>
    </row>
    <row r="179" spans="1:6" x14ac:dyDescent="0.25">
      <c r="A179" s="30">
        <v>3443</v>
      </c>
      <c r="B179" s="39">
        <v>433</v>
      </c>
      <c r="C179" s="47" t="s">
        <v>255</v>
      </c>
      <c r="D179" s="30">
        <v>3443</v>
      </c>
      <c r="E179" s="31" t="s">
        <v>274</v>
      </c>
      <c r="F179">
        <v>332313</v>
      </c>
    </row>
    <row r="180" spans="1:6" x14ac:dyDescent="0.25">
      <c r="A180" s="28">
        <v>3444</v>
      </c>
      <c r="B180" s="39">
        <v>433</v>
      </c>
      <c r="C180" s="47" t="s">
        <v>255</v>
      </c>
      <c r="D180" s="28">
        <v>3444</v>
      </c>
      <c r="E180" s="29" t="s">
        <v>275</v>
      </c>
      <c r="F180">
        <v>332321</v>
      </c>
    </row>
    <row r="181" spans="1:6" x14ac:dyDescent="0.25">
      <c r="A181" s="30">
        <v>3446</v>
      </c>
      <c r="B181" s="39">
        <v>433</v>
      </c>
      <c r="C181" s="47" t="s">
        <v>255</v>
      </c>
      <c r="D181" s="30">
        <v>3446</v>
      </c>
      <c r="E181" s="31" t="s">
        <v>276</v>
      </c>
      <c r="F181">
        <v>332323</v>
      </c>
    </row>
    <row r="182" spans="1:6" x14ac:dyDescent="0.25">
      <c r="A182" s="28">
        <v>3448</v>
      </c>
      <c r="B182" s="39">
        <v>433</v>
      </c>
      <c r="C182" s="47" t="s">
        <v>255</v>
      </c>
      <c r="D182" s="28">
        <v>3448</v>
      </c>
      <c r="E182" s="29" t="s">
        <v>277</v>
      </c>
      <c r="F182">
        <v>332311</v>
      </c>
    </row>
    <row r="183" spans="1:6" x14ac:dyDescent="0.25">
      <c r="A183" s="30">
        <v>3449</v>
      </c>
      <c r="B183" s="39">
        <v>433</v>
      </c>
      <c r="C183" s="47" t="s">
        <v>255</v>
      </c>
      <c r="D183" s="30">
        <v>3449</v>
      </c>
      <c r="E183" s="31" t="s">
        <v>278</v>
      </c>
      <c r="F183">
        <v>332114</v>
      </c>
    </row>
    <row r="184" spans="1:6" x14ac:dyDescent="0.25">
      <c r="A184" s="28">
        <v>3451</v>
      </c>
      <c r="B184" s="39">
        <v>433</v>
      </c>
      <c r="C184" s="47" t="s">
        <v>255</v>
      </c>
      <c r="D184" s="28">
        <v>3451</v>
      </c>
      <c r="E184" s="29" t="s">
        <v>279</v>
      </c>
      <c r="F184">
        <v>332721</v>
      </c>
    </row>
    <row r="185" spans="1:6" x14ac:dyDescent="0.25">
      <c r="A185" s="30">
        <v>3452</v>
      </c>
      <c r="B185" s="39">
        <v>433</v>
      </c>
      <c r="C185" s="47" t="s">
        <v>255</v>
      </c>
      <c r="D185" s="30">
        <v>3452</v>
      </c>
      <c r="E185" s="31" t="s">
        <v>280</v>
      </c>
      <c r="F185">
        <v>332722</v>
      </c>
    </row>
    <row r="186" spans="1:6" x14ac:dyDescent="0.25">
      <c r="A186" s="28">
        <v>3462</v>
      </c>
      <c r="B186" s="39">
        <v>433</v>
      </c>
      <c r="C186" s="47" t="s">
        <v>255</v>
      </c>
      <c r="D186" s="28">
        <v>3462</v>
      </c>
      <c r="E186" s="29" t="s">
        <v>281</v>
      </c>
      <c r="F186">
        <v>332111</v>
      </c>
    </row>
    <row r="187" spans="1:6" x14ac:dyDescent="0.25">
      <c r="A187" s="30">
        <v>3465</v>
      </c>
      <c r="B187" s="39">
        <v>433</v>
      </c>
      <c r="C187" s="47" t="s">
        <v>255</v>
      </c>
      <c r="D187" s="30">
        <v>3465</v>
      </c>
      <c r="E187" s="31" t="s">
        <v>282</v>
      </c>
      <c r="F187">
        <v>336370</v>
      </c>
    </row>
    <row r="188" spans="1:6" x14ac:dyDescent="0.25">
      <c r="A188" s="28">
        <v>3466</v>
      </c>
      <c r="B188" s="39">
        <v>433</v>
      </c>
      <c r="C188" s="47" t="s">
        <v>255</v>
      </c>
      <c r="D188" s="28">
        <v>3466</v>
      </c>
      <c r="E188" s="29" t="s">
        <v>283</v>
      </c>
      <c r="F188">
        <v>332115</v>
      </c>
    </row>
    <row r="189" spans="1:6" x14ac:dyDescent="0.25">
      <c r="A189" s="30">
        <v>3469</v>
      </c>
      <c r="B189" s="39">
        <v>433</v>
      </c>
      <c r="C189" s="47" t="s">
        <v>255</v>
      </c>
      <c r="D189" s="30">
        <v>3469</v>
      </c>
      <c r="E189" s="31" t="s">
        <v>284</v>
      </c>
      <c r="F189">
        <v>332116</v>
      </c>
    </row>
    <row r="190" spans="1:6" x14ac:dyDescent="0.25">
      <c r="A190" s="28">
        <v>3471</v>
      </c>
      <c r="B190" s="39">
        <v>433</v>
      </c>
      <c r="C190" s="47" t="s">
        <v>255</v>
      </c>
      <c r="D190" s="28">
        <v>3471</v>
      </c>
      <c r="E190" s="29" t="s">
        <v>285</v>
      </c>
      <c r="F190">
        <v>332813</v>
      </c>
    </row>
    <row r="191" spans="1:6" x14ac:dyDescent="0.25">
      <c r="A191" s="30">
        <v>3479</v>
      </c>
      <c r="B191" s="39">
        <v>433</v>
      </c>
      <c r="C191" s="47" t="s">
        <v>255</v>
      </c>
      <c r="D191" s="30">
        <v>3479</v>
      </c>
      <c r="E191" s="31" t="s">
        <v>286</v>
      </c>
      <c r="F191">
        <v>332812</v>
      </c>
    </row>
    <row r="192" spans="1:6" x14ac:dyDescent="0.25">
      <c r="A192" s="28">
        <v>3482</v>
      </c>
      <c r="B192" s="39">
        <v>433</v>
      </c>
      <c r="C192" s="47" t="s">
        <v>255</v>
      </c>
      <c r="D192" s="28">
        <v>3482</v>
      </c>
      <c r="E192" s="29" t="s">
        <v>287</v>
      </c>
      <c r="F192">
        <v>332992</v>
      </c>
    </row>
    <row r="193" spans="1:6" x14ac:dyDescent="0.25">
      <c r="A193" s="30">
        <v>3483</v>
      </c>
      <c r="B193" s="39">
        <v>433</v>
      </c>
      <c r="C193" s="47" t="s">
        <v>255</v>
      </c>
      <c r="D193" s="30">
        <v>3483</v>
      </c>
      <c r="E193" s="31" t="s">
        <v>288</v>
      </c>
      <c r="F193">
        <v>332993</v>
      </c>
    </row>
    <row r="194" spans="1:6" x14ac:dyDescent="0.25">
      <c r="A194" s="28">
        <v>3484</v>
      </c>
      <c r="B194" s="39">
        <v>433</v>
      </c>
      <c r="C194" s="47" t="s">
        <v>255</v>
      </c>
      <c r="D194" s="28">
        <v>3484</v>
      </c>
      <c r="E194" s="29" t="s">
        <v>289</v>
      </c>
      <c r="F194">
        <v>332994</v>
      </c>
    </row>
    <row r="195" spans="1:6" x14ac:dyDescent="0.25">
      <c r="A195" s="30">
        <v>3489</v>
      </c>
      <c r="B195" s="39">
        <v>433</v>
      </c>
      <c r="C195" s="47" t="s">
        <v>255</v>
      </c>
      <c r="D195" s="30">
        <v>3489</v>
      </c>
      <c r="E195" s="31" t="s">
        <v>290</v>
      </c>
      <c r="F195">
        <v>332995</v>
      </c>
    </row>
    <row r="196" spans="1:6" x14ac:dyDescent="0.25">
      <c r="A196" s="28">
        <v>3491</v>
      </c>
      <c r="B196" s="39">
        <v>433</v>
      </c>
      <c r="C196" s="47" t="s">
        <v>255</v>
      </c>
      <c r="D196" s="28">
        <v>3491</v>
      </c>
      <c r="E196" s="29" t="s">
        <v>291</v>
      </c>
      <c r="F196">
        <v>332911</v>
      </c>
    </row>
    <row r="197" spans="1:6" x14ac:dyDescent="0.25">
      <c r="A197" s="30">
        <v>3492</v>
      </c>
      <c r="B197" s="39">
        <v>433</v>
      </c>
      <c r="C197" s="47" t="s">
        <v>255</v>
      </c>
      <c r="D197" s="30">
        <v>3492</v>
      </c>
      <c r="E197" s="31" t="s">
        <v>292</v>
      </c>
      <c r="F197">
        <v>332912</v>
      </c>
    </row>
    <row r="198" spans="1:6" x14ac:dyDescent="0.25">
      <c r="A198" s="28">
        <v>3493</v>
      </c>
      <c r="B198" s="39">
        <v>433</v>
      </c>
      <c r="C198" s="47" t="s">
        <v>255</v>
      </c>
      <c r="D198" s="28">
        <v>3493</v>
      </c>
      <c r="E198" s="29" t="s">
        <v>293</v>
      </c>
      <c r="F198">
        <v>332611</v>
      </c>
    </row>
    <row r="199" spans="1:6" x14ac:dyDescent="0.25">
      <c r="A199" s="30">
        <v>3494</v>
      </c>
      <c r="B199" s="39">
        <v>433</v>
      </c>
      <c r="C199" s="47" t="s">
        <v>255</v>
      </c>
      <c r="D199" s="30">
        <v>3494</v>
      </c>
      <c r="E199" s="31" t="s">
        <v>294</v>
      </c>
      <c r="F199">
        <v>332919</v>
      </c>
    </row>
    <row r="200" spans="1:6" x14ac:dyDescent="0.25">
      <c r="A200" s="28">
        <v>3495</v>
      </c>
      <c r="B200" s="39">
        <v>433</v>
      </c>
      <c r="C200" s="47" t="s">
        <v>255</v>
      </c>
      <c r="D200" s="28">
        <v>3495</v>
      </c>
      <c r="E200" s="29" t="s">
        <v>295</v>
      </c>
      <c r="F200">
        <v>332612</v>
      </c>
    </row>
    <row r="201" spans="1:6" x14ac:dyDescent="0.25">
      <c r="A201" s="30">
        <v>3496</v>
      </c>
      <c r="B201" s="39">
        <v>433</v>
      </c>
      <c r="C201" s="47" t="s">
        <v>255</v>
      </c>
      <c r="D201" s="30">
        <v>3496</v>
      </c>
      <c r="E201" s="31" t="s">
        <v>296</v>
      </c>
      <c r="F201">
        <v>332214</v>
      </c>
    </row>
    <row r="202" spans="1:6" x14ac:dyDescent="0.25">
      <c r="A202" s="28">
        <v>3497</v>
      </c>
      <c r="B202" s="39">
        <v>433</v>
      </c>
      <c r="C202" s="47" t="s">
        <v>255</v>
      </c>
      <c r="D202" s="28">
        <v>3497</v>
      </c>
      <c r="E202" s="29" t="s">
        <v>297</v>
      </c>
      <c r="F202">
        <v>322225</v>
      </c>
    </row>
    <row r="203" spans="1:6" x14ac:dyDescent="0.25">
      <c r="A203" s="30">
        <v>3498</v>
      </c>
      <c r="B203" s="39">
        <v>433</v>
      </c>
      <c r="C203" s="47" t="s">
        <v>255</v>
      </c>
      <c r="D203" s="30">
        <v>3498</v>
      </c>
      <c r="E203" s="31" t="s">
        <v>298</v>
      </c>
      <c r="F203">
        <v>332996</v>
      </c>
    </row>
    <row r="204" spans="1:6" x14ac:dyDescent="0.25">
      <c r="A204" s="28">
        <v>3499</v>
      </c>
      <c r="B204" s="39">
        <v>433</v>
      </c>
      <c r="C204" s="47" t="s">
        <v>255</v>
      </c>
      <c r="D204" s="28">
        <v>3499</v>
      </c>
      <c r="E204" s="29" t="s">
        <v>299</v>
      </c>
      <c r="F204">
        <v>332117</v>
      </c>
    </row>
    <row r="205" spans="1:6" x14ac:dyDescent="0.25">
      <c r="A205" s="30">
        <v>3511</v>
      </c>
      <c r="B205" s="39">
        <v>433</v>
      </c>
      <c r="C205" s="47" t="s">
        <v>255</v>
      </c>
      <c r="D205" s="30">
        <v>3511</v>
      </c>
      <c r="E205" s="31" t="s">
        <v>300</v>
      </c>
      <c r="F205">
        <v>333611</v>
      </c>
    </row>
    <row r="206" spans="1:6" x14ac:dyDescent="0.25">
      <c r="A206" s="28">
        <v>3519</v>
      </c>
      <c r="B206" s="39">
        <v>433</v>
      </c>
      <c r="C206" s="47" t="s">
        <v>255</v>
      </c>
      <c r="D206" s="28">
        <v>3519</v>
      </c>
      <c r="E206" s="29" t="s">
        <v>301</v>
      </c>
      <c r="F206">
        <v>333618</v>
      </c>
    </row>
    <row r="207" spans="1:6" x14ac:dyDescent="0.25">
      <c r="A207" s="30">
        <v>3523</v>
      </c>
      <c r="B207" s="39">
        <v>433</v>
      </c>
      <c r="C207" s="47" t="s">
        <v>255</v>
      </c>
      <c r="D207" s="30">
        <v>3523</v>
      </c>
      <c r="E207" s="31" t="s">
        <v>302</v>
      </c>
      <c r="F207">
        <v>332212</v>
      </c>
    </row>
    <row r="208" spans="1:6" x14ac:dyDescent="0.25">
      <c r="A208" s="28">
        <v>3524</v>
      </c>
      <c r="B208" s="39">
        <v>433</v>
      </c>
      <c r="C208" s="47" t="s">
        <v>255</v>
      </c>
      <c r="D208" s="28">
        <v>3524</v>
      </c>
      <c r="E208" s="29" t="s">
        <v>303</v>
      </c>
      <c r="F208">
        <v>332212</v>
      </c>
    </row>
    <row r="209" spans="1:6" x14ac:dyDescent="0.25">
      <c r="A209" s="30">
        <v>3531</v>
      </c>
      <c r="B209" s="39">
        <v>433</v>
      </c>
      <c r="C209" s="47" t="s">
        <v>255</v>
      </c>
      <c r="D209" s="30">
        <v>3531</v>
      </c>
      <c r="E209" s="31" t="s">
        <v>304</v>
      </c>
      <c r="F209">
        <v>333120</v>
      </c>
    </row>
    <row r="210" spans="1:6" x14ac:dyDescent="0.25">
      <c r="A210" s="28">
        <v>3532</v>
      </c>
      <c r="B210" s="39">
        <v>433</v>
      </c>
      <c r="C210" s="47" t="s">
        <v>255</v>
      </c>
      <c r="D210" s="28">
        <v>3532</v>
      </c>
      <c r="E210" s="29" t="s">
        <v>305</v>
      </c>
      <c r="F210">
        <v>333131</v>
      </c>
    </row>
    <row r="211" spans="1:6" x14ac:dyDescent="0.25">
      <c r="A211" s="30">
        <v>3533</v>
      </c>
      <c r="B211" s="39">
        <v>433</v>
      </c>
      <c r="C211" s="47" t="s">
        <v>255</v>
      </c>
      <c r="D211" s="30">
        <v>3533</v>
      </c>
      <c r="E211" s="31" t="s">
        <v>306</v>
      </c>
      <c r="F211">
        <v>333132</v>
      </c>
    </row>
    <row r="212" spans="1:6" x14ac:dyDescent="0.25">
      <c r="A212" s="28">
        <v>3534</v>
      </c>
      <c r="B212" s="39">
        <v>433</v>
      </c>
      <c r="C212" s="47" t="s">
        <v>255</v>
      </c>
      <c r="D212" s="28">
        <v>3534</v>
      </c>
      <c r="E212" s="29" t="s">
        <v>307</v>
      </c>
      <c r="F212">
        <v>333921</v>
      </c>
    </row>
    <row r="213" spans="1:6" x14ac:dyDescent="0.25">
      <c r="A213" s="30">
        <v>3535</v>
      </c>
      <c r="B213" s="39">
        <v>433</v>
      </c>
      <c r="C213" s="47" t="s">
        <v>255</v>
      </c>
      <c r="D213" s="30">
        <v>3535</v>
      </c>
      <c r="E213" s="31" t="s">
        <v>308</v>
      </c>
      <c r="F213">
        <v>333922</v>
      </c>
    </row>
    <row r="214" spans="1:6" x14ac:dyDescent="0.25">
      <c r="A214" s="28">
        <v>3536</v>
      </c>
      <c r="B214" s="39">
        <v>433</v>
      </c>
      <c r="C214" s="47" t="s">
        <v>255</v>
      </c>
      <c r="D214" s="28">
        <v>3536</v>
      </c>
      <c r="E214" s="29" t="s">
        <v>309</v>
      </c>
      <c r="F214">
        <v>333923</v>
      </c>
    </row>
    <row r="215" spans="1:6" x14ac:dyDescent="0.25">
      <c r="A215" s="30">
        <v>3537</v>
      </c>
      <c r="B215" s="39">
        <v>433</v>
      </c>
      <c r="C215" s="47" t="s">
        <v>255</v>
      </c>
      <c r="D215" s="30">
        <v>3537</v>
      </c>
      <c r="E215" s="31" t="s">
        <v>310</v>
      </c>
      <c r="F215">
        <v>332439</v>
      </c>
    </row>
    <row r="216" spans="1:6" x14ac:dyDescent="0.25">
      <c r="A216" s="28">
        <v>3541</v>
      </c>
      <c r="B216" s="39">
        <v>433</v>
      </c>
      <c r="C216" s="47" t="s">
        <v>255</v>
      </c>
      <c r="D216" s="28">
        <v>3541</v>
      </c>
      <c r="E216" s="29" t="s">
        <v>311</v>
      </c>
      <c r="F216">
        <v>333512</v>
      </c>
    </row>
    <row r="217" spans="1:6" x14ac:dyDescent="0.25">
      <c r="A217" s="30">
        <v>3542</v>
      </c>
      <c r="B217" s="39">
        <v>433</v>
      </c>
      <c r="C217" s="47" t="s">
        <v>255</v>
      </c>
      <c r="D217" s="30">
        <v>3542</v>
      </c>
      <c r="E217" s="31" t="s">
        <v>312</v>
      </c>
      <c r="F217">
        <v>333513</v>
      </c>
    </row>
    <row r="218" spans="1:6" x14ac:dyDescent="0.25">
      <c r="A218" s="28">
        <v>3543</v>
      </c>
      <c r="B218" s="39">
        <v>433</v>
      </c>
      <c r="C218" s="47" t="s">
        <v>255</v>
      </c>
      <c r="D218" s="28">
        <v>3543</v>
      </c>
      <c r="E218" s="29" t="s">
        <v>313</v>
      </c>
      <c r="F218">
        <v>332997</v>
      </c>
    </row>
    <row r="219" spans="1:6" x14ac:dyDescent="0.25">
      <c r="A219" s="30">
        <v>3544</v>
      </c>
      <c r="B219" s="39">
        <v>433</v>
      </c>
      <c r="C219" s="47" t="s">
        <v>255</v>
      </c>
      <c r="D219" s="30">
        <v>3544</v>
      </c>
      <c r="E219" s="31" t="s">
        <v>314</v>
      </c>
      <c r="F219">
        <v>333511</v>
      </c>
    </row>
    <row r="220" spans="1:6" x14ac:dyDescent="0.25">
      <c r="A220" s="28">
        <v>3545</v>
      </c>
      <c r="B220" s="39">
        <v>433</v>
      </c>
      <c r="C220" s="47" t="s">
        <v>255</v>
      </c>
      <c r="D220" s="28">
        <v>3545</v>
      </c>
      <c r="E220" s="29" t="s">
        <v>315</v>
      </c>
      <c r="F220">
        <v>332212</v>
      </c>
    </row>
    <row r="221" spans="1:6" x14ac:dyDescent="0.25">
      <c r="A221" s="30">
        <v>3546</v>
      </c>
      <c r="B221" s="39">
        <v>433</v>
      </c>
      <c r="C221" s="47" t="s">
        <v>255</v>
      </c>
      <c r="D221" s="30">
        <v>3546</v>
      </c>
      <c r="E221" s="31" t="s">
        <v>316</v>
      </c>
      <c r="F221">
        <v>333991</v>
      </c>
    </row>
    <row r="222" spans="1:6" x14ac:dyDescent="0.25">
      <c r="A222" s="28">
        <v>3547</v>
      </c>
      <c r="B222" s="39">
        <v>433</v>
      </c>
      <c r="C222" s="47" t="s">
        <v>255</v>
      </c>
      <c r="D222" s="28">
        <v>3547</v>
      </c>
      <c r="E222" s="29" t="s">
        <v>317</v>
      </c>
      <c r="F222">
        <v>333516</v>
      </c>
    </row>
    <row r="223" spans="1:6" x14ac:dyDescent="0.25">
      <c r="A223" s="30">
        <v>3548</v>
      </c>
      <c r="B223" s="39">
        <v>433</v>
      </c>
      <c r="C223" s="47" t="s">
        <v>255</v>
      </c>
      <c r="D223" s="30">
        <v>3548</v>
      </c>
      <c r="E223" s="31" t="s">
        <v>318</v>
      </c>
      <c r="F223">
        <v>333992</v>
      </c>
    </row>
    <row r="224" spans="1:6" x14ac:dyDescent="0.25">
      <c r="A224" s="28">
        <v>3549</v>
      </c>
      <c r="B224" s="39">
        <v>433</v>
      </c>
      <c r="C224" s="47" t="s">
        <v>255</v>
      </c>
      <c r="D224" s="28">
        <v>3549</v>
      </c>
      <c r="E224" s="29" t="s">
        <v>319</v>
      </c>
      <c r="F224">
        <v>333518</v>
      </c>
    </row>
    <row r="225" spans="1:6" x14ac:dyDescent="0.25">
      <c r="A225" s="30">
        <v>3552</v>
      </c>
      <c r="B225" s="39">
        <v>433</v>
      </c>
      <c r="C225" s="47" t="s">
        <v>255</v>
      </c>
      <c r="D225" s="30">
        <v>3552</v>
      </c>
      <c r="E225" s="31" t="s">
        <v>320</v>
      </c>
      <c r="F225">
        <v>333292</v>
      </c>
    </row>
    <row r="226" spans="1:6" x14ac:dyDescent="0.25">
      <c r="A226" s="28">
        <v>3553</v>
      </c>
      <c r="B226" s="39">
        <v>433</v>
      </c>
      <c r="C226" s="47" t="s">
        <v>255</v>
      </c>
      <c r="D226" s="28">
        <v>3553</v>
      </c>
      <c r="E226" s="29" t="s">
        <v>321</v>
      </c>
      <c r="F226">
        <v>333210</v>
      </c>
    </row>
    <row r="227" spans="1:6" x14ac:dyDescent="0.25">
      <c r="A227" s="30">
        <v>3554</v>
      </c>
      <c r="B227" s="39">
        <v>433</v>
      </c>
      <c r="C227" s="47" t="s">
        <v>255</v>
      </c>
      <c r="D227" s="30">
        <v>3554</v>
      </c>
      <c r="E227" s="31" t="s">
        <v>322</v>
      </c>
      <c r="F227">
        <v>333291</v>
      </c>
    </row>
    <row r="228" spans="1:6" x14ac:dyDescent="0.25">
      <c r="A228" s="28">
        <v>3555</v>
      </c>
      <c r="B228" s="39">
        <v>433</v>
      </c>
      <c r="C228" s="47" t="s">
        <v>255</v>
      </c>
      <c r="D228" s="28">
        <v>3555</v>
      </c>
      <c r="E228" s="29" t="s">
        <v>323</v>
      </c>
      <c r="F228">
        <v>333293</v>
      </c>
    </row>
    <row r="229" spans="1:6" x14ac:dyDescent="0.25">
      <c r="A229" s="30">
        <v>3556</v>
      </c>
      <c r="B229" s="39">
        <v>433</v>
      </c>
      <c r="C229" s="47" t="s">
        <v>255</v>
      </c>
      <c r="D229" s="30">
        <v>3556</v>
      </c>
      <c r="E229" s="31" t="s">
        <v>324</v>
      </c>
      <c r="F229">
        <v>333294</v>
      </c>
    </row>
    <row r="230" spans="1:6" x14ac:dyDescent="0.25">
      <c r="A230" s="28">
        <v>3559</v>
      </c>
      <c r="B230" s="39">
        <v>433</v>
      </c>
      <c r="C230" s="47" t="s">
        <v>255</v>
      </c>
      <c r="D230" s="28">
        <v>3559</v>
      </c>
      <c r="E230" s="29" t="s">
        <v>325</v>
      </c>
      <c r="F230">
        <v>332410</v>
      </c>
    </row>
    <row r="231" spans="1:6" x14ac:dyDescent="0.25">
      <c r="A231" s="30">
        <v>3561</v>
      </c>
      <c r="B231" s="39">
        <v>433</v>
      </c>
      <c r="C231" s="47" t="s">
        <v>255</v>
      </c>
      <c r="D231" s="30">
        <v>3561</v>
      </c>
      <c r="E231" s="31" t="s">
        <v>326</v>
      </c>
      <c r="F231">
        <v>333911</v>
      </c>
    </row>
    <row r="232" spans="1:6" x14ac:dyDescent="0.25">
      <c r="A232" s="28">
        <v>3562</v>
      </c>
      <c r="B232" s="39">
        <v>433</v>
      </c>
      <c r="C232" s="47" t="s">
        <v>255</v>
      </c>
      <c r="D232" s="28">
        <v>3562</v>
      </c>
      <c r="E232" s="29" t="s">
        <v>327</v>
      </c>
      <c r="F232">
        <v>332991</v>
      </c>
    </row>
    <row r="233" spans="1:6" x14ac:dyDescent="0.25">
      <c r="A233" s="30">
        <v>3563</v>
      </c>
      <c r="B233" s="39">
        <v>433</v>
      </c>
      <c r="C233" s="47" t="s">
        <v>255</v>
      </c>
      <c r="D233" s="30">
        <v>3563</v>
      </c>
      <c r="E233" s="31" t="s">
        <v>328</v>
      </c>
      <c r="F233">
        <v>333912</v>
      </c>
    </row>
    <row r="234" spans="1:6" x14ac:dyDescent="0.25">
      <c r="A234" s="28">
        <v>3564</v>
      </c>
      <c r="B234" s="39">
        <v>433</v>
      </c>
      <c r="C234" s="47" t="s">
        <v>255</v>
      </c>
      <c r="D234" s="28">
        <v>3564</v>
      </c>
      <c r="E234" s="29" t="s">
        <v>329</v>
      </c>
      <c r="F234">
        <v>333411</v>
      </c>
    </row>
    <row r="235" spans="1:6" x14ac:dyDescent="0.25">
      <c r="A235" s="30">
        <v>3565</v>
      </c>
      <c r="B235" s="39">
        <v>433</v>
      </c>
      <c r="C235" s="47" t="s">
        <v>255</v>
      </c>
      <c r="D235" s="30">
        <v>3565</v>
      </c>
      <c r="E235" s="31" t="s">
        <v>330</v>
      </c>
      <c r="F235">
        <v>333993</v>
      </c>
    </row>
    <row r="236" spans="1:6" x14ac:dyDescent="0.25">
      <c r="A236" s="28">
        <v>3566</v>
      </c>
      <c r="B236" s="39">
        <v>433</v>
      </c>
      <c r="C236" s="47" t="s">
        <v>255</v>
      </c>
      <c r="D236" s="28">
        <v>3566</v>
      </c>
      <c r="E236" s="29" t="s">
        <v>331</v>
      </c>
      <c r="F236">
        <v>333612</v>
      </c>
    </row>
    <row r="237" spans="1:6" x14ac:dyDescent="0.25">
      <c r="A237" s="30">
        <v>3567</v>
      </c>
      <c r="B237" s="39">
        <v>433</v>
      </c>
      <c r="C237" s="47" t="s">
        <v>255</v>
      </c>
      <c r="D237" s="30">
        <v>3567</v>
      </c>
      <c r="E237" s="31" t="s">
        <v>332</v>
      </c>
      <c r="F237">
        <v>333994</v>
      </c>
    </row>
    <row r="238" spans="1:6" x14ac:dyDescent="0.25">
      <c r="A238" s="28">
        <v>3568</v>
      </c>
      <c r="B238" s="39">
        <v>433</v>
      </c>
      <c r="C238" s="47" t="s">
        <v>255</v>
      </c>
      <c r="D238" s="28">
        <v>3568</v>
      </c>
      <c r="E238" s="29" t="s">
        <v>333</v>
      </c>
      <c r="F238">
        <v>333613</v>
      </c>
    </row>
    <row r="239" spans="1:6" x14ac:dyDescent="0.25">
      <c r="A239" s="30">
        <v>3569</v>
      </c>
      <c r="B239" s="39">
        <v>433</v>
      </c>
      <c r="C239" s="47" t="s">
        <v>255</v>
      </c>
      <c r="D239" s="30">
        <v>3569</v>
      </c>
      <c r="E239" s="31" t="s">
        <v>334</v>
      </c>
      <c r="F239">
        <v>314999</v>
      </c>
    </row>
    <row r="240" spans="1:6" x14ac:dyDescent="0.25">
      <c r="A240" s="28">
        <v>3571</v>
      </c>
      <c r="B240" s="39">
        <v>433</v>
      </c>
      <c r="C240" s="47" t="s">
        <v>255</v>
      </c>
      <c r="D240" s="28">
        <v>3571</v>
      </c>
      <c r="E240" s="29" t="s">
        <v>335</v>
      </c>
      <c r="F240">
        <v>334111</v>
      </c>
    </row>
    <row r="241" spans="1:6" x14ac:dyDescent="0.25">
      <c r="A241" s="30">
        <v>3572</v>
      </c>
      <c r="B241" s="39">
        <v>433</v>
      </c>
      <c r="C241" s="47" t="s">
        <v>255</v>
      </c>
      <c r="D241" s="30">
        <v>3572</v>
      </c>
      <c r="E241" s="31" t="s">
        <v>336</v>
      </c>
      <c r="F241">
        <v>334112</v>
      </c>
    </row>
    <row r="242" spans="1:6" x14ac:dyDescent="0.25">
      <c r="A242" s="28">
        <v>3575</v>
      </c>
      <c r="B242" s="39">
        <v>433</v>
      </c>
      <c r="C242" s="47" t="s">
        <v>255</v>
      </c>
      <c r="D242" s="28">
        <v>3575</v>
      </c>
      <c r="E242" s="29" t="s">
        <v>337</v>
      </c>
      <c r="F242">
        <v>334113</v>
      </c>
    </row>
    <row r="243" spans="1:6" x14ac:dyDescent="0.25">
      <c r="A243" s="30">
        <v>3577</v>
      </c>
      <c r="B243" s="39">
        <v>433</v>
      </c>
      <c r="C243" s="47" t="s">
        <v>255</v>
      </c>
      <c r="D243" s="30">
        <v>3577</v>
      </c>
      <c r="E243" s="31" t="s">
        <v>338</v>
      </c>
      <c r="F243">
        <v>334119</v>
      </c>
    </row>
    <row r="244" spans="1:6" x14ac:dyDescent="0.25">
      <c r="A244" s="28">
        <v>3578</v>
      </c>
      <c r="B244" s="39">
        <v>433</v>
      </c>
      <c r="C244" s="47" t="s">
        <v>255</v>
      </c>
      <c r="D244" s="28">
        <v>3578</v>
      </c>
      <c r="E244" s="29" t="s">
        <v>339</v>
      </c>
      <c r="F244">
        <v>333311</v>
      </c>
    </row>
    <row r="245" spans="1:6" x14ac:dyDescent="0.25">
      <c r="A245" s="30">
        <v>3579</v>
      </c>
      <c r="B245" s="39">
        <v>433</v>
      </c>
      <c r="C245" s="47" t="s">
        <v>255</v>
      </c>
      <c r="D245" s="30">
        <v>3579</v>
      </c>
      <c r="E245" s="31" t="s">
        <v>340</v>
      </c>
      <c r="F245">
        <v>333313</v>
      </c>
    </row>
    <row r="246" spans="1:6" x14ac:dyDescent="0.25">
      <c r="A246" s="28">
        <v>3581</v>
      </c>
      <c r="B246" s="39">
        <v>433</v>
      </c>
      <c r="C246" s="47" t="s">
        <v>255</v>
      </c>
      <c r="D246" s="28">
        <v>3581</v>
      </c>
      <c r="E246" s="29" t="s">
        <v>341</v>
      </c>
      <c r="F246">
        <v>333311</v>
      </c>
    </row>
    <row r="247" spans="1:6" x14ac:dyDescent="0.25">
      <c r="A247" s="30">
        <v>3582</v>
      </c>
      <c r="B247" s="39">
        <v>433</v>
      </c>
      <c r="C247" s="47" t="s">
        <v>255</v>
      </c>
      <c r="D247" s="30">
        <v>3582</v>
      </c>
      <c r="E247" s="31" t="s">
        <v>342</v>
      </c>
      <c r="F247">
        <v>333312</v>
      </c>
    </row>
    <row r="248" spans="1:6" x14ac:dyDescent="0.25">
      <c r="A248" s="28">
        <v>3585</v>
      </c>
      <c r="B248" s="39">
        <v>433</v>
      </c>
      <c r="C248" s="47" t="s">
        <v>255</v>
      </c>
      <c r="D248" s="28">
        <v>3585</v>
      </c>
      <c r="E248" s="29" t="s">
        <v>343</v>
      </c>
      <c r="F248">
        <v>333415</v>
      </c>
    </row>
    <row r="249" spans="1:6" x14ac:dyDescent="0.25">
      <c r="A249" s="30">
        <v>3586</v>
      </c>
      <c r="B249" s="39">
        <v>433</v>
      </c>
      <c r="C249" s="47" t="s">
        <v>255</v>
      </c>
      <c r="D249" s="30">
        <v>3586</v>
      </c>
      <c r="E249" s="31" t="s">
        <v>344</v>
      </c>
      <c r="F249">
        <v>333913</v>
      </c>
    </row>
    <row r="250" spans="1:6" x14ac:dyDescent="0.25">
      <c r="A250" s="28">
        <v>3589</v>
      </c>
      <c r="B250" s="39">
        <v>433</v>
      </c>
      <c r="C250" s="47" t="s">
        <v>255</v>
      </c>
      <c r="D250" s="28">
        <v>3589</v>
      </c>
      <c r="E250" s="29" t="s">
        <v>345</v>
      </c>
      <c r="F250">
        <v>333319</v>
      </c>
    </row>
    <row r="251" spans="1:6" x14ac:dyDescent="0.25">
      <c r="A251" s="30">
        <v>3592</v>
      </c>
      <c r="B251" s="39">
        <v>433</v>
      </c>
      <c r="C251" s="47" t="s">
        <v>255</v>
      </c>
      <c r="D251" s="30">
        <v>3592</v>
      </c>
      <c r="E251" s="31" t="s">
        <v>346</v>
      </c>
      <c r="F251">
        <v>336311</v>
      </c>
    </row>
    <row r="252" spans="1:6" x14ac:dyDescent="0.25">
      <c r="A252" s="28">
        <v>3593</v>
      </c>
      <c r="B252" s="39">
        <v>433</v>
      </c>
      <c r="C252" s="47" t="s">
        <v>255</v>
      </c>
      <c r="D252" s="28">
        <v>3593</v>
      </c>
      <c r="E252" s="29" t="s">
        <v>347</v>
      </c>
      <c r="F252">
        <v>333995</v>
      </c>
    </row>
    <row r="253" spans="1:6" x14ac:dyDescent="0.25">
      <c r="A253" s="30">
        <v>3594</v>
      </c>
      <c r="B253" s="39">
        <v>433</v>
      </c>
      <c r="C253" s="47" t="s">
        <v>255</v>
      </c>
      <c r="D253" s="30">
        <v>3594</v>
      </c>
      <c r="E253" s="31" t="s">
        <v>348</v>
      </c>
      <c r="F253">
        <v>333996</v>
      </c>
    </row>
    <row r="254" spans="1:6" x14ac:dyDescent="0.25">
      <c r="A254" s="28">
        <v>3596</v>
      </c>
      <c r="B254" s="39">
        <v>433</v>
      </c>
      <c r="C254" s="47" t="s">
        <v>255</v>
      </c>
      <c r="D254" s="28">
        <v>3596</v>
      </c>
      <c r="E254" s="29" t="s">
        <v>349</v>
      </c>
      <c r="F254">
        <v>333997</v>
      </c>
    </row>
    <row r="255" spans="1:6" x14ac:dyDescent="0.25">
      <c r="A255" s="30">
        <v>3599</v>
      </c>
      <c r="B255" s="39">
        <v>433</v>
      </c>
      <c r="C255" s="47" t="s">
        <v>255</v>
      </c>
      <c r="D255" s="30">
        <v>3599</v>
      </c>
      <c r="E255" s="31" t="s">
        <v>350</v>
      </c>
      <c r="F255">
        <v>332710</v>
      </c>
    </row>
    <row r="256" spans="1:6" x14ac:dyDescent="0.25">
      <c r="A256" s="28">
        <v>3612</v>
      </c>
      <c r="B256" s="39">
        <v>433</v>
      </c>
      <c r="C256" s="47" t="s">
        <v>255</v>
      </c>
      <c r="D256" s="28">
        <v>3612</v>
      </c>
      <c r="E256" s="29" t="s">
        <v>351</v>
      </c>
      <c r="F256">
        <v>335311</v>
      </c>
    </row>
    <row r="257" spans="1:6" x14ac:dyDescent="0.25">
      <c r="A257" s="30">
        <v>3613</v>
      </c>
      <c r="B257" s="39">
        <v>433</v>
      </c>
      <c r="C257" s="47" t="s">
        <v>255</v>
      </c>
      <c r="D257" s="30">
        <v>3613</v>
      </c>
      <c r="E257" s="31" t="s">
        <v>352</v>
      </c>
      <c r="F257">
        <v>335313</v>
      </c>
    </row>
    <row r="258" spans="1:6" x14ac:dyDescent="0.25">
      <c r="A258" s="28">
        <v>3621</v>
      </c>
      <c r="B258" s="39">
        <v>433</v>
      </c>
      <c r="C258" s="47" t="s">
        <v>255</v>
      </c>
      <c r="D258" s="28">
        <v>3621</v>
      </c>
      <c r="E258" s="29" t="s">
        <v>353</v>
      </c>
      <c r="F258">
        <v>335312</v>
      </c>
    </row>
    <row r="259" spans="1:6" x14ac:dyDescent="0.25">
      <c r="A259" s="30">
        <v>3624</v>
      </c>
      <c r="B259" s="39">
        <v>433</v>
      </c>
      <c r="C259" s="47" t="s">
        <v>255</v>
      </c>
      <c r="D259" s="30">
        <v>3624</v>
      </c>
      <c r="E259" s="31" t="s">
        <v>354</v>
      </c>
      <c r="F259">
        <v>335991</v>
      </c>
    </row>
    <row r="260" spans="1:6" x14ac:dyDescent="0.25">
      <c r="A260" s="28">
        <v>3625</v>
      </c>
      <c r="B260" s="39">
        <v>433</v>
      </c>
      <c r="C260" s="47" t="s">
        <v>255</v>
      </c>
      <c r="D260" s="28">
        <v>3625</v>
      </c>
      <c r="E260" s="29" t="s">
        <v>355</v>
      </c>
      <c r="F260">
        <v>335314</v>
      </c>
    </row>
    <row r="261" spans="1:6" x14ac:dyDescent="0.25">
      <c r="A261" s="30">
        <v>3629</v>
      </c>
      <c r="B261" s="39">
        <v>433</v>
      </c>
      <c r="C261" s="47" t="s">
        <v>255</v>
      </c>
      <c r="D261" s="30">
        <v>3629</v>
      </c>
      <c r="E261" s="31" t="s">
        <v>356</v>
      </c>
      <c r="F261">
        <v>335999</v>
      </c>
    </row>
    <row r="262" spans="1:6" x14ac:dyDescent="0.25">
      <c r="A262" s="28">
        <v>3632</v>
      </c>
      <c r="B262" s="39">
        <v>433</v>
      </c>
      <c r="C262" s="47" t="s">
        <v>255</v>
      </c>
      <c r="D262" s="28">
        <v>3632</v>
      </c>
      <c r="E262" s="29" t="s">
        <v>357</v>
      </c>
      <c r="F262">
        <v>335222</v>
      </c>
    </row>
    <row r="263" spans="1:6" x14ac:dyDescent="0.25">
      <c r="A263" s="30">
        <v>3633</v>
      </c>
      <c r="B263" s="39">
        <v>433</v>
      </c>
      <c r="C263" s="47" t="s">
        <v>255</v>
      </c>
      <c r="D263" s="30">
        <v>3633</v>
      </c>
      <c r="E263" s="31" t="s">
        <v>358</v>
      </c>
      <c r="F263">
        <v>335224</v>
      </c>
    </row>
    <row r="264" spans="1:6" x14ac:dyDescent="0.25">
      <c r="A264" s="28">
        <v>3634</v>
      </c>
      <c r="B264" s="39">
        <v>433</v>
      </c>
      <c r="C264" s="47" t="s">
        <v>255</v>
      </c>
      <c r="D264" s="28">
        <v>3634</v>
      </c>
      <c r="E264" s="29" t="s">
        <v>359</v>
      </c>
      <c r="F264">
        <v>333414</v>
      </c>
    </row>
    <row r="265" spans="1:6" x14ac:dyDescent="0.25">
      <c r="A265" s="30">
        <v>3635</v>
      </c>
      <c r="B265" s="39">
        <v>433</v>
      </c>
      <c r="C265" s="47" t="s">
        <v>255</v>
      </c>
      <c r="D265" s="30">
        <v>3635</v>
      </c>
      <c r="E265" s="31" t="s">
        <v>360</v>
      </c>
      <c r="F265">
        <v>335212</v>
      </c>
    </row>
    <row r="266" spans="1:6" x14ac:dyDescent="0.25">
      <c r="A266" s="28">
        <v>3639</v>
      </c>
      <c r="B266" s="39">
        <v>433</v>
      </c>
      <c r="C266" s="47" t="s">
        <v>255</v>
      </c>
      <c r="D266" s="28">
        <v>3639</v>
      </c>
      <c r="E266" s="29" t="s">
        <v>361</v>
      </c>
      <c r="F266">
        <v>333298</v>
      </c>
    </row>
    <row r="267" spans="1:6" x14ac:dyDescent="0.25">
      <c r="A267" s="30">
        <v>3641</v>
      </c>
      <c r="B267" s="39">
        <v>433</v>
      </c>
      <c r="C267" s="47" t="s">
        <v>255</v>
      </c>
      <c r="D267" s="30">
        <v>3641</v>
      </c>
      <c r="E267" s="31" t="s">
        <v>362</v>
      </c>
      <c r="F267">
        <v>335110</v>
      </c>
    </row>
    <row r="268" spans="1:6" x14ac:dyDescent="0.25">
      <c r="A268" s="28">
        <v>3643</v>
      </c>
      <c r="B268" s="39">
        <v>433</v>
      </c>
      <c r="C268" s="47" t="s">
        <v>255</v>
      </c>
      <c r="D268" s="28">
        <v>3643</v>
      </c>
      <c r="E268" s="29" t="s">
        <v>363</v>
      </c>
      <c r="F268">
        <v>335931</v>
      </c>
    </row>
    <row r="269" spans="1:6" x14ac:dyDescent="0.25">
      <c r="A269" s="30">
        <v>3644</v>
      </c>
      <c r="B269" s="39">
        <v>433</v>
      </c>
      <c r="C269" s="47" t="s">
        <v>255</v>
      </c>
      <c r="D269" s="30">
        <v>3644</v>
      </c>
      <c r="E269" s="31" t="s">
        <v>364</v>
      </c>
      <c r="F269">
        <v>332212</v>
      </c>
    </row>
    <row r="270" spans="1:6" x14ac:dyDescent="0.25">
      <c r="A270" s="28">
        <v>3645</v>
      </c>
      <c r="B270" s="39">
        <v>433</v>
      </c>
      <c r="C270" s="47" t="s">
        <v>255</v>
      </c>
      <c r="D270" s="28">
        <v>3645</v>
      </c>
      <c r="E270" s="29" t="s">
        <v>365</v>
      </c>
      <c r="F270">
        <v>335121</v>
      </c>
    </row>
    <row r="271" spans="1:6" x14ac:dyDescent="0.25">
      <c r="A271" s="30">
        <v>3646</v>
      </c>
      <c r="B271" s="39">
        <v>433</v>
      </c>
      <c r="C271" s="47" t="s">
        <v>255</v>
      </c>
      <c r="D271" s="30">
        <v>3646</v>
      </c>
      <c r="E271" s="31" t="s">
        <v>366</v>
      </c>
      <c r="F271">
        <v>335122</v>
      </c>
    </row>
    <row r="272" spans="1:6" x14ac:dyDescent="0.25">
      <c r="A272" s="28">
        <v>3647</v>
      </c>
      <c r="B272" s="39">
        <v>433</v>
      </c>
      <c r="C272" s="47" t="s">
        <v>255</v>
      </c>
      <c r="D272" s="28">
        <v>3647</v>
      </c>
      <c r="E272" s="29" t="s">
        <v>367</v>
      </c>
      <c r="F272">
        <v>336321</v>
      </c>
    </row>
    <row r="273" spans="1:6" x14ac:dyDescent="0.25">
      <c r="A273" s="30">
        <v>3648</v>
      </c>
      <c r="B273" s="39">
        <v>433</v>
      </c>
      <c r="C273" s="47" t="s">
        <v>255</v>
      </c>
      <c r="D273" s="30">
        <v>3648</v>
      </c>
      <c r="E273" s="31" t="s">
        <v>368</v>
      </c>
      <c r="F273">
        <v>335129</v>
      </c>
    </row>
    <row r="274" spans="1:6" x14ac:dyDescent="0.25">
      <c r="A274" s="28">
        <v>3651</v>
      </c>
      <c r="B274" s="39">
        <v>433</v>
      </c>
      <c r="C274" s="47" t="s">
        <v>255</v>
      </c>
      <c r="D274" s="28">
        <v>3651</v>
      </c>
      <c r="E274" s="29" t="s">
        <v>369</v>
      </c>
      <c r="F274">
        <v>334310</v>
      </c>
    </row>
    <row r="275" spans="1:6" x14ac:dyDescent="0.25">
      <c r="A275" s="30">
        <v>3652</v>
      </c>
      <c r="B275" s="39">
        <v>433</v>
      </c>
      <c r="C275" s="47" t="s">
        <v>255</v>
      </c>
      <c r="D275" s="30">
        <v>3652</v>
      </c>
      <c r="E275" s="31" t="s">
        <v>370</v>
      </c>
      <c r="F275">
        <v>334612</v>
      </c>
    </row>
    <row r="276" spans="1:6" x14ac:dyDescent="0.25">
      <c r="A276" s="28">
        <v>3661</v>
      </c>
      <c r="B276" s="39">
        <v>433</v>
      </c>
      <c r="C276" s="47" t="s">
        <v>255</v>
      </c>
      <c r="D276" s="28">
        <v>3661</v>
      </c>
      <c r="E276" s="29" t="s">
        <v>371</v>
      </c>
      <c r="F276">
        <v>334210</v>
      </c>
    </row>
    <row r="277" spans="1:6" x14ac:dyDescent="0.25">
      <c r="A277" s="30">
        <v>3663</v>
      </c>
      <c r="B277" s="39">
        <v>433</v>
      </c>
      <c r="C277" s="47" t="s">
        <v>255</v>
      </c>
      <c r="D277" s="30">
        <v>3663</v>
      </c>
      <c r="E277" s="31" t="s">
        <v>372</v>
      </c>
      <c r="F277">
        <v>334220</v>
      </c>
    </row>
    <row r="278" spans="1:6" x14ac:dyDescent="0.25">
      <c r="A278" s="28">
        <v>3669</v>
      </c>
      <c r="B278" s="39">
        <v>433</v>
      </c>
      <c r="C278" s="47" t="s">
        <v>255</v>
      </c>
      <c r="D278" s="28">
        <v>3669</v>
      </c>
      <c r="E278" s="29" t="s">
        <v>373</v>
      </c>
      <c r="F278">
        <v>334290</v>
      </c>
    </row>
    <row r="279" spans="1:6" x14ac:dyDescent="0.25">
      <c r="A279" s="30">
        <v>3672</v>
      </c>
      <c r="B279" s="39">
        <v>433</v>
      </c>
      <c r="C279" s="47" t="s">
        <v>255</v>
      </c>
      <c r="D279" s="30">
        <v>3672</v>
      </c>
      <c r="E279" s="31" t="s">
        <v>374</v>
      </c>
      <c r="F279">
        <v>334412</v>
      </c>
    </row>
    <row r="280" spans="1:6" x14ac:dyDescent="0.25">
      <c r="A280" s="28">
        <v>3675</v>
      </c>
      <c r="B280" s="39">
        <v>433</v>
      </c>
      <c r="C280" s="47" t="s">
        <v>255</v>
      </c>
      <c r="D280" s="28">
        <v>3675</v>
      </c>
      <c r="E280" s="29" t="s">
        <v>375</v>
      </c>
      <c r="F280">
        <v>334414</v>
      </c>
    </row>
    <row r="281" spans="1:6" x14ac:dyDescent="0.25">
      <c r="A281" s="30">
        <v>3676</v>
      </c>
      <c r="B281" s="39">
        <v>433</v>
      </c>
      <c r="C281" s="47" t="s">
        <v>255</v>
      </c>
      <c r="D281" s="30">
        <v>3676</v>
      </c>
      <c r="E281" s="31" t="s">
        <v>376</v>
      </c>
      <c r="F281">
        <v>334415</v>
      </c>
    </row>
    <row r="282" spans="1:6" x14ac:dyDescent="0.25">
      <c r="A282" s="28">
        <v>3677</v>
      </c>
      <c r="B282" s="39">
        <v>433</v>
      </c>
      <c r="C282" s="47" t="s">
        <v>255</v>
      </c>
      <c r="D282" s="28">
        <v>3677</v>
      </c>
      <c r="E282" s="29" t="s">
        <v>377</v>
      </c>
      <c r="F282">
        <v>334416</v>
      </c>
    </row>
    <row r="283" spans="1:6" x14ac:dyDescent="0.25">
      <c r="A283" s="30">
        <v>3678</v>
      </c>
      <c r="B283" s="39">
        <v>433</v>
      </c>
      <c r="C283" s="47" t="s">
        <v>255</v>
      </c>
      <c r="D283" s="30">
        <v>3678</v>
      </c>
      <c r="E283" s="31" t="s">
        <v>378</v>
      </c>
      <c r="F283">
        <v>334417</v>
      </c>
    </row>
    <row r="284" spans="1:6" x14ac:dyDescent="0.25">
      <c r="A284" s="28">
        <v>3679</v>
      </c>
      <c r="B284" s="39">
        <v>433</v>
      </c>
      <c r="C284" s="47" t="s">
        <v>255</v>
      </c>
      <c r="D284" s="28">
        <v>3679</v>
      </c>
      <c r="E284" s="29" t="s">
        <v>379</v>
      </c>
      <c r="F284">
        <v>334220</v>
      </c>
    </row>
    <row r="285" spans="1:6" x14ac:dyDescent="0.25">
      <c r="A285" s="30">
        <v>3694</v>
      </c>
      <c r="B285" s="39">
        <v>433</v>
      </c>
      <c r="C285" s="47" t="s">
        <v>255</v>
      </c>
      <c r="D285" s="30">
        <v>3694</v>
      </c>
      <c r="E285" s="31" t="s">
        <v>380</v>
      </c>
      <c r="F285">
        <v>336322</v>
      </c>
    </row>
    <row r="286" spans="1:6" x14ac:dyDescent="0.25">
      <c r="A286" s="28">
        <v>3695</v>
      </c>
      <c r="B286" s="39">
        <v>433</v>
      </c>
      <c r="C286" s="47" t="s">
        <v>255</v>
      </c>
      <c r="D286" s="28">
        <v>3695</v>
      </c>
      <c r="E286" s="29" t="s">
        <v>381</v>
      </c>
      <c r="F286">
        <v>334613</v>
      </c>
    </row>
    <row r="287" spans="1:6" x14ac:dyDescent="0.25">
      <c r="A287" s="30">
        <v>3699</v>
      </c>
      <c r="B287" s="39">
        <v>433</v>
      </c>
      <c r="C287" s="47" t="s">
        <v>255</v>
      </c>
      <c r="D287" s="30">
        <v>3699</v>
      </c>
      <c r="E287" s="31" t="s">
        <v>382</v>
      </c>
      <c r="F287">
        <v>333319</v>
      </c>
    </row>
    <row r="288" spans="1:6" x14ac:dyDescent="0.25">
      <c r="A288" s="28">
        <v>3711</v>
      </c>
      <c r="B288" s="39">
        <v>433</v>
      </c>
      <c r="C288" s="47" t="s">
        <v>255</v>
      </c>
      <c r="D288" s="28">
        <v>3711</v>
      </c>
      <c r="E288" s="29" t="s">
        <v>383</v>
      </c>
      <c r="F288">
        <v>336111</v>
      </c>
    </row>
    <row r="289" spans="1:6" x14ac:dyDescent="0.25">
      <c r="A289" s="30">
        <v>3713</v>
      </c>
      <c r="B289" s="39">
        <v>433</v>
      </c>
      <c r="C289" s="47" t="s">
        <v>255</v>
      </c>
      <c r="D289" s="30">
        <v>3713</v>
      </c>
      <c r="E289" s="31" t="s">
        <v>384</v>
      </c>
      <c r="F289">
        <v>336211</v>
      </c>
    </row>
    <row r="290" spans="1:6" x14ac:dyDescent="0.25">
      <c r="A290" s="28">
        <v>3714</v>
      </c>
      <c r="B290" s="39">
        <v>433</v>
      </c>
      <c r="C290" s="47" t="s">
        <v>255</v>
      </c>
      <c r="D290" s="28">
        <v>3714</v>
      </c>
      <c r="E290" s="29" t="s">
        <v>385</v>
      </c>
      <c r="F290">
        <v>336211</v>
      </c>
    </row>
    <row r="291" spans="1:6" x14ac:dyDescent="0.25">
      <c r="A291" s="30">
        <v>3715</v>
      </c>
      <c r="B291" s="39">
        <v>433</v>
      </c>
      <c r="C291" s="47" t="s">
        <v>255</v>
      </c>
      <c r="D291" s="30">
        <v>3715</v>
      </c>
      <c r="E291" s="31" t="s">
        <v>386</v>
      </c>
      <c r="F291">
        <v>336212</v>
      </c>
    </row>
    <row r="292" spans="1:6" x14ac:dyDescent="0.25">
      <c r="A292" s="28">
        <v>3716</v>
      </c>
      <c r="B292" s="39">
        <v>433</v>
      </c>
      <c r="C292" s="47" t="s">
        <v>255</v>
      </c>
      <c r="D292" s="28">
        <v>3716</v>
      </c>
      <c r="E292" s="29" t="s">
        <v>387</v>
      </c>
      <c r="F292">
        <v>336213</v>
      </c>
    </row>
    <row r="293" spans="1:6" x14ac:dyDescent="0.25">
      <c r="A293" s="30">
        <v>3721</v>
      </c>
      <c r="B293" s="39">
        <v>433</v>
      </c>
      <c r="C293" s="47" t="s">
        <v>255</v>
      </c>
      <c r="D293" s="30">
        <v>3721</v>
      </c>
      <c r="E293" s="31" t="s">
        <v>388</v>
      </c>
      <c r="F293">
        <v>336411</v>
      </c>
    </row>
    <row r="294" spans="1:6" x14ac:dyDescent="0.25">
      <c r="A294" s="28">
        <v>3724</v>
      </c>
      <c r="B294" s="39">
        <v>433</v>
      </c>
      <c r="C294" s="47" t="s">
        <v>255</v>
      </c>
      <c r="D294" s="28">
        <v>3724</v>
      </c>
      <c r="E294" s="29" t="s">
        <v>389</v>
      </c>
      <c r="F294">
        <v>336412</v>
      </c>
    </row>
    <row r="295" spans="1:6" x14ac:dyDescent="0.25">
      <c r="A295" s="30">
        <v>3728</v>
      </c>
      <c r="B295" s="39">
        <v>433</v>
      </c>
      <c r="C295" s="47" t="s">
        <v>255</v>
      </c>
      <c r="D295" s="30">
        <v>3728</v>
      </c>
      <c r="E295" s="31" t="s">
        <v>390</v>
      </c>
      <c r="F295">
        <v>332912</v>
      </c>
    </row>
    <row r="296" spans="1:6" x14ac:dyDescent="0.25">
      <c r="A296" s="28">
        <v>3731</v>
      </c>
      <c r="B296" s="39">
        <v>433</v>
      </c>
      <c r="C296" s="47" t="s">
        <v>255</v>
      </c>
      <c r="D296" s="28">
        <v>3731</v>
      </c>
      <c r="E296" s="29" t="s">
        <v>391</v>
      </c>
      <c r="F296">
        <v>336611</v>
      </c>
    </row>
    <row r="297" spans="1:6" x14ac:dyDescent="0.25">
      <c r="A297" s="30">
        <v>3732</v>
      </c>
      <c r="B297" s="39">
        <v>433</v>
      </c>
      <c r="C297" s="47" t="s">
        <v>255</v>
      </c>
      <c r="D297" s="30">
        <v>3732</v>
      </c>
      <c r="E297" s="31" t="s">
        <v>392</v>
      </c>
      <c r="F297">
        <v>336612</v>
      </c>
    </row>
    <row r="298" spans="1:6" x14ac:dyDescent="0.25">
      <c r="A298" s="28">
        <v>3743</v>
      </c>
      <c r="B298" s="39">
        <v>433</v>
      </c>
      <c r="C298" s="47" t="s">
        <v>255</v>
      </c>
      <c r="D298" s="28">
        <v>3743</v>
      </c>
      <c r="E298" s="29" t="s">
        <v>393</v>
      </c>
      <c r="F298">
        <v>333911</v>
      </c>
    </row>
    <row r="299" spans="1:6" x14ac:dyDescent="0.25">
      <c r="A299" s="30">
        <v>3751</v>
      </c>
      <c r="B299" s="39">
        <v>433</v>
      </c>
      <c r="C299" s="47" t="s">
        <v>255</v>
      </c>
      <c r="D299" s="30">
        <v>3751</v>
      </c>
      <c r="E299" s="31" t="s">
        <v>394</v>
      </c>
      <c r="F299">
        <v>336991</v>
      </c>
    </row>
    <row r="300" spans="1:6" x14ac:dyDescent="0.25">
      <c r="A300" s="28">
        <v>3761</v>
      </c>
      <c r="B300" s="39">
        <v>433</v>
      </c>
      <c r="C300" s="47" t="s">
        <v>255</v>
      </c>
      <c r="D300" s="28">
        <v>3761</v>
      </c>
      <c r="E300" s="29" t="s">
        <v>395</v>
      </c>
      <c r="F300">
        <v>336414</v>
      </c>
    </row>
    <row r="301" spans="1:6" x14ac:dyDescent="0.25">
      <c r="A301" s="30">
        <v>3764</v>
      </c>
      <c r="B301" s="39">
        <v>433</v>
      </c>
      <c r="C301" s="47" t="s">
        <v>255</v>
      </c>
      <c r="D301" s="30">
        <v>3764</v>
      </c>
      <c r="E301" s="31" t="s">
        <v>396</v>
      </c>
      <c r="F301">
        <v>336415</v>
      </c>
    </row>
    <row r="302" spans="1:6" x14ac:dyDescent="0.25">
      <c r="A302" s="28">
        <v>3769</v>
      </c>
      <c r="B302" s="39">
        <v>433</v>
      </c>
      <c r="C302" s="47" t="s">
        <v>255</v>
      </c>
      <c r="D302" s="28">
        <v>3769</v>
      </c>
      <c r="E302" s="29" t="s">
        <v>397</v>
      </c>
      <c r="F302">
        <v>336419</v>
      </c>
    </row>
    <row r="303" spans="1:6" x14ac:dyDescent="0.25">
      <c r="A303" s="30">
        <v>3792</v>
      </c>
      <c r="B303" s="39">
        <v>433</v>
      </c>
      <c r="C303" s="47" t="s">
        <v>255</v>
      </c>
      <c r="D303" s="30">
        <v>3792</v>
      </c>
      <c r="E303" s="31" t="s">
        <v>398</v>
      </c>
      <c r="F303">
        <v>336214</v>
      </c>
    </row>
    <row r="304" spans="1:6" x14ac:dyDescent="0.25">
      <c r="A304" s="28">
        <v>3795</v>
      </c>
      <c r="B304" s="39">
        <v>433</v>
      </c>
      <c r="C304" s="47" t="s">
        <v>255</v>
      </c>
      <c r="D304" s="28">
        <v>3795</v>
      </c>
      <c r="E304" s="29" t="s">
        <v>399</v>
      </c>
      <c r="F304">
        <v>336992</v>
      </c>
    </row>
    <row r="305" spans="1:6" x14ac:dyDescent="0.25">
      <c r="A305" s="30">
        <v>3799</v>
      </c>
      <c r="B305" s="39">
        <v>433</v>
      </c>
      <c r="C305" s="47" t="s">
        <v>255</v>
      </c>
      <c r="D305" s="30">
        <v>3799</v>
      </c>
      <c r="E305" s="31" t="s">
        <v>400</v>
      </c>
      <c r="F305">
        <v>333924</v>
      </c>
    </row>
    <row r="306" spans="1:6" x14ac:dyDescent="0.25">
      <c r="A306" s="28">
        <v>3812</v>
      </c>
      <c r="B306" s="39">
        <v>433</v>
      </c>
      <c r="C306" s="47" t="s">
        <v>255</v>
      </c>
      <c r="D306" s="28">
        <v>3812</v>
      </c>
      <c r="E306" s="29" t="s">
        <v>401</v>
      </c>
      <c r="F306">
        <v>334511</v>
      </c>
    </row>
    <row r="307" spans="1:6" x14ac:dyDescent="0.25">
      <c r="A307" s="30">
        <v>3821</v>
      </c>
      <c r="B307" s="39">
        <v>433</v>
      </c>
      <c r="C307" s="47" t="s">
        <v>255</v>
      </c>
      <c r="D307" s="30">
        <v>3821</v>
      </c>
      <c r="E307" s="31" t="s">
        <v>402</v>
      </c>
      <c r="F307">
        <v>339111</v>
      </c>
    </row>
    <row r="308" spans="1:6" x14ac:dyDescent="0.25">
      <c r="A308" s="28">
        <v>3822</v>
      </c>
      <c r="B308" s="39">
        <v>433</v>
      </c>
      <c r="C308" s="47" t="s">
        <v>255</v>
      </c>
      <c r="D308" s="28">
        <v>3822</v>
      </c>
      <c r="E308" s="29" t="s">
        <v>403</v>
      </c>
      <c r="F308">
        <v>334512</v>
      </c>
    </row>
    <row r="309" spans="1:6" x14ac:dyDescent="0.25">
      <c r="A309" s="30">
        <v>3823</v>
      </c>
      <c r="B309" s="39">
        <v>433</v>
      </c>
      <c r="C309" s="47" t="s">
        <v>255</v>
      </c>
      <c r="D309" s="30">
        <v>3823</v>
      </c>
      <c r="E309" s="31" t="s">
        <v>404</v>
      </c>
      <c r="F309">
        <v>334513</v>
      </c>
    </row>
    <row r="310" spans="1:6" x14ac:dyDescent="0.25">
      <c r="A310" s="28">
        <v>3824</v>
      </c>
      <c r="B310" s="39">
        <v>433</v>
      </c>
      <c r="C310" s="47" t="s">
        <v>255</v>
      </c>
      <c r="D310" s="28">
        <v>3824</v>
      </c>
      <c r="E310" s="29" t="s">
        <v>405</v>
      </c>
      <c r="F310">
        <v>334514</v>
      </c>
    </row>
    <row r="311" spans="1:6" x14ac:dyDescent="0.25">
      <c r="A311" s="30">
        <v>3825</v>
      </c>
      <c r="B311" s="39">
        <v>433</v>
      </c>
      <c r="C311" s="47" t="s">
        <v>255</v>
      </c>
      <c r="D311" s="30">
        <v>3825</v>
      </c>
      <c r="E311" s="31" t="s">
        <v>406</v>
      </c>
      <c r="F311">
        <v>334514</v>
      </c>
    </row>
    <row r="312" spans="1:6" x14ac:dyDescent="0.25">
      <c r="A312" s="28">
        <v>3826</v>
      </c>
      <c r="B312" s="39">
        <v>433</v>
      </c>
      <c r="C312" s="47" t="s">
        <v>255</v>
      </c>
      <c r="D312" s="28">
        <v>3826</v>
      </c>
      <c r="E312" s="29" t="s">
        <v>407</v>
      </c>
      <c r="F312">
        <v>334516</v>
      </c>
    </row>
    <row r="313" spans="1:6" x14ac:dyDescent="0.25">
      <c r="A313" s="30">
        <v>3827</v>
      </c>
      <c r="B313" s="39">
        <v>433</v>
      </c>
      <c r="C313" s="47" t="s">
        <v>255</v>
      </c>
      <c r="D313" s="30">
        <v>3827</v>
      </c>
      <c r="E313" s="31" t="s">
        <v>408</v>
      </c>
      <c r="F313">
        <v>333314</v>
      </c>
    </row>
    <row r="314" spans="1:6" x14ac:dyDescent="0.25">
      <c r="A314" s="28">
        <v>3829</v>
      </c>
      <c r="B314" s="39">
        <v>433</v>
      </c>
      <c r="C314" s="47" t="s">
        <v>255</v>
      </c>
      <c r="D314" s="28">
        <v>3829</v>
      </c>
      <c r="E314" s="29" t="s">
        <v>409</v>
      </c>
      <c r="F314">
        <v>334514</v>
      </c>
    </row>
    <row r="315" spans="1:6" x14ac:dyDescent="0.25">
      <c r="A315" s="30">
        <v>3841</v>
      </c>
      <c r="B315" s="39">
        <v>433</v>
      </c>
      <c r="C315" s="47" t="s">
        <v>255</v>
      </c>
      <c r="D315" s="30">
        <v>3841</v>
      </c>
      <c r="E315" s="31" t="s">
        <v>410</v>
      </c>
      <c r="F315">
        <v>332994</v>
      </c>
    </row>
    <row r="316" spans="1:6" x14ac:dyDescent="0.25">
      <c r="A316" s="28">
        <v>3842</v>
      </c>
      <c r="B316" s="39">
        <v>433</v>
      </c>
      <c r="C316" s="47" t="s">
        <v>255</v>
      </c>
      <c r="D316" s="28">
        <v>3842</v>
      </c>
      <c r="E316" s="29" t="s">
        <v>411</v>
      </c>
      <c r="F316">
        <v>322291</v>
      </c>
    </row>
    <row r="317" spans="1:6" x14ac:dyDescent="0.25">
      <c r="A317" s="30">
        <v>3843</v>
      </c>
      <c r="B317" s="39">
        <v>433</v>
      </c>
      <c r="C317" s="47" t="s">
        <v>255</v>
      </c>
      <c r="D317" s="30">
        <v>3843</v>
      </c>
      <c r="E317" s="31" t="s">
        <v>412</v>
      </c>
      <c r="F317">
        <v>339114</v>
      </c>
    </row>
    <row r="318" spans="1:6" x14ac:dyDescent="0.25">
      <c r="A318" s="28">
        <v>3844</v>
      </c>
      <c r="B318" s="39">
        <v>433</v>
      </c>
      <c r="C318" s="47" t="s">
        <v>255</v>
      </c>
      <c r="D318" s="28">
        <v>3844</v>
      </c>
      <c r="E318" s="29" t="s">
        <v>413</v>
      </c>
      <c r="F318">
        <v>334517</v>
      </c>
    </row>
    <row r="319" spans="1:6" x14ac:dyDescent="0.25">
      <c r="A319" s="30">
        <v>3845</v>
      </c>
      <c r="B319" s="39">
        <v>433</v>
      </c>
      <c r="C319" s="47" t="s">
        <v>255</v>
      </c>
      <c r="D319" s="30">
        <v>3845</v>
      </c>
      <c r="E319" s="31" t="s">
        <v>414</v>
      </c>
      <c r="F319">
        <v>334510</v>
      </c>
    </row>
    <row r="320" spans="1:6" x14ac:dyDescent="0.25">
      <c r="A320" s="28">
        <v>3851</v>
      </c>
      <c r="B320" s="39">
        <v>433</v>
      </c>
      <c r="C320" s="47" t="s">
        <v>255</v>
      </c>
      <c r="D320" s="28">
        <v>3851</v>
      </c>
      <c r="E320" s="29" t="s">
        <v>415</v>
      </c>
      <c r="F320">
        <v>339113</v>
      </c>
    </row>
    <row r="321" spans="1:6" x14ac:dyDescent="0.25">
      <c r="A321" s="30">
        <v>3861</v>
      </c>
      <c r="B321" s="39">
        <v>433</v>
      </c>
      <c r="C321" s="47" t="s">
        <v>255</v>
      </c>
      <c r="D321" s="30">
        <v>3861</v>
      </c>
      <c r="E321" s="31" t="s">
        <v>416</v>
      </c>
      <c r="F321">
        <v>325992</v>
      </c>
    </row>
    <row r="322" spans="1:6" x14ac:dyDescent="0.25">
      <c r="A322" s="28">
        <v>3873</v>
      </c>
      <c r="B322" s="39">
        <v>433</v>
      </c>
      <c r="C322" s="47" t="s">
        <v>255</v>
      </c>
      <c r="D322" s="28">
        <v>3873</v>
      </c>
      <c r="E322" s="29" t="s">
        <v>417</v>
      </c>
      <c r="F322">
        <v>334518</v>
      </c>
    </row>
    <row r="323" spans="1:6" x14ac:dyDescent="0.25">
      <c r="A323" s="30">
        <v>3911</v>
      </c>
      <c r="B323" s="39">
        <v>433</v>
      </c>
      <c r="C323" s="47" t="s">
        <v>255</v>
      </c>
      <c r="D323" s="30">
        <v>3911</v>
      </c>
      <c r="E323" s="31" t="s">
        <v>418</v>
      </c>
      <c r="F323">
        <v>339911</v>
      </c>
    </row>
    <row r="324" spans="1:6" x14ac:dyDescent="0.25">
      <c r="A324" s="28">
        <v>3914</v>
      </c>
      <c r="B324" s="39">
        <v>433</v>
      </c>
      <c r="C324" s="47" t="s">
        <v>255</v>
      </c>
      <c r="D324" s="28">
        <v>3914</v>
      </c>
      <c r="E324" s="29" t="s">
        <v>419</v>
      </c>
      <c r="F324">
        <v>332211</v>
      </c>
    </row>
    <row r="325" spans="1:6" x14ac:dyDescent="0.25">
      <c r="A325" s="30">
        <v>3915</v>
      </c>
      <c r="B325" s="39">
        <v>433</v>
      </c>
      <c r="C325" s="47" t="s">
        <v>255</v>
      </c>
      <c r="D325" s="30">
        <v>3915</v>
      </c>
      <c r="E325" s="31" t="s">
        <v>420</v>
      </c>
      <c r="F325">
        <v>334518</v>
      </c>
    </row>
    <row r="326" spans="1:6" x14ac:dyDescent="0.25">
      <c r="A326" s="28">
        <v>3931</v>
      </c>
      <c r="B326" s="39">
        <v>433</v>
      </c>
      <c r="C326" s="47" t="s">
        <v>255</v>
      </c>
      <c r="D326" s="28">
        <v>3931</v>
      </c>
      <c r="E326" s="29" t="s">
        <v>421</v>
      </c>
      <c r="F326">
        <v>339992</v>
      </c>
    </row>
    <row r="327" spans="1:6" x14ac:dyDescent="0.25">
      <c r="A327" s="30">
        <v>3944</v>
      </c>
      <c r="B327" s="39">
        <v>433</v>
      </c>
      <c r="C327" s="47" t="s">
        <v>255</v>
      </c>
      <c r="D327" s="30">
        <v>3944</v>
      </c>
      <c r="E327" s="31" t="s">
        <v>422</v>
      </c>
      <c r="F327">
        <v>336991</v>
      </c>
    </row>
    <row r="328" spans="1:6" x14ac:dyDescent="0.25">
      <c r="A328" s="28">
        <v>3949</v>
      </c>
      <c r="B328" s="39">
        <v>433</v>
      </c>
      <c r="C328" s="47" t="s">
        <v>255</v>
      </c>
      <c r="D328" s="28">
        <v>3949</v>
      </c>
      <c r="E328" s="29" t="s">
        <v>423</v>
      </c>
      <c r="F328">
        <v>339920</v>
      </c>
    </row>
    <row r="329" spans="1:6" x14ac:dyDescent="0.25">
      <c r="A329" s="30">
        <v>3951</v>
      </c>
      <c r="B329" s="39">
        <v>433</v>
      </c>
      <c r="C329" s="47" t="s">
        <v>255</v>
      </c>
      <c r="D329" s="30">
        <v>3951</v>
      </c>
      <c r="E329" s="31" t="s">
        <v>424</v>
      </c>
      <c r="F329">
        <v>339941</v>
      </c>
    </row>
    <row r="330" spans="1:6" x14ac:dyDescent="0.25">
      <c r="A330" s="28">
        <v>3953</v>
      </c>
      <c r="B330" s="39">
        <v>433</v>
      </c>
      <c r="C330" s="47" t="s">
        <v>255</v>
      </c>
      <c r="D330" s="28">
        <v>3953</v>
      </c>
      <c r="E330" s="29" t="s">
        <v>425</v>
      </c>
      <c r="F330">
        <v>339943</v>
      </c>
    </row>
    <row r="331" spans="1:6" x14ac:dyDescent="0.25">
      <c r="A331" s="30">
        <v>3961</v>
      </c>
      <c r="B331" s="39">
        <v>433</v>
      </c>
      <c r="C331" s="47" t="s">
        <v>255</v>
      </c>
      <c r="D331" s="30">
        <v>3961</v>
      </c>
      <c r="E331" s="31" t="s">
        <v>426</v>
      </c>
      <c r="F331">
        <v>339914</v>
      </c>
    </row>
    <row r="332" spans="1:6" x14ac:dyDescent="0.25">
      <c r="A332" s="28">
        <v>3965</v>
      </c>
      <c r="B332" s="39">
        <v>433</v>
      </c>
      <c r="C332" s="47" t="s">
        <v>255</v>
      </c>
      <c r="D332" s="28">
        <v>3965</v>
      </c>
      <c r="E332" s="29" t="s">
        <v>427</v>
      </c>
      <c r="F332">
        <v>339993</v>
      </c>
    </row>
    <row r="333" spans="1:6" x14ac:dyDescent="0.25">
      <c r="A333" s="30">
        <v>3993</v>
      </c>
      <c r="B333" s="39">
        <v>433</v>
      </c>
      <c r="C333" s="47" t="s">
        <v>255</v>
      </c>
      <c r="D333" s="30">
        <v>3993</v>
      </c>
      <c r="E333" s="31" t="s">
        <v>428</v>
      </c>
      <c r="F333">
        <v>323113</v>
      </c>
    </row>
    <row r="334" spans="1:6" x14ac:dyDescent="0.25">
      <c r="A334" s="28">
        <v>3995</v>
      </c>
      <c r="B334" s="39">
        <v>433</v>
      </c>
      <c r="C334" s="47" t="s">
        <v>255</v>
      </c>
      <c r="D334" s="28">
        <v>3995</v>
      </c>
      <c r="E334" s="29" t="s">
        <v>429</v>
      </c>
      <c r="F334">
        <v>339995</v>
      </c>
    </row>
    <row r="335" spans="1:6" x14ac:dyDescent="0.25">
      <c r="A335" s="30">
        <v>3999</v>
      </c>
      <c r="B335" s="39">
        <v>433</v>
      </c>
      <c r="C335" s="47" t="s">
        <v>255</v>
      </c>
      <c r="D335" s="30">
        <v>3999</v>
      </c>
      <c r="E335" s="31" t="s">
        <v>430</v>
      </c>
      <c r="F335">
        <v>316110</v>
      </c>
    </row>
    <row r="336" spans="1:6" x14ac:dyDescent="0.25">
      <c r="A336" s="28">
        <v>4011</v>
      </c>
      <c r="B336" s="39">
        <v>433</v>
      </c>
      <c r="C336" s="47" t="s">
        <v>255</v>
      </c>
      <c r="D336" s="28">
        <v>4011</v>
      </c>
      <c r="E336" s="29" t="s">
        <v>431</v>
      </c>
      <c r="F336">
        <v>482111</v>
      </c>
    </row>
    <row r="337" spans="1:6" x14ac:dyDescent="0.25">
      <c r="A337" s="30">
        <v>4013</v>
      </c>
      <c r="B337" s="39">
        <v>433</v>
      </c>
      <c r="C337" s="47" t="s">
        <v>255</v>
      </c>
      <c r="D337" s="30">
        <v>4013</v>
      </c>
      <c r="E337" s="31" t="s">
        <v>432</v>
      </c>
      <c r="F337">
        <v>482112</v>
      </c>
    </row>
    <row r="338" spans="1:6" x14ac:dyDescent="0.25">
      <c r="A338" s="28">
        <v>7692</v>
      </c>
      <c r="B338" s="39">
        <v>433</v>
      </c>
      <c r="C338" s="48" t="s">
        <v>255</v>
      </c>
      <c r="D338" s="28">
        <v>7692</v>
      </c>
      <c r="E338" s="29" t="s">
        <v>433</v>
      </c>
      <c r="F338">
        <v>811310</v>
      </c>
    </row>
    <row r="339" spans="1:6" x14ac:dyDescent="0.25">
      <c r="A339" s="32">
        <v>1221</v>
      </c>
      <c r="B339" s="140">
        <v>434</v>
      </c>
      <c r="C339" s="133" t="s">
        <v>434</v>
      </c>
      <c r="D339" s="32">
        <v>1221</v>
      </c>
      <c r="E339" s="34" t="s">
        <v>435</v>
      </c>
      <c r="F339">
        <v>212111</v>
      </c>
    </row>
    <row r="340" spans="1:6" x14ac:dyDescent="0.25">
      <c r="A340" s="32">
        <v>1222</v>
      </c>
      <c r="B340" s="141"/>
      <c r="C340" s="134" t="s">
        <v>434</v>
      </c>
      <c r="D340" s="32">
        <v>1222</v>
      </c>
      <c r="E340" s="34" t="s">
        <v>436</v>
      </c>
      <c r="F340">
        <v>212112</v>
      </c>
    </row>
    <row r="341" spans="1:6" x14ac:dyDescent="0.25">
      <c r="A341" s="32">
        <v>1231</v>
      </c>
      <c r="B341" s="141"/>
      <c r="C341" s="134" t="s">
        <v>434</v>
      </c>
      <c r="D341" s="32">
        <v>1231</v>
      </c>
      <c r="E341" s="34" t="s">
        <v>437</v>
      </c>
      <c r="F341">
        <v>212113</v>
      </c>
    </row>
    <row r="342" spans="1:6" x14ac:dyDescent="0.25">
      <c r="A342" s="32">
        <v>1241</v>
      </c>
      <c r="B342" s="142"/>
      <c r="C342" s="135" t="s">
        <v>434</v>
      </c>
      <c r="D342" s="32">
        <v>1241</v>
      </c>
      <c r="E342" s="34" t="s">
        <v>438</v>
      </c>
      <c r="F342">
        <v>213113</v>
      </c>
    </row>
    <row r="343" spans="1:6" x14ac:dyDescent="0.25">
      <c r="A343" s="30">
        <v>1311</v>
      </c>
      <c r="B343" s="39">
        <v>435</v>
      </c>
      <c r="C343" s="46" t="s">
        <v>439</v>
      </c>
      <c r="D343" s="30">
        <v>1311</v>
      </c>
      <c r="E343" s="31" t="s">
        <v>440</v>
      </c>
      <c r="F343">
        <v>211111</v>
      </c>
    </row>
    <row r="344" spans="1:6" x14ac:dyDescent="0.25">
      <c r="A344" s="28">
        <v>1381</v>
      </c>
      <c r="B344" s="39">
        <v>435</v>
      </c>
      <c r="C344" s="47" t="s">
        <v>439</v>
      </c>
      <c r="D344" s="28">
        <v>1381</v>
      </c>
      <c r="E344" s="29" t="s">
        <v>441</v>
      </c>
      <c r="F344">
        <v>213111</v>
      </c>
    </row>
    <row r="345" spans="1:6" x14ac:dyDescent="0.25">
      <c r="A345" s="30">
        <v>1382</v>
      </c>
      <c r="B345" s="39">
        <v>435</v>
      </c>
      <c r="C345" s="47" t="s">
        <v>439</v>
      </c>
      <c r="D345" s="30">
        <v>1382</v>
      </c>
      <c r="E345" s="31" t="s">
        <v>442</v>
      </c>
      <c r="F345">
        <v>213112</v>
      </c>
    </row>
    <row r="346" spans="1:6" x14ac:dyDescent="0.25">
      <c r="A346" s="28">
        <v>1389</v>
      </c>
      <c r="B346" s="39">
        <v>435</v>
      </c>
      <c r="C346" s="47" t="s">
        <v>439</v>
      </c>
      <c r="D346" s="28">
        <v>1389</v>
      </c>
      <c r="E346" s="29" t="s">
        <v>443</v>
      </c>
      <c r="F346">
        <v>213112</v>
      </c>
    </row>
    <row r="347" spans="1:6" x14ac:dyDescent="0.25">
      <c r="A347" s="30">
        <v>4925</v>
      </c>
      <c r="B347" s="39">
        <v>435</v>
      </c>
      <c r="C347" s="48" t="s">
        <v>439</v>
      </c>
      <c r="D347" s="30">
        <v>4925</v>
      </c>
      <c r="E347" s="31" t="s">
        <v>444</v>
      </c>
      <c r="F347">
        <v>221210</v>
      </c>
    </row>
    <row r="348" spans="1:6" x14ac:dyDescent="0.25">
      <c r="A348" s="32">
        <v>1411</v>
      </c>
      <c r="B348" s="140">
        <v>436</v>
      </c>
      <c r="C348" s="133" t="s">
        <v>445</v>
      </c>
      <c r="D348" s="32">
        <v>1411</v>
      </c>
      <c r="E348" s="34" t="s">
        <v>446</v>
      </c>
      <c r="F348">
        <v>212311</v>
      </c>
    </row>
    <row r="349" spans="1:6" x14ac:dyDescent="0.25">
      <c r="A349" s="32">
        <v>1422</v>
      </c>
      <c r="B349" s="141"/>
      <c r="C349" s="134" t="s">
        <v>445</v>
      </c>
      <c r="D349" s="32">
        <v>1422</v>
      </c>
      <c r="E349" s="34" t="s">
        <v>447</v>
      </c>
      <c r="F349">
        <v>212312</v>
      </c>
    </row>
    <row r="350" spans="1:6" x14ac:dyDescent="0.25">
      <c r="A350" s="32">
        <v>1423</v>
      </c>
      <c r="B350" s="141"/>
      <c r="C350" s="134" t="s">
        <v>445</v>
      </c>
      <c r="D350" s="32">
        <v>1423</v>
      </c>
      <c r="E350" s="34" t="s">
        <v>448</v>
      </c>
      <c r="F350">
        <v>212313</v>
      </c>
    </row>
    <row r="351" spans="1:6" x14ac:dyDescent="0.25">
      <c r="A351" s="32">
        <v>1429</v>
      </c>
      <c r="B351" s="141"/>
      <c r="C351" s="134" t="s">
        <v>445</v>
      </c>
      <c r="D351" s="32">
        <v>1429</v>
      </c>
      <c r="E351" s="34" t="s">
        <v>449</v>
      </c>
      <c r="F351">
        <v>212319</v>
      </c>
    </row>
    <row r="352" spans="1:6" x14ac:dyDescent="0.25">
      <c r="A352" s="32">
        <v>1442</v>
      </c>
      <c r="B352" s="141"/>
      <c r="C352" s="134" t="s">
        <v>445</v>
      </c>
      <c r="D352" s="32">
        <v>1442</v>
      </c>
      <c r="E352" s="34" t="s">
        <v>450</v>
      </c>
      <c r="F352">
        <v>212321</v>
      </c>
    </row>
    <row r="353" spans="1:6" x14ac:dyDescent="0.25">
      <c r="A353" s="32">
        <v>1446</v>
      </c>
      <c r="B353" s="141"/>
      <c r="C353" s="134" t="s">
        <v>445</v>
      </c>
      <c r="D353" s="32">
        <v>1446</v>
      </c>
      <c r="E353" s="34" t="s">
        <v>451</v>
      </c>
      <c r="F353">
        <v>212322</v>
      </c>
    </row>
    <row r="354" spans="1:6" x14ac:dyDescent="0.25">
      <c r="A354" s="32">
        <v>1455</v>
      </c>
      <c r="B354" s="141"/>
      <c r="C354" s="134" t="s">
        <v>445</v>
      </c>
      <c r="D354" s="32">
        <v>1455</v>
      </c>
      <c r="E354" s="34" t="s">
        <v>452</v>
      </c>
      <c r="F354">
        <v>212324</v>
      </c>
    </row>
    <row r="355" spans="1:6" x14ac:dyDescent="0.25">
      <c r="A355" s="32">
        <v>1459</v>
      </c>
      <c r="B355" s="141"/>
      <c r="C355" s="134" t="s">
        <v>445</v>
      </c>
      <c r="D355" s="32">
        <v>1459</v>
      </c>
      <c r="E355" s="34" t="s">
        <v>453</v>
      </c>
      <c r="F355">
        <v>212325</v>
      </c>
    </row>
    <row r="356" spans="1:6" x14ac:dyDescent="0.25">
      <c r="A356" s="32">
        <v>1474</v>
      </c>
      <c r="B356" s="141"/>
      <c r="C356" s="134" t="s">
        <v>445</v>
      </c>
      <c r="D356" s="32">
        <v>1474</v>
      </c>
      <c r="E356" s="34" t="s">
        <v>454</v>
      </c>
      <c r="F356">
        <v>212391</v>
      </c>
    </row>
    <row r="357" spans="1:6" x14ac:dyDescent="0.25">
      <c r="A357" s="32">
        <v>1475</v>
      </c>
      <c r="B357" s="141"/>
      <c r="C357" s="134" t="s">
        <v>445</v>
      </c>
      <c r="D357" s="32">
        <v>1475</v>
      </c>
      <c r="E357" s="34" t="s">
        <v>455</v>
      </c>
      <c r="F357">
        <v>212392</v>
      </c>
    </row>
    <row r="358" spans="1:6" x14ac:dyDescent="0.25">
      <c r="A358" s="32">
        <v>1479</v>
      </c>
      <c r="B358" s="141"/>
      <c r="C358" s="134" t="s">
        <v>445</v>
      </c>
      <c r="D358" s="32">
        <v>1479</v>
      </c>
      <c r="E358" s="34" t="s">
        <v>456</v>
      </c>
      <c r="F358">
        <v>212393</v>
      </c>
    </row>
    <row r="359" spans="1:6" x14ac:dyDescent="0.25">
      <c r="A359" s="32">
        <v>1481</v>
      </c>
      <c r="B359" s="141"/>
      <c r="C359" s="134" t="s">
        <v>445</v>
      </c>
      <c r="D359" s="32">
        <v>1481</v>
      </c>
      <c r="E359" s="34" t="s">
        <v>457</v>
      </c>
      <c r="F359">
        <v>213115</v>
      </c>
    </row>
    <row r="360" spans="1:6" x14ac:dyDescent="0.25">
      <c r="A360" s="32">
        <v>1499</v>
      </c>
      <c r="B360" s="141"/>
      <c r="C360" s="134" t="s">
        <v>445</v>
      </c>
      <c r="D360" s="32">
        <v>1499</v>
      </c>
      <c r="E360" s="34" t="s">
        <v>458</v>
      </c>
      <c r="F360">
        <v>212319</v>
      </c>
    </row>
    <row r="361" spans="1:6" x14ac:dyDescent="0.25">
      <c r="A361" s="32">
        <v>3251</v>
      </c>
      <c r="B361" s="141"/>
      <c r="C361" s="134" t="s">
        <v>445</v>
      </c>
      <c r="D361" s="32">
        <v>3251</v>
      </c>
      <c r="E361" s="34" t="s">
        <v>459</v>
      </c>
      <c r="F361">
        <v>327121</v>
      </c>
    </row>
    <row r="362" spans="1:6" x14ac:dyDescent="0.25">
      <c r="A362" s="32">
        <v>3253</v>
      </c>
      <c r="B362" s="141"/>
      <c r="C362" s="134" t="s">
        <v>445</v>
      </c>
      <c r="D362" s="32">
        <v>3253</v>
      </c>
      <c r="E362" s="34" t="s">
        <v>460</v>
      </c>
      <c r="F362">
        <v>327122</v>
      </c>
    </row>
    <row r="363" spans="1:6" x14ac:dyDescent="0.25">
      <c r="A363" s="32">
        <v>3255</v>
      </c>
      <c r="B363" s="141"/>
      <c r="C363" s="134" t="s">
        <v>445</v>
      </c>
      <c r="D363" s="32">
        <v>3255</v>
      </c>
      <c r="E363" s="34" t="s">
        <v>461</v>
      </c>
      <c r="F363">
        <v>327124</v>
      </c>
    </row>
    <row r="364" spans="1:6" x14ac:dyDescent="0.25">
      <c r="A364" s="32">
        <v>3259</v>
      </c>
      <c r="B364" s="141"/>
      <c r="C364" s="134" t="s">
        <v>445</v>
      </c>
      <c r="D364" s="32">
        <v>3259</v>
      </c>
      <c r="E364" s="34" t="s">
        <v>462</v>
      </c>
      <c r="F364">
        <v>327123</v>
      </c>
    </row>
    <row r="365" spans="1:6" x14ac:dyDescent="0.25">
      <c r="A365" s="32">
        <v>3261</v>
      </c>
      <c r="B365" s="141"/>
      <c r="C365" s="134" t="s">
        <v>445</v>
      </c>
      <c r="D365" s="32">
        <v>3261</v>
      </c>
      <c r="E365" s="34" t="s">
        <v>463</v>
      </c>
      <c r="F365">
        <v>327111</v>
      </c>
    </row>
    <row r="366" spans="1:6" x14ac:dyDescent="0.25">
      <c r="A366" s="32">
        <v>3262</v>
      </c>
      <c r="B366" s="141"/>
      <c r="C366" s="134" t="s">
        <v>445</v>
      </c>
      <c r="D366" s="32">
        <v>3262</v>
      </c>
      <c r="E366" s="34" t="s">
        <v>464</v>
      </c>
      <c r="F366">
        <v>327112</v>
      </c>
    </row>
    <row r="367" spans="1:6" x14ac:dyDescent="0.25">
      <c r="A367" s="32">
        <v>3263</v>
      </c>
      <c r="B367" s="141"/>
      <c r="C367" s="134" t="s">
        <v>445</v>
      </c>
      <c r="D367" s="32">
        <v>3263</v>
      </c>
      <c r="E367" s="34" t="s">
        <v>465</v>
      </c>
      <c r="F367">
        <v>327112</v>
      </c>
    </row>
    <row r="368" spans="1:6" x14ac:dyDescent="0.25">
      <c r="A368" s="32">
        <v>3264</v>
      </c>
      <c r="B368" s="141"/>
      <c r="C368" s="134" t="s">
        <v>445</v>
      </c>
      <c r="D368" s="32">
        <v>3264</v>
      </c>
      <c r="E368" s="34" t="s">
        <v>466</v>
      </c>
      <c r="F368">
        <v>327113</v>
      </c>
    </row>
    <row r="369" spans="1:6" x14ac:dyDescent="0.25">
      <c r="A369" s="32">
        <v>3269</v>
      </c>
      <c r="B369" s="141"/>
      <c r="C369" s="134" t="s">
        <v>445</v>
      </c>
      <c r="D369" s="32">
        <v>3269</v>
      </c>
      <c r="E369" s="34" t="s">
        <v>467</v>
      </c>
      <c r="F369">
        <v>327112</v>
      </c>
    </row>
    <row r="370" spans="1:6" x14ac:dyDescent="0.25">
      <c r="A370" s="32">
        <v>3274</v>
      </c>
      <c r="B370" s="141"/>
      <c r="C370" s="134" t="s">
        <v>445</v>
      </c>
      <c r="D370" s="32">
        <v>3274</v>
      </c>
      <c r="E370" s="34" t="s">
        <v>468</v>
      </c>
      <c r="F370">
        <v>327410</v>
      </c>
    </row>
    <row r="371" spans="1:6" x14ac:dyDescent="0.25">
      <c r="A371" s="32">
        <v>3275</v>
      </c>
      <c r="B371" s="141"/>
      <c r="C371" s="134" t="s">
        <v>445</v>
      </c>
      <c r="D371" s="32">
        <v>3275</v>
      </c>
      <c r="E371" s="34" t="s">
        <v>469</v>
      </c>
      <c r="F371">
        <v>327420</v>
      </c>
    </row>
    <row r="372" spans="1:6" x14ac:dyDescent="0.25">
      <c r="A372" s="32">
        <v>3291</v>
      </c>
      <c r="B372" s="141"/>
      <c r="C372" s="134" t="s">
        <v>445</v>
      </c>
      <c r="D372" s="32">
        <v>3291</v>
      </c>
      <c r="E372" s="34" t="s">
        <v>470</v>
      </c>
      <c r="F372">
        <v>327910</v>
      </c>
    </row>
    <row r="373" spans="1:6" x14ac:dyDescent="0.25">
      <c r="A373" s="32">
        <v>3295</v>
      </c>
      <c r="B373" s="141"/>
      <c r="C373" s="134" t="s">
        <v>445</v>
      </c>
      <c r="D373" s="32">
        <v>3295</v>
      </c>
      <c r="E373" s="34" t="s">
        <v>471</v>
      </c>
      <c r="F373">
        <v>212324</v>
      </c>
    </row>
    <row r="374" spans="1:6" x14ac:dyDescent="0.25">
      <c r="A374" s="32">
        <v>3297</v>
      </c>
      <c r="B374" s="141"/>
      <c r="C374" s="134" t="s">
        <v>445</v>
      </c>
      <c r="D374" s="32">
        <v>3297</v>
      </c>
      <c r="E374" s="34" t="s">
        <v>472</v>
      </c>
      <c r="F374">
        <v>327125</v>
      </c>
    </row>
    <row r="375" spans="1:6" x14ac:dyDescent="0.25">
      <c r="A375" s="32">
        <v>3299</v>
      </c>
      <c r="B375" s="141"/>
      <c r="C375" s="134" t="s">
        <v>445</v>
      </c>
      <c r="D375" s="32">
        <v>3299</v>
      </c>
      <c r="E375" s="34" t="s">
        <v>473</v>
      </c>
      <c r="F375">
        <v>327112</v>
      </c>
    </row>
    <row r="376" spans="1:6" x14ac:dyDescent="0.25">
      <c r="A376" s="32">
        <v>5032</v>
      </c>
      <c r="B376" s="142"/>
      <c r="C376" s="135" t="s">
        <v>445</v>
      </c>
      <c r="D376" s="32">
        <v>5032</v>
      </c>
      <c r="E376" s="34" t="s">
        <v>474</v>
      </c>
      <c r="F376">
        <v>423320</v>
      </c>
    </row>
    <row r="377" spans="1:6" x14ac:dyDescent="0.25">
      <c r="A377" s="30" t="s">
        <v>475</v>
      </c>
      <c r="B377" s="39">
        <v>437</v>
      </c>
      <c r="C377" s="131" t="s">
        <v>476</v>
      </c>
      <c r="D377" s="30" t="s">
        <v>475</v>
      </c>
      <c r="E377" s="31"/>
      <c r="F377" t="e">
        <v>#N/A</v>
      </c>
    </row>
    <row r="378" spans="1:6" x14ac:dyDescent="0.25">
      <c r="A378" s="28" t="s">
        <v>477</v>
      </c>
      <c r="B378" s="39">
        <v>437</v>
      </c>
      <c r="C378" s="132" t="s">
        <v>476</v>
      </c>
      <c r="D378" s="28" t="s">
        <v>477</v>
      </c>
      <c r="E378" s="29" t="s">
        <v>478</v>
      </c>
      <c r="F378" t="e">
        <v>#N/A</v>
      </c>
    </row>
    <row r="379" spans="1:6" ht="30" x14ac:dyDescent="0.25">
      <c r="A379" s="32" t="s">
        <v>479</v>
      </c>
      <c r="B379" s="41">
        <v>438</v>
      </c>
      <c r="C379" s="96" t="s">
        <v>480</v>
      </c>
      <c r="D379" s="32" t="s">
        <v>479</v>
      </c>
      <c r="E379" s="34" t="s">
        <v>481</v>
      </c>
      <c r="F379" t="e">
        <v>#N/A</v>
      </c>
    </row>
    <row r="380" spans="1:6" x14ac:dyDescent="0.25">
      <c r="A380" s="28" t="s">
        <v>482</v>
      </c>
      <c r="B380" s="45">
        <v>439</v>
      </c>
      <c r="C380" s="146" t="s">
        <v>483</v>
      </c>
      <c r="D380" s="28" t="s">
        <v>482</v>
      </c>
      <c r="E380" s="29" t="s">
        <v>484</v>
      </c>
      <c r="F380" t="e">
        <v>#N/A</v>
      </c>
    </row>
    <row r="381" spans="1:6" x14ac:dyDescent="0.25">
      <c r="A381" s="30">
        <v>2833</v>
      </c>
      <c r="B381" s="45">
        <v>439</v>
      </c>
      <c r="C381" s="147"/>
      <c r="D381" s="30">
        <v>2833</v>
      </c>
      <c r="E381" s="31" t="s">
        <v>485</v>
      </c>
      <c r="F381">
        <v>325411</v>
      </c>
    </row>
    <row r="382" spans="1:6" x14ac:dyDescent="0.25">
      <c r="A382" s="28">
        <v>2834</v>
      </c>
      <c r="B382" s="45">
        <v>439</v>
      </c>
      <c r="C382" s="147"/>
      <c r="D382" s="28">
        <v>2834</v>
      </c>
      <c r="E382" s="29" t="s">
        <v>486</v>
      </c>
      <c r="F382">
        <v>325412</v>
      </c>
    </row>
    <row r="383" spans="1:6" x14ac:dyDescent="0.25">
      <c r="A383" s="30">
        <v>2835</v>
      </c>
      <c r="B383" s="45">
        <v>439</v>
      </c>
      <c r="C383" s="147"/>
      <c r="D383" s="30">
        <v>2835</v>
      </c>
      <c r="E383" s="31" t="s">
        <v>487</v>
      </c>
      <c r="F383">
        <v>325412</v>
      </c>
    </row>
    <row r="384" spans="1:6" x14ac:dyDescent="0.25">
      <c r="A384" s="28">
        <v>2836</v>
      </c>
      <c r="B384" s="45">
        <v>439</v>
      </c>
      <c r="C384" s="148"/>
      <c r="D384" s="28">
        <v>2836</v>
      </c>
      <c r="E384" s="29" t="s">
        <v>488</v>
      </c>
      <c r="F384">
        <v>325414</v>
      </c>
    </row>
    <row r="385" spans="1:6" x14ac:dyDescent="0.25">
      <c r="A385" s="32">
        <v>1011</v>
      </c>
      <c r="B385" s="140">
        <v>440</v>
      </c>
      <c r="C385" s="133" t="s">
        <v>489</v>
      </c>
      <c r="D385" s="32">
        <v>1011</v>
      </c>
      <c r="E385" s="34" t="s">
        <v>490</v>
      </c>
      <c r="F385">
        <v>212210</v>
      </c>
    </row>
    <row r="386" spans="1:6" x14ac:dyDescent="0.25">
      <c r="A386" s="32">
        <v>1021</v>
      </c>
      <c r="B386" s="141"/>
      <c r="C386" s="134" t="s">
        <v>489</v>
      </c>
      <c r="D386" s="32">
        <v>1021</v>
      </c>
      <c r="E386" s="34" t="s">
        <v>491</v>
      </c>
      <c r="F386">
        <v>212234</v>
      </c>
    </row>
    <row r="387" spans="1:6" x14ac:dyDescent="0.25">
      <c r="A387" s="32">
        <v>1031</v>
      </c>
      <c r="B387" s="141"/>
      <c r="C387" s="134" t="s">
        <v>489</v>
      </c>
      <c r="D387" s="32">
        <v>1031</v>
      </c>
      <c r="E387" s="34" t="s">
        <v>492</v>
      </c>
      <c r="F387">
        <v>212231</v>
      </c>
    </row>
    <row r="388" spans="1:6" x14ac:dyDescent="0.25">
      <c r="A388" s="32">
        <v>1041</v>
      </c>
      <c r="B388" s="141"/>
      <c r="C388" s="134" t="s">
        <v>489</v>
      </c>
      <c r="D388" s="32">
        <v>1041</v>
      </c>
      <c r="E388" s="34" t="s">
        <v>493</v>
      </c>
      <c r="F388">
        <v>212221</v>
      </c>
    </row>
    <row r="389" spans="1:6" x14ac:dyDescent="0.25">
      <c r="A389" s="32">
        <v>1044</v>
      </c>
      <c r="B389" s="141"/>
      <c r="C389" s="134" t="s">
        <v>489</v>
      </c>
      <c r="D389" s="32">
        <v>1044</v>
      </c>
      <c r="E389" s="34" t="s">
        <v>494</v>
      </c>
      <c r="F389">
        <v>212222</v>
      </c>
    </row>
    <row r="390" spans="1:6" x14ac:dyDescent="0.25">
      <c r="A390" s="32">
        <v>1061</v>
      </c>
      <c r="B390" s="141"/>
      <c r="C390" s="134" t="s">
        <v>489</v>
      </c>
      <c r="D390" s="32">
        <v>1061</v>
      </c>
      <c r="E390" s="34" t="s">
        <v>495</v>
      </c>
      <c r="F390">
        <v>212234</v>
      </c>
    </row>
    <row r="391" spans="1:6" x14ac:dyDescent="0.25">
      <c r="A391" s="32">
        <v>1081</v>
      </c>
      <c r="B391" s="141"/>
      <c r="C391" s="134" t="s">
        <v>489</v>
      </c>
      <c r="D391" s="32">
        <v>1081</v>
      </c>
      <c r="E391" s="34" t="s">
        <v>496</v>
      </c>
      <c r="F391">
        <v>213114</v>
      </c>
    </row>
    <row r="392" spans="1:6" x14ac:dyDescent="0.25">
      <c r="A392" s="32">
        <v>1094</v>
      </c>
      <c r="B392" s="141"/>
      <c r="C392" s="134" t="s">
        <v>489</v>
      </c>
      <c r="D392" s="32">
        <v>1094</v>
      </c>
      <c r="E392" s="34" t="s">
        <v>497</v>
      </c>
      <c r="F392">
        <v>212291</v>
      </c>
    </row>
    <row r="393" spans="1:6" x14ac:dyDescent="0.25">
      <c r="A393" s="32">
        <v>1099</v>
      </c>
      <c r="B393" s="142"/>
      <c r="C393" s="135" t="s">
        <v>489</v>
      </c>
      <c r="D393" s="32">
        <v>1099</v>
      </c>
      <c r="E393" s="34" t="s">
        <v>498</v>
      </c>
      <c r="F393">
        <v>212299</v>
      </c>
    </row>
    <row r="394" spans="1:6" x14ac:dyDescent="0.25">
      <c r="A394" s="28">
        <v>4491</v>
      </c>
      <c r="B394" s="45">
        <v>442</v>
      </c>
      <c r="C394" s="125" t="s">
        <v>499</v>
      </c>
      <c r="D394" s="28">
        <v>4491</v>
      </c>
      <c r="E394" s="29" t="s">
        <v>500</v>
      </c>
      <c r="F394">
        <v>488310</v>
      </c>
    </row>
    <row r="395" spans="1:6" x14ac:dyDescent="0.25">
      <c r="A395" s="30">
        <v>4499</v>
      </c>
      <c r="B395" s="45">
        <v>442</v>
      </c>
      <c r="C395" s="126" t="s">
        <v>499</v>
      </c>
      <c r="D395" s="30">
        <v>4499</v>
      </c>
      <c r="E395" s="31" t="s">
        <v>501</v>
      </c>
      <c r="F395">
        <v>483211</v>
      </c>
    </row>
    <row r="396" spans="1:6" x14ac:dyDescent="0.25">
      <c r="A396" s="28">
        <v>4741</v>
      </c>
      <c r="B396" s="45">
        <v>442</v>
      </c>
      <c r="C396" s="126" t="s">
        <v>499</v>
      </c>
      <c r="D396" s="28">
        <v>4741</v>
      </c>
      <c r="E396" s="29" t="s">
        <v>502</v>
      </c>
      <c r="F396">
        <v>488210</v>
      </c>
    </row>
    <row r="397" spans="1:6" x14ac:dyDescent="0.25">
      <c r="A397" s="30">
        <v>7699</v>
      </c>
      <c r="B397" s="45">
        <v>442</v>
      </c>
      <c r="C397" s="126" t="s">
        <v>499</v>
      </c>
      <c r="D397" s="30">
        <v>7699</v>
      </c>
      <c r="E397" s="31" t="s">
        <v>503</v>
      </c>
      <c r="F397">
        <v>115210</v>
      </c>
    </row>
    <row r="398" spans="1:6" x14ac:dyDescent="0.25">
      <c r="A398" s="28">
        <v>921</v>
      </c>
      <c r="B398" s="45">
        <v>442</v>
      </c>
      <c r="C398" s="127" t="s">
        <v>499</v>
      </c>
      <c r="D398" s="28">
        <v>921</v>
      </c>
      <c r="E398" s="29" t="s">
        <v>504</v>
      </c>
      <c r="F398">
        <v>112511</v>
      </c>
    </row>
    <row r="399" spans="1:6" x14ac:dyDescent="0.25">
      <c r="A399" s="32">
        <v>2951</v>
      </c>
      <c r="B399" s="33">
        <v>443</v>
      </c>
      <c r="C399" s="133" t="s">
        <v>505</v>
      </c>
      <c r="D399" s="32">
        <v>2951</v>
      </c>
      <c r="E399" s="34" t="s">
        <v>506</v>
      </c>
      <c r="F399">
        <v>324121</v>
      </c>
    </row>
    <row r="400" spans="1:6" x14ac:dyDescent="0.25">
      <c r="A400" s="32">
        <v>2952</v>
      </c>
      <c r="B400" s="33">
        <v>443</v>
      </c>
      <c r="C400" s="134" t="s">
        <v>505</v>
      </c>
      <c r="D400" s="32">
        <v>2952</v>
      </c>
      <c r="E400" s="34" t="s">
        <v>507</v>
      </c>
      <c r="F400">
        <v>324122</v>
      </c>
    </row>
    <row r="401" spans="1:6" x14ac:dyDescent="0.25">
      <c r="A401" s="32">
        <v>3996</v>
      </c>
      <c r="B401" s="33">
        <v>443</v>
      </c>
      <c r="C401" s="135" t="s">
        <v>505</v>
      </c>
      <c r="D401" s="32">
        <v>3996</v>
      </c>
      <c r="E401" s="34" t="s">
        <v>508</v>
      </c>
      <c r="F401">
        <v>326192</v>
      </c>
    </row>
    <row r="402" spans="1:6" x14ac:dyDescent="0.25">
      <c r="A402" s="28">
        <v>4953</v>
      </c>
      <c r="B402" s="45">
        <v>444</v>
      </c>
      <c r="C402" s="125" t="s">
        <v>509</v>
      </c>
      <c r="D402" s="28">
        <v>4953</v>
      </c>
      <c r="E402" s="29" t="s">
        <v>510</v>
      </c>
      <c r="F402">
        <v>562211</v>
      </c>
    </row>
    <row r="403" spans="1:6" x14ac:dyDescent="0.25">
      <c r="A403" s="30" t="s">
        <v>511</v>
      </c>
      <c r="B403" s="45">
        <v>444</v>
      </c>
      <c r="C403" s="126" t="s">
        <v>509</v>
      </c>
      <c r="D403" s="30" t="s">
        <v>511</v>
      </c>
      <c r="E403" s="31" t="s">
        <v>510</v>
      </c>
      <c r="F403" t="e">
        <v>#N/A</v>
      </c>
    </row>
    <row r="404" spans="1:6" x14ac:dyDescent="0.25">
      <c r="A404" s="28" t="s">
        <v>475</v>
      </c>
      <c r="B404" s="45">
        <v>444</v>
      </c>
      <c r="C404" s="126" t="s">
        <v>509</v>
      </c>
      <c r="D404" s="28" t="s">
        <v>475</v>
      </c>
      <c r="E404" s="29"/>
      <c r="F404" t="e">
        <v>#N/A</v>
      </c>
    </row>
    <row r="405" spans="1:6" x14ac:dyDescent="0.25">
      <c r="A405" s="30" t="s">
        <v>512</v>
      </c>
      <c r="B405" s="45">
        <v>444</v>
      </c>
      <c r="C405" s="127" t="s">
        <v>509</v>
      </c>
      <c r="D405" s="30" t="s">
        <v>512</v>
      </c>
      <c r="E405" s="31" t="s">
        <v>513</v>
      </c>
      <c r="F405" t="e">
        <v>#N/A</v>
      </c>
    </row>
    <row r="406" spans="1:6" x14ac:dyDescent="0.25">
      <c r="A406" s="32">
        <v>4953</v>
      </c>
      <c r="B406" s="140">
        <v>445</v>
      </c>
      <c r="C406" s="133" t="s">
        <v>514</v>
      </c>
      <c r="D406" s="32">
        <v>4953</v>
      </c>
      <c r="E406" s="34" t="s">
        <v>510</v>
      </c>
      <c r="F406">
        <v>562211</v>
      </c>
    </row>
    <row r="407" spans="1:6" x14ac:dyDescent="0.25">
      <c r="A407" s="32" t="s">
        <v>515</v>
      </c>
      <c r="B407" s="141"/>
      <c r="C407" s="134" t="s">
        <v>514</v>
      </c>
      <c r="D407" s="32" t="s">
        <v>515</v>
      </c>
      <c r="E407" s="34" t="s">
        <v>510</v>
      </c>
      <c r="F407" t="e">
        <v>#N/A</v>
      </c>
    </row>
    <row r="408" spans="1:6" x14ac:dyDescent="0.25">
      <c r="A408" s="32" t="s">
        <v>475</v>
      </c>
      <c r="B408" s="141"/>
      <c r="C408" s="134" t="s">
        <v>514</v>
      </c>
      <c r="D408" s="32" t="s">
        <v>475</v>
      </c>
      <c r="E408" s="34"/>
      <c r="F408" t="e">
        <v>#N/A</v>
      </c>
    </row>
    <row r="409" spans="1:6" x14ac:dyDescent="0.25">
      <c r="A409" s="32" t="s">
        <v>516</v>
      </c>
      <c r="B409" s="142"/>
      <c r="C409" s="135" t="s">
        <v>514</v>
      </c>
      <c r="D409" s="32" t="s">
        <v>516</v>
      </c>
      <c r="E409" s="34" t="s">
        <v>517</v>
      </c>
      <c r="F409" t="e">
        <v>#N/A</v>
      </c>
    </row>
    <row r="410" spans="1:6" x14ac:dyDescent="0.25">
      <c r="A410" s="28">
        <v>2851</v>
      </c>
      <c r="B410" s="43">
        <v>446</v>
      </c>
      <c r="C410" s="97" t="s">
        <v>518</v>
      </c>
      <c r="D410" s="28">
        <v>2851</v>
      </c>
      <c r="E410" s="29" t="s">
        <v>519</v>
      </c>
      <c r="F410">
        <v>325510</v>
      </c>
    </row>
    <row r="411" spans="1:6" x14ac:dyDescent="0.25">
      <c r="A411" s="32">
        <v>2893</v>
      </c>
      <c r="B411" s="41">
        <v>447</v>
      </c>
      <c r="C411" s="96" t="s">
        <v>520</v>
      </c>
      <c r="D411" s="32">
        <v>2893</v>
      </c>
      <c r="E411" s="34" t="s">
        <v>521</v>
      </c>
      <c r="F411">
        <v>325910</v>
      </c>
    </row>
    <row r="412" spans="1:6" x14ac:dyDescent="0.25">
      <c r="A412" s="28">
        <v>4581</v>
      </c>
      <c r="B412" s="43">
        <v>449</v>
      </c>
      <c r="C412" s="97" t="s">
        <v>522</v>
      </c>
      <c r="D412" s="28">
        <v>4581</v>
      </c>
      <c r="E412" s="29" t="s">
        <v>523</v>
      </c>
      <c r="F412">
        <v>488111</v>
      </c>
    </row>
    <row r="413" spans="1:6" ht="30" x14ac:dyDescent="0.25">
      <c r="A413" s="32">
        <v>1629</v>
      </c>
      <c r="B413" s="41">
        <v>450</v>
      </c>
      <c r="C413" s="96" t="s">
        <v>524</v>
      </c>
      <c r="D413" s="32">
        <v>1629</v>
      </c>
      <c r="E413" s="34" t="s">
        <v>525</v>
      </c>
      <c r="F413">
        <v>236210</v>
      </c>
    </row>
    <row r="414" spans="1:6" ht="30" x14ac:dyDescent="0.25">
      <c r="A414" s="28">
        <v>273</v>
      </c>
      <c r="B414" s="43">
        <v>451</v>
      </c>
      <c r="C414" s="97" t="s">
        <v>526</v>
      </c>
      <c r="D414" s="28">
        <v>273</v>
      </c>
      <c r="E414" s="29" t="s">
        <v>527</v>
      </c>
      <c r="F414">
        <v>112511</v>
      </c>
    </row>
    <row r="415" spans="1:6" ht="45" x14ac:dyDescent="0.25">
      <c r="A415" s="32">
        <v>2861</v>
      </c>
      <c r="B415" s="41">
        <v>454</v>
      </c>
      <c r="C415" s="96" t="s">
        <v>528</v>
      </c>
      <c r="D415" s="32">
        <v>2861</v>
      </c>
      <c r="E415" s="34" t="s">
        <v>529</v>
      </c>
      <c r="F415">
        <v>325191</v>
      </c>
    </row>
    <row r="416" spans="1:6" x14ac:dyDescent="0.25">
      <c r="A416" s="28" t="s">
        <v>530</v>
      </c>
      <c r="B416" s="45">
        <v>455</v>
      </c>
      <c r="C416" s="125" t="s">
        <v>531</v>
      </c>
      <c r="D416" s="28" t="s">
        <v>530</v>
      </c>
      <c r="E416" s="29" t="s">
        <v>532</v>
      </c>
      <c r="F416" t="e">
        <v>#N/A</v>
      </c>
    </row>
    <row r="417" spans="1:6" x14ac:dyDescent="0.25">
      <c r="A417" s="30" t="s">
        <v>533</v>
      </c>
      <c r="B417" s="45">
        <v>455</v>
      </c>
      <c r="C417" s="126" t="s">
        <v>531</v>
      </c>
      <c r="D417" s="30" t="s">
        <v>533</v>
      </c>
      <c r="E417" s="31" t="s">
        <v>534</v>
      </c>
      <c r="F417" t="e">
        <v>#N/A</v>
      </c>
    </row>
    <row r="418" spans="1:6" x14ac:dyDescent="0.25">
      <c r="A418" s="28" t="s">
        <v>535</v>
      </c>
      <c r="B418" s="45">
        <v>455</v>
      </c>
      <c r="C418" s="126" t="s">
        <v>531</v>
      </c>
      <c r="D418" s="28" t="s">
        <v>535</v>
      </c>
      <c r="E418" s="29" t="s">
        <v>536</v>
      </c>
      <c r="F418" t="e">
        <v>#N/A</v>
      </c>
    </row>
    <row r="419" spans="1:6" x14ac:dyDescent="0.25">
      <c r="A419" s="30" t="s">
        <v>537</v>
      </c>
      <c r="B419" s="45">
        <v>455</v>
      </c>
      <c r="C419" s="126" t="s">
        <v>531</v>
      </c>
      <c r="D419" s="30" t="s">
        <v>537</v>
      </c>
      <c r="E419" s="31" t="s">
        <v>538</v>
      </c>
      <c r="F419" t="e">
        <v>#N/A</v>
      </c>
    </row>
    <row r="420" spans="1:6" x14ac:dyDescent="0.25">
      <c r="A420" s="28" t="s">
        <v>539</v>
      </c>
      <c r="B420" s="45">
        <v>455</v>
      </c>
      <c r="C420" s="126" t="s">
        <v>531</v>
      </c>
      <c r="D420" s="28" t="s">
        <v>539</v>
      </c>
      <c r="E420" s="29" t="s">
        <v>540</v>
      </c>
      <c r="F420" t="e">
        <v>#N/A</v>
      </c>
    </row>
    <row r="421" spans="1:6" x14ac:dyDescent="0.25">
      <c r="A421" s="30" t="s">
        <v>541</v>
      </c>
      <c r="B421" s="45">
        <v>455</v>
      </c>
      <c r="C421" s="126" t="s">
        <v>531</v>
      </c>
      <c r="D421" s="30" t="s">
        <v>541</v>
      </c>
      <c r="E421" s="31" t="s">
        <v>542</v>
      </c>
      <c r="F421" t="e">
        <v>#N/A</v>
      </c>
    </row>
    <row r="422" spans="1:6" x14ac:dyDescent="0.25">
      <c r="A422" s="28" t="s">
        <v>543</v>
      </c>
      <c r="B422" s="45">
        <v>455</v>
      </c>
      <c r="C422" s="126" t="s">
        <v>531</v>
      </c>
      <c r="D422" s="28" t="s">
        <v>543</v>
      </c>
      <c r="E422" s="29" t="s">
        <v>544</v>
      </c>
      <c r="F422" t="e">
        <v>#N/A</v>
      </c>
    </row>
    <row r="423" spans="1:6" x14ac:dyDescent="0.25">
      <c r="A423" s="30" t="s">
        <v>545</v>
      </c>
      <c r="B423" s="45">
        <v>455</v>
      </c>
      <c r="C423" s="126" t="s">
        <v>531</v>
      </c>
      <c r="D423" s="30" t="s">
        <v>545</v>
      </c>
      <c r="E423" s="31" t="s">
        <v>546</v>
      </c>
      <c r="F423" t="e">
        <v>#N/A</v>
      </c>
    </row>
    <row r="424" spans="1:6" x14ac:dyDescent="0.25">
      <c r="A424" s="28">
        <v>2879</v>
      </c>
      <c r="B424" s="45">
        <v>455</v>
      </c>
      <c r="C424" s="126" t="s">
        <v>531</v>
      </c>
      <c r="D424" s="28">
        <v>2879</v>
      </c>
      <c r="E424" s="29" t="s">
        <v>547</v>
      </c>
      <c r="F424">
        <v>325320</v>
      </c>
    </row>
    <row r="425" spans="1:6" x14ac:dyDescent="0.25">
      <c r="A425" s="30" t="s">
        <v>548</v>
      </c>
      <c r="B425" s="45">
        <v>455</v>
      </c>
      <c r="C425" s="126" t="s">
        <v>531</v>
      </c>
      <c r="D425" s="30" t="s">
        <v>548</v>
      </c>
      <c r="E425" s="31" t="s">
        <v>549</v>
      </c>
      <c r="F425" t="e">
        <v>#N/A</v>
      </c>
    </row>
    <row r="426" spans="1:6" x14ac:dyDescent="0.25">
      <c r="A426" s="28" t="s">
        <v>550</v>
      </c>
      <c r="B426" s="45">
        <v>455</v>
      </c>
      <c r="C426" s="126" t="s">
        <v>531</v>
      </c>
      <c r="D426" s="28" t="s">
        <v>550</v>
      </c>
      <c r="E426" s="29" t="s">
        <v>551</v>
      </c>
      <c r="F426" t="e">
        <v>#N/A</v>
      </c>
    </row>
    <row r="427" spans="1:6" x14ac:dyDescent="0.25">
      <c r="A427" s="30" t="s">
        <v>552</v>
      </c>
      <c r="B427" s="45">
        <v>455</v>
      </c>
      <c r="C427" s="126" t="s">
        <v>531</v>
      </c>
      <c r="D427" s="30" t="s">
        <v>552</v>
      </c>
      <c r="E427" s="31" t="s">
        <v>553</v>
      </c>
      <c r="F427" t="e">
        <v>#N/A</v>
      </c>
    </row>
    <row r="428" spans="1:6" x14ac:dyDescent="0.25">
      <c r="A428" s="28" t="s">
        <v>554</v>
      </c>
      <c r="B428" s="45">
        <v>455</v>
      </c>
      <c r="C428" s="127" t="s">
        <v>531</v>
      </c>
      <c r="D428" s="28" t="s">
        <v>554</v>
      </c>
      <c r="E428" s="29" t="s">
        <v>555</v>
      </c>
      <c r="F428" t="e">
        <v>#N/A</v>
      </c>
    </row>
    <row r="429" spans="1:6" ht="30" x14ac:dyDescent="0.25">
      <c r="A429" s="32">
        <v>2892</v>
      </c>
      <c r="B429" s="41">
        <v>457</v>
      </c>
      <c r="C429" s="96" t="s">
        <v>556</v>
      </c>
      <c r="D429" s="32">
        <v>2892</v>
      </c>
      <c r="E429" s="34" t="s">
        <v>557</v>
      </c>
      <c r="F429">
        <v>325920</v>
      </c>
    </row>
    <row r="430" spans="1:6" x14ac:dyDescent="0.25">
      <c r="A430" s="28">
        <v>2895</v>
      </c>
      <c r="B430" s="45">
        <v>458</v>
      </c>
      <c r="C430" s="125" t="s">
        <v>558</v>
      </c>
      <c r="D430" s="28">
        <v>2895</v>
      </c>
      <c r="E430" s="29" t="s">
        <v>559</v>
      </c>
      <c r="F430">
        <v>325182</v>
      </c>
    </row>
    <row r="431" spans="1:6" x14ac:dyDescent="0.25">
      <c r="A431" s="30" t="s">
        <v>560</v>
      </c>
      <c r="B431" s="45">
        <v>458</v>
      </c>
      <c r="C431" s="127" t="s">
        <v>558</v>
      </c>
      <c r="D431" s="30" t="s">
        <v>560</v>
      </c>
      <c r="E431" s="31" t="s">
        <v>561</v>
      </c>
      <c r="F431" t="e">
        <v>#N/A</v>
      </c>
    </row>
    <row r="432" spans="1:6" x14ac:dyDescent="0.25">
      <c r="A432" s="32">
        <v>7221</v>
      </c>
      <c r="B432" s="140">
        <v>459</v>
      </c>
      <c r="C432" s="133" t="s">
        <v>562</v>
      </c>
      <c r="D432" s="32">
        <v>7221</v>
      </c>
      <c r="E432" s="34" t="s">
        <v>563</v>
      </c>
      <c r="F432">
        <v>541921</v>
      </c>
    </row>
    <row r="433" spans="1:6" x14ac:dyDescent="0.25">
      <c r="A433" s="32">
        <v>7335</v>
      </c>
      <c r="B433" s="141"/>
      <c r="C433" s="134" t="s">
        <v>562</v>
      </c>
      <c r="D433" s="32">
        <v>7335</v>
      </c>
      <c r="E433" s="34" t="s">
        <v>564</v>
      </c>
      <c r="F433">
        <v>481219</v>
      </c>
    </row>
    <row r="434" spans="1:6" x14ac:dyDescent="0.25">
      <c r="A434" s="32">
        <v>7336</v>
      </c>
      <c r="B434" s="141"/>
      <c r="C434" s="134" t="s">
        <v>562</v>
      </c>
      <c r="D434" s="32">
        <v>7336</v>
      </c>
      <c r="E434" s="34" t="s">
        <v>565</v>
      </c>
      <c r="F434">
        <v>541430</v>
      </c>
    </row>
    <row r="435" spans="1:6" x14ac:dyDescent="0.25">
      <c r="A435" s="32">
        <v>7384</v>
      </c>
      <c r="B435" s="142"/>
      <c r="C435" s="135" t="s">
        <v>562</v>
      </c>
      <c r="D435" s="32">
        <v>7384</v>
      </c>
      <c r="E435" s="34" t="s">
        <v>566</v>
      </c>
      <c r="F435">
        <v>812921</v>
      </c>
    </row>
    <row r="436" spans="1:6" x14ac:dyDescent="0.25">
      <c r="A436" s="28">
        <v>741</v>
      </c>
      <c r="B436" s="143">
        <v>460</v>
      </c>
      <c r="C436" s="125" t="s">
        <v>567</v>
      </c>
      <c r="D436" s="28">
        <v>741</v>
      </c>
      <c r="E436" s="29" t="s">
        <v>568</v>
      </c>
      <c r="F436">
        <v>541940</v>
      </c>
    </row>
    <row r="437" spans="1:6" x14ac:dyDescent="0.25">
      <c r="A437" s="30">
        <v>742</v>
      </c>
      <c r="B437" s="144"/>
      <c r="C437" s="126" t="s">
        <v>567</v>
      </c>
      <c r="D437" s="30">
        <v>742</v>
      </c>
      <c r="E437" s="31" t="s">
        <v>569</v>
      </c>
      <c r="F437">
        <v>541940</v>
      </c>
    </row>
    <row r="438" spans="1:6" x14ac:dyDescent="0.25">
      <c r="A438" s="28">
        <v>8011</v>
      </c>
      <c r="B438" s="144"/>
      <c r="C438" s="126" t="s">
        <v>567</v>
      </c>
      <c r="D438" s="28">
        <v>8011</v>
      </c>
      <c r="E438" s="29" t="s">
        <v>570</v>
      </c>
      <c r="F438">
        <v>621111</v>
      </c>
    </row>
    <row r="439" spans="1:6" x14ac:dyDescent="0.25">
      <c r="A439" s="30">
        <v>8021</v>
      </c>
      <c r="B439" s="144"/>
      <c r="C439" s="126" t="s">
        <v>567</v>
      </c>
      <c r="D439" s="30">
        <v>8021</v>
      </c>
      <c r="E439" s="31" t="s">
        <v>571</v>
      </c>
      <c r="F439">
        <v>621210</v>
      </c>
    </row>
    <row r="440" spans="1:6" x14ac:dyDescent="0.25">
      <c r="A440" s="28">
        <v>8031</v>
      </c>
      <c r="B440" s="144"/>
      <c r="C440" s="126" t="s">
        <v>567</v>
      </c>
      <c r="D440" s="28">
        <v>8031</v>
      </c>
      <c r="E440" s="29" t="s">
        <v>572</v>
      </c>
      <c r="F440">
        <v>621111</v>
      </c>
    </row>
    <row r="441" spans="1:6" x14ac:dyDescent="0.25">
      <c r="A441" s="30">
        <v>8041</v>
      </c>
      <c r="B441" s="144"/>
      <c r="C441" s="126" t="s">
        <v>567</v>
      </c>
      <c r="D441" s="30">
        <v>8041</v>
      </c>
      <c r="E441" s="31" t="s">
        <v>573</v>
      </c>
      <c r="F441">
        <v>621310</v>
      </c>
    </row>
    <row r="442" spans="1:6" x14ac:dyDescent="0.25">
      <c r="A442" s="28">
        <v>8042</v>
      </c>
      <c r="B442" s="144"/>
      <c r="C442" s="126" t="s">
        <v>567</v>
      </c>
      <c r="D442" s="28">
        <v>8042</v>
      </c>
      <c r="E442" s="29" t="s">
        <v>574</v>
      </c>
      <c r="F442">
        <v>621320</v>
      </c>
    </row>
    <row r="443" spans="1:6" x14ac:dyDescent="0.25">
      <c r="A443" s="28">
        <v>8043</v>
      </c>
      <c r="B443" s="144"/>
      <c r="C443" s="126" t="s">
        <v>567</v>
      </c>
      <c r="D443" s="28">
        <v>8043</v>
      </c>
      <c r="E443" s="29" t="s">
        <v>575</v>
      </c>
      <c r="F443">
        <v>621391</v>
      </c>
    </row>
    <row r="444" spans="1:6" x14ac:dyDescent="0.25">
      <c r="A444" s="30">
        <v>8049</v>
      </c>
      <c r="B444" s="144"/>
      <c r="C444" s="126" t="s">
        <v>567</v>
      </c>
      <c r="D444" s="30">
        <v>8049</v>
      </c>
      <c r="E444" s="31" t="s">
        <v>576</v>
      </c>
      <c r="F444">
        <v>621330</v>
      </c>
    </row>
    <row r="445" spans="1:6" x14ac:dyDescent="0.25">
      <c r="A445" s="28">
        <v>8051</v>
      </c>
      <c r="B445" s="144"/>
      <c r="C445" s="126" t="s">
        <v>567</v>
      </c>
      <c r="D445" s="28">
        <v>8051</v>
      </c>
      <c r="E445" s="29" t="s">
        <v>577</v>
      </c>
      <c r="F445">
        <v>623110</v>
      </c>
    </row>
    <row r="446" spans="1:6" x14ac:dyDescent="0.25">
      <c r="A446" s="30">
        <v>8052</v>
      </c>
      <c r="B446" s="144"/>
      <c r="C446" s="126" t="s">
        <v>567</v>
      </c>
      <c r="D446" s="30">
        <v>8052</v>
      </c>
      <c r="E446" s="31" t="s">
        <v>578</v>
      </c>
      <c r="F446">
        <v>623110</v>
      </c>
    </row>
    <row r="447" spans="1:6" x14ac:dyDescent="0.25">
      <c r="A447" s="28">
        <v>8059</v>
      </c>
      <c r="B447" s="144"/>
      <c r="C447" s="126" t="s">
        <v>567</v>
      </c>
      <c r="D447" s="28">
        <v>8059</v>
      </c>
      <c r="E447" s="29" t="s">
        <v>579</v>
      </c>
      <c r="F447">
        <v>623110</v>
      </c>
    </row>
    <row r="448" spans="1:6" x14ac:dyDescent="0.25">
      <c r="A448" s="30">
        <v>8062</v>
      </c>
      <c r="B448" s="144"/>
      <c r="C448" s="126" t="s">
        <v>567</v>
      </c>
      <c r="D448" s="30">
        <v>8062</v>
      </c>
      <c r="E448" s="31" t="s">
        <v>580</v>
      </c>
      <c r="F448">
        <v>622110</v>
      </c>
    </row>
    <row r="449" spans="1:6" x14ac:dyDescent="0.25">
      <c r="A449" s="28">
        <v>8063</v>
      </c>
      <c r="B449" s="144"/>
      <c r="C449" s="126" t="s">
        <v>567</v>
      </c>
      <c r="D449" s="28">
        <v>8063</v>
      </c>
      <c r="E449" s="29" t="s">
        <v>581</v>
      </c>
      <c r="F449">
        <v>622210</v>
      </c>
    </row>
    <row r="450" spans="1:6" x14ac:dyDescent="0.25">
      <c r="A450" s="30">
        <v>8069</v>
      </c>
      <c r="B450" s="144"/>
      <c r="C450" s="126" t="s">
        <v>567</v>
      </c>
      <c r="D450" s="30">
        <v>8069</v>
      </c>
      <c r="E450" s="31" t="s">
        <v>582</v>
      </c>
      <c r="F450">
        <v>622110</v>
      </c>
    </row>
    <row r="451" spans="1:6" x14ac:dyDescent="0.25">
      <c r="A451" s="28">
        <v>8071</v>
      </c>
      <c r="B451" s="144"/>
      <c r="C451" s="126" t="s">
        <v>567</v>
      </c>
      <c r="D451" s="28">
        <v>8071</v>
      </c>
      <c r="E451" s="29" t="s">
        <v>583</v>
      </c>
      <c r="F451">
        <v>621511</v>
      </c>
    </row>
    <row r="452" spans="1:6" x14ac:dyDescent="0.25">
      <c r="A452" s="30">
        <v>8072</v>
      </c>
      <c r="B452" s="144"/>
      <c r="C452" s="126" t="s">
        <v>567</v>
      </c>
      <c r="D452" s="30">
        <v>8072</v>
      </c>
      <c r="E452" s="31" t="s">
        <v>584</v>
      </c>
      <c r="F452">
        <v>339116</v>
      </c>
    </row>
    <row r="453" spans="1:6" x14ac:dyDescent="0.25">
      <c r="A453" s="28">
        <v>8082</v>
      </c>
      <c r="B453" s="144"/>
      <c r="C453" s="126" t="s">
        <v>567</v>
      </c>
      <c r="D453" s="28">
        <v>8082</v>
      </c>
      <c r="E453" s="29" t="s">
        <v>585</v>
      </c>
      <c r="F453">
        <v>621610</v>
      </c>
    </row>
    <row r="454" spans="1:6" x14ac:dyDescent="0.25">
      <c r="A454" s="30">
        <v>8092</v>
      </c>
      <c r="B454" s="144"/>
      <c r="C454" s="126" t="s">
        <v>567</v>
      </c>
      <c r="D454" s="30">
        <v>8092</v>
      </c>
      <c r="E454" s="31" t="s">
        <v>586</v>
      </c>
      <c r="F454">
        <v>621492</v>
      </c>
    </row>
    <row r="455" spans="1:6" x14ac:dyDescent="0.25">
      <c r="A455" s="28">
        <v>8093</v>
      </c>
      <c r="B455" s="144"/>
      <c r="C455" s="126" t="s">
        <v>567</v>
      </c>
      <c r="D455" s="28">
        <v>8093</v>
      </c>
      <c r="E455" s="29" t="s">
        <v>587</v>
      </c>
      <c r="F455">
        <v>621399</v>
      </c>
    </row>
    <row r="456" spans="1:6" x14ac:dyDescent="0.25">
      <c r="A456" s="30">
        <v>8099</v>
      </c>
      <c r="B456" s="145"/>
      <c r="C456" s="127" t="s">
        <v>567</v>
      </c>
      <c r="D456" s="30">
        <v>8099</v>
      </c>
      <c r="E456" s="31" t="s">
        <v>588</v>
      </c>
      <c r="F456">
        <v>541430</v>
      </c>
    </row>
    <row r="457" spans="1:6" x14ac:dyDescent="0.25">
      <c r="A457" s="32">
        <v>3691</v>
      </c>
      <c r="B457" s="33">
        <v>461</v>
      </c>
      <c r="C457" s="133" t="s">
        <v>589</v>
      </c>
      <c r="D457" s="32">
        <v>3691</v>
      </c>
      <c r="E457" s="34" t="s">
        <v>590</v>
      </c>
      <c r="F457">
        <v>335911</v>
      </c>
    </row>
    <row r="458" spans="1:6" x14ac:dyDescent="0.25">
      <c r="A458" s="32">
        <v>3692</v>
      </c>
      <c r="B458" s="33">
        <v>461</v>
      </c>
      <c r="C458" s="135" t="s">
        <v>589</v>
      </c>
      <c r="D458" s="32">
        <v>3692</v>
      </c>
      <c r="E458" s="34" t="s">
        <v>591</v>
      </c>
      <c r="F458">
        <v>335912</v>
      </c>
    </row>
    <row r="459" spans="1:6" x14ac:dyDescent="0.25">
      <c r="A459" s="30">
        <v>3081</v>
      </c>
      <c r="B459" s="136">
        <v>463</v>
      </c>
      <c r="C459" s="131" t="s">
        <v>592</v>
      </c>
      <c r="D459" s="30">
        <v>3081</v>
      </c>
      <c r="E459" s="31" t="s">
        <v>593</v>
      </c>
      <c r="F459">
        <v>326113</v>
      </c>
    </row>
    <row r="460" spans="1:6" x14ac:dyDescent="0.25">
      <c r="A460" s="28">
        <v>3082</v>
      </c>
      <c r="B460" s="137"/>
      <c r="C460" s="139" t="s">
        <v>592</v>
      </c>
      <c r="D460" s="28">
        <v>3082</v>
      </c>
      <c r="E460" s="29" t="s">
        <v>594</v>
      </c>
      <c r="F460">
        <v>326121</v>
      </c>
    </row>
    <row r="461" spans="1:6" x14ac:dyDescent="0.25">
      <c r="A461" s="30">
        <v>3083</v>
      </c>
      <c r="B461" s="137"/>
      <c r="C461" s="139" t="s">
        <v>592</v>
      </c>
      <c r="D461" s="30">
        <v>3083</v>
      </c>
      <c r="E461" s="31" t="s">
        <v>595</v>
      </c>
      <c r="F461">
        <v>326130</v>
      </c>
    </row>
    <row r="462" spans="1:6" x14ac:dyDescent="0.25">
      <c r="A462" s="28">
        <v>3084</v>
      </c>
      <c r="B462" s="137"/>
      <c r="C462" s="139" t="s">
        <v>592</v>
      </c>
      <c r="D462" s="28">
        <v>3084</v>
      </c>
      <c r="E462" s="29" t="s">
        <v>596</v>
      </c>
      <c r="F462">
        <v>326122</v>
      </c>
    </row>
    <row r="463" spans="1:6" x14ac:dyDescent="0.25">
      <c r="A463" s="30">
        <v>3085</v>
      </c>
      <c r="B463" s="137"/>
      <c r="C463" s="139" t="s">
        <v>592</v>
      </c>
      <c r="D463" s="30">
        <v>3085</v>
      </c>
      <c r="E463" s="31" t="s">
        <v>597</v>
      </c>
      <c r="F463">
        <v>326160</v>
      </c>
    </row>
    <row r="464" spans="1:6" x14ac:dyDescent="0.25">
      <c r="A464" s="28">
        <v>3086</v>
      </c>
      <c r="B464" s="137"/>
      <c r="C464" s="139" t="s">
        <v>592</v>
      </c>
      <c r="D464" s="28">
        <v>3086</v>
      </c>
      <c r="E464" s="29" t="s">
        <v>598</v>
      </c>
      <c r="F464">
        <v>326140</v>
      </c>
    </row>
    <row r="465" spans="1:6" x14ac:dyDescent="0.25">
      <c r="A465" s="30">
        <v>3087</v>
      </c>
      <c r="B465" s="137"/>
      <c r="C465" s="139" t="s">
        <v>592</v>
      </c>
      <c r="D465" s="30">
        <v>3087</v>
      </c>
      <c r="E465" s="31" t="s">
        <v>599</v>
      </c>
      <c r="F465">
        <v>325991</v>
      </c>
    </row>
    <row r="466" spans="1:6" x14ac:dyDescent="0.25">
      <c r="A466" s="28">
        <v>3088</v>
      </c>
      <c r="B466" s="137"/>
      <c r="C466" s="139" t="s">
        <v>592</v>
      </c>
      <c r="D466" s="28">
        <v>3088</v>
      </c>
      <c r="E466" s="29" t="s">
        <v>600</v>
      </c>
      <c r="F466">
        <v>326191</v>
      </c>
    </row>
    <row r="467" spans="1:6" x14ac:dyDescent="0.25">
      <c r="A467" s="30">
        <v>3089</v>
      </c>
      <c r="B467" s="138"/>
      <c r="C467" s="132" t="s">
        <v>592</v>
      </c>
      <c r="D467" s="30">
        <v>3089</v>
      </c>
      <c r="E467" s="31" t="s">
        <v>601</v>
      </c>
      <c r="F467">
        <v>326121</v>
      </c>
    </row>
    <row r="468" spans="1:6" x14ac:dyDescent="0.25">
      <c r="A468" s="32">
        <v>3321</v>
      </c>
      <c r="B468" s="33">
        <v>464</v>
      </c>
      <c r="C468" s="133" t="s">
        <v>602</v>
      </c>
      <c r="D468" s="32">
        <v>3321</v>
      </c>
      <c r="E468" s="34" t="s">
        <v>603</v>
      </c>
      <c r="F468">
        <v>331511</v>
      </c>
    </row>
    <row r="469" spans="1:6" x14ac:dyDescent="0.25">
      <c r="A469" s="32">
        <v>3322</v>
      </c>
      <c r="B469" s="33">
        <v>464</v>
      </c>
      <c r="C469" s="134" t="s">
        <v>602</v>
      </c>
      <c r="D469" s="32">
        <v>3322</v>
      </c>
      <c r="E469" s="34" t="s">
        <v>604</v>
      </c>
      <c r="F469">
        <v>331511</v>
      </c>
    </row>
    <row r="470" spans="1:6" x14ac:dyDescent="0.25">
      <c r="A470" s="32">
        <v>3324</v>
      </c>
      <c r="B470" s="33">
        <v>464</v>
      </c>
      <c r="C470" s="134" t="s">
        <v>602</v>
      </c>
      <c r="D470" s="32">
        <v>3324</v>
      </c>
      <c r="E470" s="34" t="s">
        <v>605</v>
      </c>
      <c r="F470">
        <v>331512</v>
      </c>
    </row>
    <row r="471" spans="1:6" x14ac:dyDescent="0.25">
      <c r="A471" s="32">
        <v>3325</v>
      </c>
      <c r="B471" s="33">
        <v>464</v>
      </c>
      <c r="C471" s="134" t="s">
        <v>602</v>
      </c>
      <c r="D471" s="32">
        <v>3325</v>
      </c>
      <c r="E471" s="34" t="s">
        <v>606</v>
      </c>
      <c r="F471">
        <v>331513</v>
      </c>
    </row>
    <row r="472" spans="1:6" x14ac:dyDescent="0.25">
      <c r="A472" s="32">
        <v>3364</v>
      </c>
      <c r="B472" s="33">
        <v>464</v>
      </c>
      <c r="C472" s="134" t="s">
        <v>602</v>
      </c>
      <c r="D472" s="32">
        <v>3364</v>
      </c>
      <c r="E472" s="34" t="s">
        <v>607</v>
      </c>
      <c r="F472">
        <v>331522</v>
      </c>
    </row>
    <row r="473" spans="1:6" x14ac:dyDescent="0.25">
      <c r="A473" s="32">
        <v>3365</v>
      </c>
      <c r="B473" s="33">
        <v>464</v>
      </c>
      <c r="C473" s="134" t="s">
        <v>602</v>
      </c>
      <c r="D473" s="32">
        <v>3365</v>
      </c>
      <c r="E473" s="34" t="s">
        <v>608</v>
      </c>
      <c r="F473">
        <v>331524</v>
      </c>
    </row>
    <row r="474" spans="1:6" x14ac:dyDescent="0.25">
      <c r="A474" s="32">
        <v>3366</v>
      </c>
      <c r="B474" s="33">
        <v>464</v>
      </c>
      <c r="C474" s="134" t="s">
        <v>602</v>
      </c>
      <c r="D474" s="32">
        <v>3366</v>
      </c>
      <c r="E474" s="34" t="s">
        <v>609</v>
      </c>
      <c r="F474">
        <v>331525</v>
      </c>
    </row>
    <row r="475" spans="1:6" x14ac:dyDescent="0.25">
      <c r="A475" s="32">
        <v>3369</v>
      </c>
      <c r="B475" s="33">
        <v>464</v>
      </c>
      <c r="C475" s="135" t="s">
        <v>602</v>
      </c>
      <c r="D475" s="32">
        <v>3369</v>
      </c>
      <c r="E475" s="34" t="s">
        <v>610</v>
      </c>
      <c r="F475">
        <v>331528</v>
      </c>
    </row>
    <row r="476" spans="1:6" x14ac:dyDescent="0.25">
      <c r="A476" s="30" t="s">
        <v>611</v>
      </c>
      <c r="B476" s="45">
        <v>465</v>
      </c>
      <c r="C476" s="125" t="s">
        <v>612</v>
      </c>
      <c r="D476" s="30" t="s">
        <v>611</v>
      </c>
      <c r="E476" s="31" t="s">
        <v>613</v>
      </c>
      <c r="F476" t="e">
        <v>#N/A</v>
      </c>
    </row>
    <row r="477" spans="1:6" x14ac:dyDescent="0.25">
      <c r="A477" s="30">
        <v>3411</v>
      </c>
      <c r="B477" s="45">
        <v>465</v>
      </c>
      <c r="C477" s="126" t="s">
        <v>612</v>
      </c>
      <c r="D477" s="30">
        <v>3411</v>
      </c>
      <c r="E477" s="31" t="s">
        <v>614</v>
      </c>
      <c r="F477">
        <v>332431</v>
      </c>
    </row>
    <row r="478" spans="1:6" x14ac:dyDescent="0.25">
      <c r="A478" s="30" t="s">
        <v>615</v>
      </c>
      <c r="B478" s="45">
        <v>465</v>
      </c>
      <c r="C478" s="127" t="s">
        <v>612</v>
      </c>
      <c r="D478" s="30" t="s">
        <v>615</v>
      </c>
      <c r="E478" s="31" t="s">
        <v>616</v>
      </c>
      <c r="F478" t="e">
        <v>#N/A</v>
      </c>
    </row>
    <row r="479" spans="1:6" x14ac:dyDescent="0.25">
      <c r="A479" s="32" t="s">
        <v>617</v>
      </c>
      <c r="B479" s="33">
        <v>466</v>
      </c>
      <c r="C479" s="133" t="s">
        <v>618</v>
      </c>
      <c r="D479" s="32" t="s">
        <v>617</v>
      </c>
      <c r="E479" s="34" t="s">
        <v>619</v>
      </c>
      <c r="F479" t="e">
        <v>#N/A</v>
      </c>
    </row>
    <row r="480" spans="1:6" x14ac:dyDescent="0.25">
      <c r="A480" s="32" t="s">
        <v>620</v>
      </c>
      <c r="B480" s="33">
        <v>466</v>
      </c>
      <c r="C480" s="134" t="s">
        <v>618</v>
      </c>
      <c r="D480" s="32" t="s">
        <v>620</v>
      </c>
      <c r="E480" s="34" t="s">
        <v>621</v>
      </c>
      <c r="F480" t="e">
        <v>#N/A</v>
      </c>
    </row>
    <row r="481" spans="1:6" x14ac:dyDescent="0.25">
      <c r="A481" s="32">
        <v>3631</v>
      </c>
      <c r="B481" s="33">
        <v>466</v>
      </c>
      <c r="C481" s="134" t="s">
        <v>618</v>
      </c>
      <c r="D481" s="32">
        <v>3631</v>
      </c>
      <c r="E481" s="34" t="s">
        <v>622</v>
      </c>
      <c r="F481">
        <v>335221</v>
      </c>
    </row>
    <row r="482" spans="1:6" x14ac:dyDescent="0.25">
      <c r="A482" s="32" t="s">
        <v>623</v>
      </c>
      <c r="B482" s="33">
        <v>466</v>
      </c>
      <c r="C482" s="134" t="s">
        <v>618</v>
      </c>
      <c r="D482" s="32" t="s">
        <v>623</v>
      </c>
      <c r="E482" s="34" t="s">
        <v>624</v>
      </c>
      <c r="F482" t="e">
        <v>#N/A</v>
      </c>
    </row>
    <row r="483" spans="1:6" x14ac:dyDescent="0.25">
      <c r="A483" s="32" t="s">
        <v>625</v>
      </c>
      <c r="B483" s="33">
        <v>466</v>
      </c>
      <c r="C483" s="135" t="s">
        <v>618</v>
      </c>
      <c r="D483" s="32" t="s">
        <v>625</v>
      </c>
      <c r="E483" s="34" t="s">
        <v>626</v>
      </c>
      <c r="F483" t="e">
        <v>#N/A</v>
      </c>
    </row>
    <row r="484" spans="1:6" x14ac:dyDescent="0.25">
      <c r="A484" s="28">
        <v>3353</v>
      </c>
      <c r="B484" s="45">
        <v>467</v>
      </c>
      <c r="C484" s="125" t="s">
        <v>627</v>
      </c>
      <c r="D484" s="28">
        <v>3353</v>
      </c>
      <c r="E484" s="29" t="s">
        <v>628</v>
      </c>
      <c r="F484">
        <v>331315</v>
      </c>
    </row>
    <row r="485" spans="1:6" x14ac:dyDescent="0.25">
      <c r="A485" s="30">
        <v>3354</v>
      </c>
      <c r="B485" s="45">
        <v>467</v>
      </c>
      <c r="C485" s="126" t="s">
        <v>627</v>
      </c>
      <c r="D485" s="30">
        <v>3354</v>
      </c>
      <c r="E485" s="31" t="s">
        <v>629</v>
      </c>
      <c r="F485">
        <v>331316</v>
      </c>
    </row>
    <row r="486" spans="1:6" x14ac:dyDescent="0.25">
      <c r="A486" s="28">
        <v>3355</v>
      </c>
      <c r="B486" s="45">
        <v>467</v>
      </c>
      <c r="C486" s="126" t="s">
        <v>627</v>
      </c>
      <c r="D486" s="28">
        <v>3355</v>
      </c>
      <c r="E486" s="29" t="s">
        <v>630</v>
      </c>
      <c r="F486">
        <v>331319</v>
      </c>
    </row>
    <row r="487" spans="1:6" x14ac:dyDescent="0.25">
      <c r="A487" s="30">
        <v>3357</v>
      </c>
      <c r="B487" s="45">
        <v>467</v>
      </c>
      <c r="C487" s="126" t="s">
        <v>627</v>
      </c>
      <c r="D487" s="30">
        <v>3357</v>
      </c>
      <c r="E487" s="31" t="s">
        <v>631</v>
      </c>
      <c r="F487">
        <v>331319</v>
      </c>
    </row>
    <row r="488" spans="1:6" x14ac:dyDescent="0.25">
      <c r="A488" s="28">
        <v>3363</v>
      </c>
      <c r="B488" s="45">
        <v>467</v>
      </c>
      <c r="C488" s="126" t="s">
        <v>627</v>
      </c>
      <c r="D488" s="28">
        <v>3363</v>
      </c>
      <c r="E488" s="29" t="s">
        <v>632</v>
      </c>
      <c r="F488">
        <v>331521</v>
      </c>
    </row>
    <row r="489" spans="1:6" x14ac:dyDescent="0.25">
      <c r="A489" s="30">
        <v>3463</v>
      </c>
      <c r="B489" s="45">
        <v>467</v>
      </c>
      <c r="C489" s="127" t="s">
        <v>627</v>
      </c>
      <c r="D489" s="30">
        <v>3463</v>
      </c>
      <c r="E489" s="31" t="s">
        <v>633</v>
      </c>
      <c r="F489">
        <v>332112</v>
      </c>
    </row>
    <row r="490" spans="1:6" x14ac:dyDescent="0.25">
      <c r="A490" s="49">
        <v>3351</v>
      </c>
      <c r="B490" s="42">
        <v>468</v>
      </c>
      <c r="C490" s="128" t="s">
        <v>634</v>
      </c>
      <c r="D490" s="49">
        <v>3351</v>
      </c>
      <c r="E490" s="50" t="s">
        <v>635</v>
      </c>
      <c r="F490">
        <v>331421</v>
      </c>
    </row>
    <row r="491" spans="1:6" x14ac:dyDescent="0.25">
      <c r="A491" s="51">
        <v>3357</v>
      </c>
      <c r="B491" s="42">
        <v>468</v>
      </c>
      <c r="C491" s="129" t="s">
        <v>634</v>
      </c>
      <c r="D491" s="51">
        <v>3357</v>
      </c>
      <c r="E491" s="52" t="s">
        <v>631</v>
      </c>
      <c r="F491">
        <v>331319</v>
      </c>
    </row>
    <row r="492" spans="1:6" x14ac:dyDescent="0.25">
      <c r="A492" s="49">
        <v>3463</v>
      </c>
      <c r="B492" s="42">
        <v>468</v>
      </c>
      <c r="C492" s="130" t="s">
        <v>634</v>
      </c>
      <c r="D492" s="49">
        <v>3463</v>
      </c>
      <c r="E492" s="50" t="s">
        <v>633</v>
      </c>
      <c r="F492">
        <v>332112</v>
      </c>
    </row>
    <row r="493" spans="1:6" x14ac:dyDescent="0.25">
      <c r="A493" s="30">
        <v>3671</v>
      </c>
      <c r="B493" s="39">
        <v>469</v>
      </c>
      <c r="C493" s="131" t="s">
        <v>636</v>
      </c>
      <c r="D493" s="30">
        <v>3671</v>
      </c>
      <c r="E493" s="31" t="s">
        <v>637</v>
      </c>
      <c r="F493">
        <v>334411</v>
      </c>
    </row>
    <row r="494" spans="1:6" x14ac:dyDescent="0.25">
      <c r="A494" s="28">
        <v>3674</v>
      </c>
      <c r="B494" s="39">
        <v>469</v>
      </c>
      <c r="C494" s="132" t="s">
        <v>636</v>
      </c>
      <c r="D494" s="28">
        <v>3674</v>
      </c>
      <c r="E494" s="29" t="s">
        <v>638</v>
      </c>
      <c r="F494">
        <v>334413</v>
      </c>
    </row>
    <row r="495" spans="1:6" x14ac:dyDescent="0.25">
      <c r="A495" s="32">
        <v>3356</v>
      </c>
      <c r="B495" s="33">
        <v>471</v>
      </c>
      <c r="C495" s="133" t="s">
        <v>639</v>
      </c>
      <c r="D495" s="32">
        <v>3356</v>
      </c>
      <c r="E495" s="34" t="s">
        <v>640</v>
      </c>
      <c r="F495">
        <v>331491</v>
      </c>
    </row>
    <row r="496" spans="1:6" x14ac:dyDescent="0.25">
      <c r="A496" s="32">
        <v>3357</v>
      </c>
      <c r="B496" s="33">
        <v>471</v>
      </c>
      <c r="C496" s="134" t="s">
        <v>639</v>
      </c>
      <c r="D496" s="32">
        <v>3357</v>
      </c>
      <c r="E496" s="34" t="s">
        <v>631</v>
      </c>
      <c r="F496">
        <v>331319</v>
      </c>
    </row>
    <row r="497" spans="1:6" x14ac:dyDescent="0.25">
      <c r="A497" s="32">
        <v>3363</v>
      </c>
      <c r="B497" s="33">
        <v>471</v>
      </c>
      <c r="C497" s="134" t="s">
        <v>639</v>
      </c>
      <c r="D497" s="32">
        <v>3363</v>
      </c>
      <c r="E497" s="34" t="s">
        <v>632</v>
      </c>
      <c r="F497">
        <v>331521</v>
      </c>
    </row>
    <row r="498" spans="1:6" x14ac:dyDescent="0.25">
      <c r="A498" s="32">
        <v>3399</v>
      </c>
      <c r="B498" s="33">
        <v>471</v>
      </c>
      <c r="C498" s="134" t="s">
        <v>639</v>
      </c>
      <c r="D498" s="32">
        <v>3399</v>
      </c>
      <c r="E498" s="34" t="s">
        <v>641</v>
      </c>
      <c r="F498">
        <v>331111</v>
      </c>
    </row>
    <row r="499" spans="1:6" x14ac:dyDescent="0.25">
      <c r="A499" s="32">
        <v>3463</v>
      </c>
      <c r="B499" s="33">
        <v>471</v>
      </c>
      <c r="C499" s="134" t="s">
        <v>639</v>
      </c>
      <c r="D499" s="32">
        <v>3463</v>
      </c>
      <c r="E499" s="34" t="s">
        <v>633</v>
      </c>
      <c r="F499">
        <v>332112</v>
      </c>
    </row>
    <row r="500" spans="1:6" x14ac:dyDescent="0.25">
      <c r="A500" s="32">
        <v>3482</v>
      </c>
      <c r="B500" s="33">
        <v>471</v>
      </c>
      <c r="C500" s="134" t="s">
        <v>639</v>
      </c>
      <c r="D500" s="32">
        <v>3482</v>
      </c>
      <c r="E500" s="34" t="s">
        <v>287</v>
      </c>
      <c r="F500">
        <v>332992</v>
      </c>
    </row>
    <row r="501" spans="1:6" x14ac:dyDescent="0.25">
      <c r="A501" s="53">
        <v>3483</v>
      </c>
      <c r="B501" s="33">
        <v>471</v>
      </c>
      <c r="C501" s="135" t="s">
        <v>639</v>
      </c>
      <c r="D501" s="53">
        <v>3483</v>
      </c>
      <c r="E501" s="54" t="s">
        <v>288</v>
      </c>
      <c r="F501">
        <v>332993</v>
      </c>
    </row>
  </sheetData>
  <mergeCells count="60">
    <mergeCell ref="B19:B20"/>
    <mergeCell ref="C19:C20"/>
    <mergeCell ref="B2:B6"/>
    <mergeCell ref="C2:C6"/>
    <mergeCell ref="C7:C14"/>
    <mergeCell ref="B15:B18"/>
    <mergeCell ref="C15:C18"/>
    <mergeCell ref="B21:B23"/>
    <mergeCell ref="C21:C23"/>
    <mergeCell ref="B24:B49"/>
    <mergeCell ref="C24:C49"/>
    <mergeCell ref="B50:B52"/>
    <mergeCell ref="C50:C52"/>
    <mergeCell ref="C102:C105"/>
    <mergeCell ref="B53:B64"/>
    <mergeCell ref="C53:C64"/>
    <mergeCell ref="C65:C75"/>
    <mergeCell ref="C77:C80"/>
    <mergeCell ref="C81:C82"/>
    <mergeCell ref="C83:C85"/>
    <mergeCell ref="C86:C90"/>
    <mergeCell ref="C91:C94"/>
    <mergeCell ref="C95:C99"/>
    <mergeCell ref="B100:B101"/>
    <mergeCell ref="C100:C101"/>
    <mergeCell ref="C108:C112"/>
    <mergeCell ref="C114:C120"/>
    <mergeCell ref="C121:C134"/>
    <mergeCell ref="C135:C155"/>
    <mergeCell ref="B156:B160"/>
    <mergeCell ref="C156:C160"/>
    <mergeCell ref="B406:B409"/>
    <mergeCell ref="C406:C409"/>
    <mergeCell ref="B339:B342"/>
    <mergeCell ref="C339:C342"/>
    <mergeCell ref="B348:B376"/>
    <mergeCell ref="C348:C376"/>
    <mergeCell ref="C377:C378"/>
    <mergeCell ref="C380:C384"/>
    <mergeCell ref="B385:B393"/>
    <mergeCell ref="C385:C393"/>
    <mergeCell ref="C394:C398"/>
    <mergeCell ref="C399:C401"/>
    <mergeCell ref="C402:C405"/>
    <mergeCell ref="C416:C428"/>
    <mergeCell ref="C430:C431"/>
    <mergeCell ref="B432:B435"/>
    <mergeCell ref="C432:C435"/>
    <mergeCell ref="B436:B456"/>
    <mergeCell ref="C436:C456"/>
    <mergeCell ref="B459:B467"/>
    <mergeCell ref="C459:C467"/>
    <mergeCell ref="C468:C475"/>
    <mergeCell ref="C476:C478"/>
    <mergeCell ref="C479:C483"/>
    <mergeCell ref="C484:C489"/>
    <mergeCell ref="C490:C492"/>
    <mergeCell ref="C493:C494"/>
    <mergeCell ref="C495:C501"/>
    <mergeCell ref="C457:C45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7E535-5562-43F3-96EA-DD095E64874B}">
  <sheetPr>
    <tabColor theme="7" tint="0.39997558519241921"/>
  </sheetPr>
  <dimension ref="P1:T487"/>
  <sheetViews>
    <sheetView workbookViewId="0">
      <selection activeCell="T23" sqref="T23"/>
    </sheetView>
  </sheetViews>
  <sheetFormatPr defaultColWidth="8.85546875" defaultRowHeight="15" x14ac:dyDescent="0.25"/>
  <cols>
    <col min="15" max="15" width="2.42578125" customWidth="1"/>
    <col min="16" max="16" width="11.5703125" style="78" customWidth="1"/>
  </cols>
  <sheetData>
    <row r="1" spans="16:20" x14ac:dyDescent="0.25">
      <c r="S1" t="s">
        <v>642</v>
      </c>
      <c r="T1" s="63" t="s">
        <v>643</v>
      </c>
    </row>
    <row r="6" spans="16:20" ht="30" x14ac:dyDescent="0.25">
      <c r="P6" s="79" t="s">
        <v>644</v>
      </c>
    </row>
    <row r="10" spans="16:20" x14ac:dyDescent="0.25">
      <c r="P10" s="78">
        <v>467</v>
      </c>
    </row>
    <row r="16" spans="16:20" x14ac:dyDescent="0.25">
      <c r="P16" s="78">
        <v>427</v>
      </c>
    </row>
    <row r="19" spans="16:16" x14ac:dyDescent="0.25">
      <c r="P19" s="78">
        <v>461</v>
      </c>
    </row>
    <row r="26" spans="16:16" x14ac:dyDescent="0.25">
      <c r="P26" s="78">
        <v>431</v>
      </c>
    </row>
    <row r="29" spans="16:16" x14ac:dyDescent="0.25">
      <c r="P29" s="78">
        <v>407</v>
      </c>
    </row>
    <row r="45" spans="16:16" x14ac:dyDescent="0.25">
      <c r="P45" s="78">
        <v>408</v>
      </c>
    </row>
    <row r="48" spans="16:16" x14ac:dyDescent="0.25">
      <c r="P48" s="78">
        <v>458</v>
      </c>
    </row>
    <row r="52" spans="16:16" x14ac:dyDescent="0.25">
      <c r="P52" s="78">
        <v>411</v>
      </c>
    </row>
    <row r="55" spans="16:16" x14ac:dyDescent="0.25">
      <c r="P55" s="78">
        <v>437</v>
      </c>
    </row>
    <row r="60" spans="16:16" x14ac:dyDescent="0.25">
      <c r="P60" s="78">
        <v>434</v>
      </c>
    </row>
    <row r="63" spans="16:16" x14ac:dyDescent="0.25">
      <c r="P63" s="78">
        <v>465</v>
      </c>
    </row>
    <row r="83" spans="16:16" x14ac:dyDescent="0.25">
      <c r="P83" s="78">
        <v>468</v>
      </c>
    </row>
    <row r="86" spans="16:16" x14ac:dyDescent="0.25">
      <c r="P86" s="78">
        <v>405</v>
      </c>
    </row>
    <row r="90" spans="16:16" x14ac:dyDescent="0.25">
      <c r="P90" s="78">
        <v>469</v>
      </c>
    </row>
    <row r="120" spans="16:16" x14ac:dyDescent="0.25">
      <c r="P120" s="78">
        <v>413</v>
      </c>
    </row>
    <row r="133" spans="16:16" x14ac:dyDescent="0.25">
      <c r="P133" s="78">
        <v>457</v>
      </c>
    </row>
    <row r="135" spans="16:16" x14ac:dyDescent="0.25">
      <c r="P135" s="78">
        <v>412</v>
      </c>
    </row>
    <row r="138" spans="16:16" x14ac:dyDescent="0.25">
      <c r="P138" s="78">
        <v>424</v>
      </c>
    </row>
    <row r="156" spans="16:16" x14ac:dyDescent="0.25">
      <c r="P156" s="78">
        <v>418</v>
      </c>
    </row>
    <row r="163" spans="16:16" x14ac:dyDescent="0.25">
      <c r="P163" s="78">
        <v>426</v>
      </c>
    </row>
    <row r="174" spans="16:16" x14ac:dyDescent="0.25">
      <c r="P174" s="78">
        <v>406</v>
      </c>
    </row>
    <row r="176" spans="16:16" x14ac:dyDescent="0.25">
      <c r="P176" s="78">
        <v>454</v>
      </c>
    </row>
    <row r="192" spans="16:16" x14ac:dyDescent="0.25">
      <c r="P192" s="78">
        <v>460</v>
      </c>
    </row>
    <row r="196" spans="16:16" x14ac:dyDescent="0.25">
      <c r="P196" s="78">
        <v>447</v>
      </c>
    </row>
    <row r="200" spans="16:16" x14ac:dyDescent="0.25">
      <c r="P200" s="78">
        <v>415</v>
      </c>
    </row>
    <row r="204" spans="16:16" x14ac:dyDescent="0.25">
      <c r="P204" s="78">
        <v>420</v>
      </c>
    </row>
    <row r="230" spans="16:16" x14ac:dyDescent="0.25">
      <c r="P230" s="78">
        <v>425</v>
      </c>
    </row>
    <row r="238" spans="16:16" x14ac:dyDescent="0.25">
      <c r="P238" s="78">
        <v>432</v>
      </c>
    </row>
    <row r="241" spans="16:16" x14ac:dyDescent="0.25">
      <c r="P241" s="78">
        <v>433</v>
      </c>
    </row>
    <row r="265" spans="16:16" x14ac:dyDescent="0.25">
      <c r="P265" s="78">
        <v>464</v>
      </c>
    </row>
    <row r="272" spans="16:16" x14ac:dyDescent="0.25">
      <c r="P272" s="78">
        <v>436</v>
      </c>
    </row>
    <row r="276" spans="16:16" x14ac:dyDescent="0.25">
      <c r="P276" s="78">
        <v>471</v>
      </c>
    </row>
    <row r="303" spans="16:16" x14ac:dyDescent="0.25">
      <c r="P303" s="78">
        <v>421</v>
      </c>
    </row>
    <row r="313" spans="16:17" x14ac:dyDescent="0.25">
      <c r="P313" s="78">
        <v>414</v>
      </c>
      <c r="Q313" t="s">
        <v>645</v>
      </c>
    </row>
    <row r="322" spans="16:16" x14ac:dyDescent="0.25">
      <c r="P322" s="78">
        <v>435</v>
      </c>
    </row>
    <row r="337" spans="16:16" x14ac:dyDescent="0.25">
      <c r="P337" s="78">
        <v>440</v>
      </c>
    </row>
    <row r="339" spans="16:16" x14ac:dyDescent="0.25">
      <c r="P339" s="78">
        <v>446</v>
      </c>
    </row>
    <row r="342" spans="16:16" x14ac:dyDescent="0.25">
      <c r="P342" s="78">
        <v>443</v>
      </c>
    </row>
    <row r="348" spans="16:16" x14ac:dyDescent="0.25">
      <c r="P348" s="78">
        <v>455</v>
      </c>
    </row>
    <row r="355" spans="16:16" x14ac:dyDescent="0.25">
      <c r="P355" s="78">
        <v>419</v>
      </c>
    </row>
    <row r="378" spans="16:16" x14ac:dyDescent="0.25">
      <c r="P378" s="78">
        <v>439</v>
      </c>
    </row>
    <row r="384" spans="16:16" x14ac:dyDescent="0.25">
      <c r="P384" s="78">
        <v>422</v>
      </c>
    </row>
    <row r="387" spans="16:16" x14ac:dyDescent="0.25">
      <c r="P387" s="78">
        <v>459</v>
      </c>
    </row>
    <row r="388" spans="16:16" x14ac:dyDescent="0.25">
      <c r="P388" s="78">
        <v>463</v>
      </c>
    </row>
    <row r="412" spans="16:16" x14ac:dyDescent="0.25">
      <c r="P412" s="78">
        <v>430</v>
      </c>
    </row>
    <row r="419" spans="16:16" x14ac:dyDescent="0.25">
      <c r="P419" s="78">
        <v>428</v>
      </c>
    </row>
    <row r="462" spans="16:16" x14ac:dyDescent="0.25">
      <c r="P462" s="78">
        <v>429</v>
      </c>
    </row>
    <row r="487" spans="16:16" x14ac:dyDescent="0.25">
      <c r="P487" s="78">
        <v>442</v>
      </c>
    </row>
  </sheetData>
  <hyperlinks>
    <hyperlink ref="T1" r:id="rId1" xr:uid="{73498761-6F44-4944-B64C-899B2EE1644F}"/>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3CBC6-C617-4C49-9F99-4153BD42A6D5}">
  <sheetPr>
    <tabColor theme="7"/>
  </sheetPr>
  <dimension ref="A1:N49"/>
  <sheetViews>
    <sheetView workbookViewId="0">
      <selection activeCell="H14" sqref="H14"/>
    </sheetView>
  </sheetViews>
  <sheetFormatPr defaultRowHeight="15" x14ac:dyDescent="0.25"/>
  <cols>
    <col min="2" max="2" width="43.85546875" customWidth="1"/>
    <col min="3" max="3" width="13.5703125" customWidth="1"/>
    <col min="5" max="5" width="28.7109375" customWidth="1"/>
    <col min="6" max="6" width="12.28515625" customWidth="1"/>
  </cols>
  <sheetData>
    <row r="1" spans="1:14" ht="18.75" x14ac:dyDescent="0.3">
      <c r="A1" s="168" t="s">
        <v>646</v>
      </c>
      <c r="B1" s="168"/>
      <c r="C1" s="168"/>
      <c r="D1" s="168"/>
      <c r="E1" s="168"/>
      <c r="F1" s="168"/>
      <c r="G1" s="168"/>
    </row>
    <row r="2" spans="1:14" ht="14.45" customHeight="1" x14ac:dyDescent="0.25">
      <c r="B2" s="167" t="s">
        <v>647</v>
      </c>
      <c r="C2" s="167"/>
      <c r="D2" s="167"/>
      <c r="E2" s="167"/>
      <c r="F2" s="167"/>
    </row>
    <row r="3" spans="1:14" x14ac:dyDescent="0.25">
      <c r="B3" s="167"/>
      <c r="C3" s="167"/>
      <c r="D3" s="167"/>
      <c r="E3" s="167"/>
      <c r="F3" s="167"/>
    </row>
    <row r="4" spans="1:14" ht="14.45" customHeight="1" x14ac:dyDescent="0.25">
      <c r="B4" s="167"/>
      <c r="C4" s="167"/>
      <c r="D4" s="167"/>
      <c r="E4" s="167"/>
      <c r="F4" s="167"/>
    </row>
    <row r="5" spans="1:14" x14ac:dyDescent="0.25">
      <c r="B5" s="167"/>
      <c r="C5" s="167"/>
      <c r="D5" s="167"/>
      <c r="E5" s="167"/>
      <c r="F5" s="167"/>
    </row>
    <row r="7" spans="1:14" x14ac:dyDescent="0.25">
      <c r="E7" s="21" t="s">
        <v>648</v>
      </c>
      <c r="F7" s="169" t="s">
        <v>649</v>
      </c>
      <c r="G7" s="170"/>
      <c r="H7" s="170"/>
      <c r="I7" s="170"/>
      <c r="J7" s="170"/>
      <c r="K7" s="170"/>
      <c r="L7" s="170"/>
      <c r="M7" s="170"/>
      <c r="N7" s="171"/>
    </row>
    <row r="8" spans="1:14" x14ac:dyDescent="0.25">
      <c r="A8" s="172" t="s">
        <v>650</v>
      </c>
      <c r="B8" s="172"/>
      <c r="E8" s="21" t="s">
        <v>651</v>
      </c>
      <c r="F8" s="169" t="s">
        <v>652</v>
      </c>
      <c r="G8" s="170"/>
      <c r="H8" s="170"/>
      <c r="I8" s="170"/>
      <c r="J8" s="170"/>
      <c r="K8" s="170"/>
      <c r="L8" s="170"/>
      <c r="M8" s="170"/>
      <c r="N8" s="171"/>
    </row>
    <row r="9" spans="1:14" x14ac:dyDescent="0.25">
      <c r="B9" s="95" t="s">
        <v>653</v>
      </c>
      <c r="C9" s="95" t="s">
        <v>654</v>
      </c>
      <c r="E9" s="21" t="s">
        <v>655</v>
      </c>
      <c r="F9" s="169" t="s">
        <v>656</v>
      </c>
      <c r="G9" s="170"/>
      <c r="H9" s="170"/>
      <c r="I9" s="170"/>
      <c r="J9" s="170"/>
      <c r="K9" s="170"/>
      <c r="L9" s="170"/>
      <c r="M9" s="170"/>
      <c r="N9" s="171"/>
    </row>
    <row r="10" spans="1:14" x14ac:dyDescent="0.25">
      <c r="B10" t="s">
        <v>657</v>
      </c>
      <c r="C10" t="s">
        <v>658</v>
      </c>
      <c r="E10" s="21" t="s">
        <v>659</v>
      </c>
      <c r="F10" s="169" t="s">
        <v>660</v>
      </c>
      <c r="G10" s="170"/>
      <c r="H10" s="170"/>
      <c r="I10" s="170"/>
      <c r="J10" s="170"/>
      <c r="K10" s="170"/>
      <c r="L10" s="170"/>
      <c r="M10" s="170"/>
      <c r="N10" s="171"/>
    </row>
    <row r="11" spans="1:14" x14ac:dyDescent="0.25">
      <c r="B11" t="s">
        <v>661</v>
      </c>
      <c r="C11" t="s">
        <v>662</v>
      </c>
    </row>
    <row r="12" spans="1:14" x14ac:dyDescent="0.25">
      <c r="B12" t="s">
        <v>663</v>
      </c>
      <c r="C12" t="s">
        <v>664</v>
      </c>
    </row>
    <row r="13" spans="1:14" x14ac:dyDescent="0.25">
      <c r="B13" t="s">
        <v>665</v>
      </c>
      <c r="C13" t="s">
        <v>666</v>
      </c>
    </row>
    <row r="14" spans="1:14" x14ac:dyDescent="0.25">
      <c r="B14" t="s">
        <v>667</v>
      </c>
      <c r="C14" t="s">
        <v>668</v>
      </c>
    </row>
    <row r="15" spans="1:14" x14ac:dyDescent="0.25">
      <c r="B15" t="s">
        <v>669</v>
      </c>
      <c r="C15" t="s">
        <v>670</v>
      </c>
    </row>
    <row r="16" spans="1:14" x14ac:dyDescent="0.25">
      <c r="B16" t="s">
        <v>671</v>
      </c>
      <c r="C16" t="s">
        <v>672</v>
      </c>
    </row>
    <row r="17" spans="2:3" x14ac:dyDescent="0.25">
      <c r="B17" t="s">
        <v>673</v>
      </c>
      <c r="C17" t="s">
        <v>674</v>
      </c>
    </row>
    <row r="18" spans="2:3" x14ac:dyDescent="0.25">
      <c r="B18" t="s">
        <v>675</v>
      </c>
      <c r="C18" t="s">
        <v>676</v>
      </c>
    </row>
    <row r="19" spans="2:3" x14ac:dyDescent="0.25">
      <c r="B19" t="s">
        <v>677</v>
      </c>
      <c r="C19" t="s">
        <v>678</v>
      </c>
    </row>
    <row r="20" spans="2:3" x14ac:dyDescent="0.25">
      <c r="B20" t="s">
        <v>679</v>
      </c>
      <c r="C20" t="s">
        <v>680</v>
      </c>
    </row>
    <row r="21" spans="2:3" x14ac:dyDescent="0.25">
      <c r="B21" t="s">
        <v>681</v>
      </c>
      <c r="C21" t="s">
        <v>682</v>
      </c>
    </row>
    <row r="22" spans="2:3" x14ac:dyDescent="0.25">
      <c r="B22" t="s">
        <v>683</v>
      </c>
      <c r="C22" t="s">
        <v>684</v>
      </c>
    </row>
    <row r="23" spans="2:3" x14ac:dyDescent="0.25">
      <c r="B23" t="s">
        <v>685</v>
      </c>
      <c r="C23" t="s">
        <v>686</v>
      </c>
    </row>
    <row r="24" spans="2:3" x14ac:dyDescent="0.25">
      <c r="B24" t="s">
        <v>687</v>
      </c>
      <c r="C24" t="s">
        <v>688</v>
      </c>
    </row>
    <row r="25" spans="2:3" x14ac:dyDescent="0.25">
      <c r="B25" t="s">
        <v>689</v>
      </c>
      <c r="C25" t="s">
        <v>690</v>
      </c>
    </row>
    <row r="26" spans="2:3" x14ac:dyDescent="0.25">
      <c r="B26" t="s">
        <v>691</v>
      </c>
      <c r="C26" t="s">
        <v>692</v>
      </c>
    </row>
    <row r="27" spans="2:3" x14ac:dyDescent="0.25">
      <c r="B27" t="s">
        <v>693</v>
      </c>
      <c r="C27" t="s">
        <v>694</v>
      </c>
    </row>
    <row r="28" spans="2:3" x14ac:dyDescent="0.25">
      <c r="B28" t="s">
        <v>695</v>
      </c>
      <c r="C28" t="s">
        <v>696</v>
      </c>
    </row>
    <row r="29" spans="2:3" x14ac:dyDescent="0.25">
      <c r="B29" t="s">
        <v>697</v>
      </c>
      <c r="C29" t="s">
        <v>698</v>
      </c>
    </row>
    <row r="30" spans="2:3" x14ac:dyDescent="0.25">
      <c r="B30" t="s">
        <v>699</v>
      </c>
      <c r="C30" t="s">
        <v>700</v>
      </c>
    </row>
    <row r="31" spans="2:3" x14ac:dyDescent="0.25">
      <c r="B31" t="s">
        <v>701</v>
      </c>
      <c r="C31" t="s">
        <v>702</v>
      </c>
    </row>
    <row r="32" spans="2:3" x14ac:dyDescent="0.25">
      <c r="B32" t="s">
        <v>703</v>
      </c>
      <c r="C32" t="s">
        <v>704</v>
      </c>
    </row>
    <row r="33" spans="2:3" x14ac:dyDescent="0.25">
      <c r="B33" t="s">
        <v>705</v>
      </c>
      <c r="C33" t="s">
        <v>706</v>
      </c>
    </row>
    <row r="34" spans="2:3" x14ac:dyDescent="0.25">
      <c r="B34" t="s">
        <v>707</v>
      </c>
      <c r="C34" t="s">
        <v>708</v>
      </c>
    </row>
    <row r="35" spans="2:3" x14ac:dyDescent="0.25">
      <c r="B35" t="s">
        <v>709</v>
      </c>
      <c r="C35" t="s">
        <v>710</v>
      </c>
    </row>
    <row r="36" spans="2:3" x14ac:dyDescent="0.25">
      <c r="B36" t="s">
        <v>711</v>
      </c>
      <c r="C36" t="s">
        <v>712</v>
      </c>
    </row>
    <row r="37" spans="2:3" x14ac:dyDescent="0.25">
      <c r="B37" t="s">
        <v>713</v>
      </c>
      <c r="C37" t="s">
        <v>714</v>
      </c>
    </row>
    <row r="38" spans="2:3" x14ac:dyDescent="0.25">
      <c r="B38" t="s">
        <v>715</v>
      </c>
      <c r="C38" t="s">
        <v>716</v>
      </c>
    </row>
    <row r="39" spans="2:3" x14ac:dyDescent="0.25">
      <c r="B39" t="s">
        <v>717</v>
      </c>
      <c r="C39" t="s">
        <v>718</v>
      </c>
    </row>
    <row r="40" spans="2:3" x14ac:dyDescent="0.25">
      <c r="B40" t="s">
        <v>719</v>
      </c>
      <c r="C40" t="s">
        <v>720</v>
      </c>
    </row>
    <row r="41" spans="2:3" x14ac:dyDescent="0.25">
      <c r="B41" t="s">
        <v>721</v>
      </c>
      <c r="C41" t="s">
        <v>722</v>
      </c>
    </row>
    <row r="42" spans="2:3" x14ac:dyDescent="0.25">
      <c r="B42" t="s">
        <v>723</v>
      </c>
      <c r="C42" t="s">
        <v>724</v>
      </c>
    </row>
    <row r="43" spans="2:3" x14ac:dyDescent="0.25">
      <c r="B43" t="s">
        <v>725</v>
      </c>
      <c r="C43" t="s">
        <v>726</v>
      </c>
    </row>
    <row r="44" spans="2:3" x14ac:dyDescent="0.25">
      <c r="B44" t="s">
        <v>727</v>
      </c>
      <c r="C44" t="s">
        <v>728</v>
      </c>
    </row>
    <row r="45" spans="2:3" x14ac:dyDescent="0.25">
      <c r="B45" t="s">
        <v>729</v>
      </c>
      <c r="C45" t="s">
        <v>730</v>
      </c>
    </row>
    <row r="46" spans="2:3" x14ac:dyDescent="0.25">
      <c r="B46" t="s">
        <v>731</v>
      </c>
      <c r="C46" t="s">
        <v>732</v>
      </c>
    </row>
    <row r="47" spans="2:3" x14ac:dyDescent="0.25">
      <c r="B47" t="s">
        <v>733</v>
      </c>
      <c r="C47" t="s">
        <v>734</v>
      </c>
    </row>
    <row r="48" spans="2:3" x14ac:dyDescent="0.25">
      <c r="B48" t="s">
        <v>735</v>
      </c>
      <c r="C48" t="s">
        <v>736</v>
      </c>
    </row>
    <row r="49" spans="2:3" x14ac:dyDescent="0.25">
      <c r="B49" t="s">
        <v>737</v>
      </c>
      <c r="C49" t="s">
        <v>738</v>
      </c>
    </row>
  </sheetData>
  <mergeCells count="7">
    <mergeCell ref="B2:F5"/>
    <mergeCell ref="A1:G1"/>
    <mergeCell ref="F10:N10"/>
    <mergeCell ref="F9:N9"/>
    <mergeCell ref="F8:N8"/>
    <mergeCell ref="F7:N7"/>
    <mergeCell ref="A8:B8"/>
  </mergeCells>
  <hyperlinks>
    <hyperlink ref="F7" r:id="rId1" xr:uid="{AB4DC192-C60D-4BD6-9B63-76EEE7B652C5}"/>
    <hyperlink ref="F8" r:id="rId2" xr:uid="{1CCA8FAA-9DD8-48FF-9637-8B3D264EF91D}"/>
    <hyperlink ref="F9" r:id="rId3" xr:uid="{5E57DC29-CDCB-442D-ABCD-32B2AA5DCEF8}"/>
    <hyperlink ref="F10" r:id="rId4" xr:uid="{71AC123B-6F0F-416E-99C2-F98CD1F1B214}"/>
  </hyperlinks>
  <pageMargins left="0.7" right="0.7" top="0.75" bottom="0.75" header="0.3" footer="0.3"/>
  <tableParts count="1">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C4E7E-5EA7-4425-BB4C-03846CC447AE}">
  <dimension ref="A1:T49"/>
  <sheetViews>
    <sheetView view="pageBreakPreview" zoomScale="60" zoomScaleNormal="100" workbookViewId="0">
      <selection activeCell="O16" sqref="O16"/>
    </sheetView>
  </sheetViews>
  <sheetFormatPr defaultRowHeight="15" x14ac:dyDescent="0.25"/>
  <cols>
    <col min="1" max="1" width="16.5703125" customWidth="1"/>
    <col min="2" max="13" width="18.5703125" customWidth="1"/>
  </cols>
  <sheetData>
    <row r="1" spans="1:20" ht="36" customHeight="1" x14ac:dyDescent="0.25">
      <c r="A1" s="183" t="s">
        <v>739</v>
      </c>
      <c r="B1" s="183"/>
      <c r="C1" s="183"/>
      <c r="D1" s="183"/>
      <c r="E1" s="183"/>
      <c r="F1" s="183"/>
      <c r="G1" s="183"/>
      <c r="H1" s="183"/>
      <c r="I1" s="183"/>
      <c r="J1" s="183"/>
      <c r="K1" s="183"/>
      <c r="L1" s="183"/>
      <c r="M1" s="183"/>
      <c r="S1" t="s">
        <v>642</v>
      </c>
      <c r="T1" s="63" t="s">
        <v>740</v>
      </c>
    </row>
    <row r="4" spans="1:20" ht="26.25" x14ac:dyDescent="0.4">
      <c r="A4" s="173" t="s">
        <v>741</v>
      </c>
      <c r="B4" s="174"/>
      <c r="C4" s="174"/>
      <c r="D4" s="174"/>
      <c r="E4" s="174"/>
      <c r="F4" s="174"/>
      <c r="G4" s="174"/>
      <c r="H4" s="174"/>
      <c r="I4" s="175"/>
      <c r="J4" s="180" t="s">
        <v>742</v>
      </c>
      <c r="K4" s="181"/>
      <c r="L4" s="181"/>
      <c r="M4" s="182"/>
    </row>
    <row r="6" spans="1:20" ht="15.75" x14ac:dyDescent="0.25">
      <c r="A6" s="179" t="s">
        <v>743</v>
      </c>
      <c r="B6" s="179"/>
      <c r="C6" s="179"/>
      <c r="D6" s="179" t="s">
        <v>744</v>
      </c>
      <c r="E6" s="179"/>
      <c r="F6" s="179" t="s">
        <v>745</v>
      </c>
      <c r="G6" s="179"/>
      <c r="H6" s="179" t="s">
        <v>746</v>
      </c>
      <c r="I6" s="179"/>
    </row>
    <row r="7" spans="1:20" x14ac:dyDescent="0.25">
      <c r="A7" s="178"/>
      <c r="B7" s="178"/>
      <c r="C7" s="178"/>
      <c r="D7" s="178"/>
      <c r="E7" s="178"/>
      <c r="F7" s="178"/>
      <c r="G7" s="178"/>
      <c r="H7" s="178"/>
      <c r="I7" s="178"/>
    </row>
    <row r="8" spans="1:20" x14ac:dyDescent="0.25">
      <c r="A8" s="19"/>
      <c r="B8" s="19"/>
      <c r="C8" s="19"/>
      <c r="D8" s="19"/>
      <c r="E8" s="19"/>
      <c r="F8" s="19"/>
      <c r="G8" s="19"/>
      <c r="H8" s="19"/>
      <c r="I8" s="19"/>
      <c r="J8" s="19"/>
      <c r="K8" s="19"/>
      <c r="L8" s="19"/>
      <c r="M8" s="19"/>
    </row>
    <row r="9" spans="1:20" ht="31.5" x14ac:dyDescent="0.25">
      <c r="A9" s="19"/>
      <c r="B9" s="176" t="s">
        <v>747</v>
      </c>
      <c r="C9" s="176"/>
      <c r="D9" s="22" t="s">
        <v>748</v>
      </c>
      <c r="E9" s="98" t="s">
        <v>749</v>
      </c>
      <c r="F9" s="176" t="s">
        <v>750</v>
      </c>
      <c r="G9" s="176"/>
      <c r="H9" s="176"/>
      <c r="I9" s="176"/>
      <c r="J9" s="176"/>
      <c r="K9" s="177" t="s">
        <v>751</v>
      </c>
      <c r="L9" s="177"/>
      <c r="M9" s="177"/>
    </row>
    <row r="10" spans="1:20" x14ac:dyDescent="0.25">
      <c r="A10" s="20"/>
      <c r="B10" s="178"/>
      <c r="C10" s="178"/>
      <c r="D10" s="21"/>
      <c r="E10" s="21"/>
      <c r="F10" s="178"/>
      <c r="G10" s="178"/>
      <c r="H10" s="178"/>
      <c r="I10" s="178"/>
      <c r="J10" s="178"/>
      <c r="K10" s="178"/>
      <c r="L10" s="178"/>
      <c r="M10" s="178"/>
    </row>
    <row r="11" spans="1:20" x14ac:dyDescent="0.25">
      <c r="A11" s="20"/>
      <c r="B11" s="178"/>
      <c r="C11" s="178"/>
      <c r="D11" s="21"/>
      <c r="E11" s="21"/>
      <c r="F11" s="178"/>
      <c r="G11" s="178"/>
      <c r="H11" s="178"/>
      <c r="I11" s="178"/>
      <c r="J11" s="178"/>
      <c r="K11" s="178"/>
      <c r="L11" s="178"/>
      <c r="M11" s="178"/>
    </row>
    <row r="12" spans="1:20" x14ac:dyDescent="0.25">
      <c r="A12" s="20"/>
      <c r="B12" s="178"/>
      <c r="C12" s="178"/>
      <c r="D12" s="21"/>
      <c r="E12" s="21"/>
      <c r="F12" s="178"/>
      <c r="G12" s="178"/>
      <c r="H12" s="178"/>
      <c r="I12" s="178"/>
      <c r="J12" s="178"/>
      <c r="K12" s="178"/>
      <c r="L12" s="178"/>
      <c r="M12" s="178"/>
    </row>
    <row r="13" spans="1:20" x14ac:dyDescent="0.25">
      <c r="A13" s="20"/>
      <c r="B13" s="178"/>
      <c r="C13" s="178"/>
      <c r="D13" s="21"/>
      <c r="E13" s="21"/>
      <c r="F13" s="178"/>
      <c r="G13" s="178"/>
      <c r="H13" s="178"/>
      <c r="I13" s="178"/>
      <c r="J13" s="178"/>
      <c r="K13" s="178"/>
      <c r="L13" s="178"/>
      <c r="M13" s="178"/>
    </row>
    <row r="14" spans="1:20" x14ac:dyDescent="0.25">
      <c r="A14" s="20"/>
      <c r="B14" s="178"/>
      <c r="C14" s="178"/>
      <c r="D14" s="21"/>
      <c r="E14" s="21"/>
      <c r="F14" s="178"/>
      <c r="G14" s="178"/>
      <c r="H14" s="178"/>
      <c r="I14" s="178"/>
      <c r="J14" s="178"/>
      <c r="K14" s="178"/>
      <c r="L14" s="178"/>
      <c r="M14" s="178"/>
    </row>
    <row r="15" spans="1:20" x14ac:dyDescent="0.25">
      <c r="A15" s="20"/>
      <c r="B15" s="178"/>
      <c r="C15" s="178"/>
      <c r="D15" s="21"/>
      <c r="E15" s="21"/>
      <c r="F15" s="178"/>
      <c r="G15" s="178"/>
      <c r="H15" s="178"/>
      <c r="I15" s="178"/>
      <c r="J15" s="178"/>
      <c r="K15" s="178"/>
      <c r="L15" s="178"/>
      <c r="M15" s="178"/>
    </row>
    <row r="16" spans="1:20" x14ac:dyDescent="0.25">
      <c r="A16" s="20"/>
      <c r="B16" s="178"/>
      <c r="C16" s="178"/>
      <c r="D16" s="21"/>
      <c r="E16" s="21"/>
      <c r="F16" s="178"/>
      <c r="G16" s="178"/>
      <c r="H16" s="178"/>
      <c r="I16" s="178"/>
      <c r="J16" s="178"/>
      <c r="K16" s="178"/>
      <c r="L16" s="178"/>
      <c r="M16" s="178"/>
    </row>
    <row r="17" spans="1:13" x14ac:dyDescent="0.25">
      <c r="A17" s="20"/>
      <c r="B17" s="178"/>
      <c r="C17" s="178"/>
      <c r="D17" s="21"/>
      <c r="E17" s="21"/>
      <c r="F17" s="178"/>
      <c r="G17" s="178"/>
      <c r="H17" s="178"/>
      <c r="I17" s="178"/>
      <c r="J17" s="178"/>
      <c r="K17" s="178"/>
      <c r="L17" s="178"/>
      <c r="M17" s="178"/>
    </row>
    <row r="18" spans="1:13" x14ac:dyDescent="0.25">
      <c r="A18" s="20"/>
      <c r="B18" s="178"/>
      <c r="C18" s="178"/>
      <c r="D18" s="21"/>
      <c r="E18" s="21"/>
      <c r="F18" s="178"/>
      <c r="G18" s="178"/>
      <c r="H18" s="178"/>
      <c r="I18" s="178"/>
      <c r="J18" s="178"/>
      <c r="K18" s="178"/>
      <c r="L18" s="178"/>
      <c r="M18" s="178"/>
    </row>
    <row r="19" spans="1:13" x14ac:dyDescent="0.25">
      <c r="A19" s="20"/>
      <c r="B19" s="178"/>
      <c r="C19" s="178"/>
      <c r="D19" s="21"/>
      <c r="E19" s="21"/>
      <c r="F19" s="178"/>
      <c r="G19" s="178"/>
      <c r="H19" s="178"/>
      <c r="I19" s="178"/>
      <c r="J19" s="178"/>
      <c r="K19" s="178"/>
      <c r="L19" s="178"/>
      <c r="M19" s="178"/>
    </row>
    <row r="20" spans="1:13" x14ac:dyDescent="0.25">
      <c r="A20" s="20"/>
      <c r="B20" s="178"/>
      <c r="C20" s="178"/>
      <c r="D20" s="21"/>
      <c r="E20" s="21"/>
      <c r="F20" s="178"/>
      <c r="G20" s="178"/>
      <c r="H20" s="178"/>
      <c r="I20" s="178"/>
      <c r="J20" s="178"/>
      <c r="K20" s="178"/>
      <c r="L20" s="178"/>
      <c r="M20" s="178"/>
    </row>
    <row r="21" spans="1:13" x14ac:dyDescent="0.25">
      <c r="A21" s="20"/>
      <c r="B21" s="178"/>
      <c r="C21" s="178"/>
      <c r="D21" s="21"/>
      <c r="E21" s="21"/>
      <c r="F21" s="178"/>
      <c r="G21" s="178"/>
      <c r="H21" s="178"/>
      <c r="I21" s="178"/>
      <c r="J21" s="178"/>
      <c r="K21" s="178"/>
      <c r="L21" s="178"/>
      <c r="M21" s="178"/>
    </row>
    <row r="22" spans="1:13" x14ac:dyDescent="0.25">
      <c r="A22" s="20"/>
      <c r="B22" s="178"/>
      <c r="C22" s="178"/>
      <c r="D22" s="21"/>
      <c r="E22" s="21"/>
      <c r="F22" s="178"/>
      <c r="G22" s="178"/>
      <c r="H22" s="178"/>
      <c r="I22" s="178"/>
      <c r="J22" s="178"/>
      <c r="K22" s="178"/>
      <c r="L22" s="178"/>
      <c r="M22" s="178"/>
    </row>
    <row r="23" spans="1:13" x14ac:dyDescent="0.25">
      <c r="A23" s="20"/>
      <c r="B23" s="178"/>
      <c r="C23" s="178"/>
      <c r="D23" s="21"/>
      <c r="E23" s="21"/>
      <c r="F23" s="178"/>
      <c r="G23" s="178"/>
      <c r="H23" s="178"/>
      <c r="I23" s="178"/>
      <c r="J23" s="178"/>
      <c r="K23" s="178"/>
      <c r="L23" s="178"/>
      <c r="M23" s="178"/>
    </row>
    <row r="24" spans="1:13" x14ac:dyDescent="0.25">
      <c r="A24" s="20"/>
      <c r="B24" s="178"/>
      <c r="C24" s="178"/>
      <c r="D24" s="21"/>
      <c r="E24" s="21"/>
      <c r="F24" s="178"/>
      <c r="G24" s="178"/>
      <c r="H24" s="178"/>
      <c r="I24" s="178"/>
      <c r="J24" s="178"/>
      <c r="K24" s="178"/>
      <c r="L24" s="178"/>
      <c r="M24" s="178"/>
    </row>
    <row r="25" spans="1:13" x14ac:dyDescent="0.25">
      <c r="A25" s="20"/>
      <c r="B25" s="178"/>
      <c r="C25" s="178"/>
      <c r="D25" s="21"/>
      <c r="E25" s="21"/>
      <c r="F25" s="178"/>
      <c r="G25" s="178"/>
      <c r="H25" s="178"/>
      <c r="I25" s="178"/>
      <c r="J25" s="178"/>
      <c r="K25" s="178"/>
      <c r="L25" s="178"/>
      <c r="M25" s="178"/>
    </row>
    <row r="26" spans="1:13" x14ac:dyDescent="0.25">
      <c r="A26" s="20"/>
      <c r="B26" s="178"/>
      <c r="C26" s="178"/>
      <c r="D26" s="21"/>
      <c r="E26" s="21"/>
      <c r="F26" s="178"/>
      <c r="G26" s="178"/>
      <c r="H26" s="178"/>
      <c r="I26" s="178"/>
      <c r="J26" s="178"/>
      <c r="K26" s="178"/>
      <c r="L26" s="178"/>
      <c r="M26" s="178"/>
    </row>
    <row r="27" spans="1:13" x14ac:dyDescent="0.25">
      <c r="A27" s="20"/>
      <c r="B27" s="178"/>
      <c r="C27" s="178"/>
      <c r="D27" s="21"/>
      <c r="E27" s="21"/>
      <c r="F27" s="178"/>
      <c r="G27" s="178"/>
      <c r="H27" s="178"/>
      <c r="I27" s="178"/>
      <c r="J27" s="178"/>
      <c r="K27" s="178"/>
      <c r="L27" s="178"/>
      <c r="M27" s="178"/>
    </row>
    <row r="28" spans="1:13" x14ac:dyDescent="0.25">
      <c r="A28" s="20"/>
      <c r="B28" s="178"/>
      <c r="C28" s="178"/>
      <c r="D28" s="21"/>
      <c r="E28" s="21"/>
      <c r="F28" s="178"/>
      <c r="G28" s="178"/>
      <c r="H28" s="178"/>
      <c r="I28" s="178"/>
      <c r="J28" s="178"/>
      <c r="K28" s="178"/>
      <c r="L28" s="178"/>
      <c r="M28" s="178"/>
    </row>
    <row r="29" spans="1:13" x14ac:dyDescent="0.25">
      <c r="A29" s="20"/>
      <c r="B29" s="178"/>
      <c r="C29" s="178"/>
      <c r="D29" s="21"/>
      <c r="E29" s="21"/>
      <c r="F29" s="178"/>
      <c r="G29" s="178"/>
      <c r="H29" s="178"/>
      <c r="I29" s="178"/>
      <c r="J29" s="178"/>
      <c r="K29" s="178"/>
      <c r="L29" s="178"/>
      <c r="M29" s="178"/>
    </row>
    <row r="30" spans="1:13" x14ac:dyDescent="0.25">
      <c r="A30" s="20"/>
      <c r="B30" s="178"/>
      <c r="C30" s="178"/>
      <c r="D30" s="21"/>
      <c r="E30" s="21"/>
      <c r="F30" s="178"/>
      <c r="G30" s="178"/>
      <c r="H30" s="178"/>
      <c r="I30" s="178"/>
      <c r="J30" s="178"/>
      <c r="K30" s="178"/>
      <c r="L30" s="178"/>
      <c r="M30" s="178"/>
    </row>
    <row r="31" spans="1:13" x14ac:dyDescent="0.25">
      <c r="A31" s="20"/>
      <c r="B31" s="178"/>
      <c r="C31" s="178"/>
      <c r="D31" s="21"/>
      <c r="E31" s="21"/>
      <c r="F31" s="178"/>
      <c r="G31" s="178"/>
      <c r="H31" s="178"/>
      <c r="I31" s="178"/>
      <c r="J31" s="178"/>
      <c r="K31" s="178"/>
      <c r="L31" s="178"/>
      <c r="M31" s="178"/>
    </row>
    <row r="32" spans="1:13" x14ac:dyDescent="0.25">
      <c r="A32" s="20"/>
      <c r="B32" s="178"/>
      <c r="C32" s="178"/>
      <c r="D32" s="21"/>
      <c r="E32" s="21"/>
      <c r="F32" s="178"/>
      <c r="G32" s="178"/>
      <c r="H32" s="178"/>
      <c r="I32" s="178"/>
      <c r="J32" s="178"/>
      <c r="K32" s="178"/>
      <c r="L32" s="178"/>
      <c r="M32" s="178"/>
    </row>
    <row r="33" spans="1:13" x14ac:dyDescent="0.25">
      <c r="A33" s="20"/>
      <c r="B33" s="178"/>
      <c r="C33" s="178"/>
      <c r="D33" s="21"/>
      <c r="E33" s="21"/>
      <c r="F33" s="178"/>
      <c r="G33" s="178"/>
      <c r="H33" s="178"/>
      <c r="I33" s="178"/>
      <c r="J33" s="178"/>
      <c r="K33" s="178"/>
      <c r="L33" s="178"/>
      <c r="M33" s="178"/>
    </row>
    <row r="34" spans="1:13" x14ac:dyDescent="0.25">
      <c r="A34" s="20"/>
      <c r="B34" s="178"/>
      <c r="C34" s="178"/>
      <c r="D34" s="21"/>
      <c r="E34" s="21"/>
      <c r="F34" s="178"/>
      <c r="G34" s="178"/>
      <c r="H34" s="178"/>
      <c r="I34" s="178"/>
      <c r="J34" s="178"/>
      <c r="K34" s="178"/>
      <c r="L34" s="178"/>
      <c r="M34" s="178"/>
    </row>
    <row r="35" spans="1:13" x14ac:dyDescent="0.25">
      <c r="A35" s="20"/>
      <c r="B35" s="178"/>
      <c r="C35" s="178"/>
      <c r="D35" s="21"/>
      <c r="E35" s="21"/>
      <c r="F35" s="178"/>
      <c r="G35" s="178"/>
      <c r="H35" s="178"/>
      <c r="I35" s="178"/>
      <c r="J35" s="178"/>
      <c r="K35" s="178"/>
      <c r="L35" s="178"/>
      <c r="M35" s="178"/>
    </row>
    <row r="36" spans="1:13" x14ac:dyDescent="0.25">
      <c r="A36" s="20"/>
      <c r="B36" s="178"/>
      <c r="C36" s="178"/>
      <c r="D36" s="21"/>
      <c r="E36" s="21"/>
      <c r="F36" s="178"/>
      <c r="G36" s="178"/>
      <c r="H36" s="178"/>
      <c r="I36" s="178"/>
      <c r="J36" s="178"/>
      <c r="K36" s="178"/>
      <c r="L36" s="178"/>
      <c r="M36" s="178"/>
    </row>
    <row r="37" spans="1:13" x14ac:dyDescent="0.25">
      <c r="A37" s="20"/>
      <c r="B37" s="178"/>
      <c r="C37" s="178"/>
      <c r="D37" s="21"/>
      <c r="E37" s="21"/>
      <c r="F37" s="178"/>
      <c r="G37" s="178"/>
      <c r="H37" s="178"/>
      <c r="I37" s="178"/>
      <c r="J37" s="178"/>
      <c r="K37" s="178"/>
      <c r="L37" s="178"/>
      <c r="M37" s="178"/>
    </row>
    <row r="38" spans="1:13" x14ac:dyDescent="0.25">
      <c r="A38" s="20"/>
      <c r="B38" s="178"/>
      <c r="C38" s="178"/>
      <c r="D38" s="21"/>
      <c r="E38" s="21"/>
      <c r="F38" s="178"/>
      <c r="G38" s="178"/>
      <c r="H38" s="178"/>
      <c r="I38" s="178"/>
      <c r="J38" s="178"/>
      <c r="K38" s="178"/>
      <c r="L38" s="178"/>
      <c r="M38" s="178"/>
    </row>
    <row r="39" spans="1:13" x14ac:dyDescent="0.25">
      <c r="A39" s="20"/>
      <c r="B39" s="178"/>
      <c r="C39" s="178"/>
      <c r="D39" s="21"/>
      <c r="E39" s="21"/>
      <c r="F39" s="178"/>
      <c r="G39" s="178"/>
      <c r="H39" s="178"/>
      <c r="I39" s="178"/>
      <c r="J39" s="178"/>
      <c r="K39" s="178"/>
      <c r="L39" s="178"/>
      <c r="M39" s="178"/>
    </row>
    <row r="40" spans="1:13" x14ac:dyDescent="0.25">
      <c r="A40" s="20"/>
      <c r="B40" s="178"/>
      <c r="C40" s="178"/>
      <c r="D40" s="21"/>
      <c r="E40" s="21"/>
      <c r="F40" s="178"/>
      <c r="G40" s="178"/>
      <c r="H40" s="178"/>
      <c r="I40" s="178"/>
      <c r="J40" s="178"/>
      <c r="K40" s="178"/>
      <c r="L40" s="178"/>
      <c r="M40" s="178"/>
    </row>
    <row r="41" spans="1:13" x14ac:dyDescent="0.25">
      <c r="A41" s="20"/>
      <c r="B41" s="178"/>
      <c r="C41" s="178"/>
      <c r="D41" s="21"/>
      <c r="E41" s="21"/>
      <c r="F41" s="178"/>
      <c r="G41" s="178"/>
      <c r="H41" s="178"/>
      <c r="I41" s="178"/>
      <c r="J41" s="178"/>
      <c r="K41" s="178"/>
      <c r="L41" s="178"/>
      <c r="M41" s="178"/>
    </row>
    <row r="42" spans="1:13" x14ac:dyDescent="0.25">
      <c r="A42" s="20"/>
      <c r="B42" s="178"/>
      <c r="C42" s="178"/>
      <c r="D42" s="21"/>
      <c r="E42" s="21"/>
      <c r="F42" s="178"/>
      <c r="G42" s="178"/>
      <c r="H42" s="178"/>
      <c r="I42" s="178"/>
      <c r="J42" s="178"/>
      <c r="K42" s="178"/>
      <c r="L42" s="178"/>
      <c r="M42" s="178"/>
    </row>
    <row r="43" spans="1:13" x14ac:dyDescent="0.25">
      <c r="A43" s="20"/>
      <c r="B43" s="178"/>
      <c r="C43" s="178"/>
      <c r="D43" s="21"/>
      <c r="E43" s="21"/>
      <c r="F43" s="178"/>
      <c r="G43" s="178"/>
      <c r="H43" s="178"/>
      <c r="I43" s="178"/>
      <c r="J43" s="178"/>
      <c r="K43" s="178"/>
      <c r="L43" s="178"/>
      <c r="M43" s="178"/>
    </row>
    <row r="44" spans="1:13" x14ac:dyDescent="0.25">
      <c r="A44" s="20"/>
      <c r="B44" s="178"/>
      <c r="C44" s="178"/>
      <c r="D44" s="21"/>
      <c r="E44" s="21"/>
      <c r="F44" s="178"/>
      <c r="G44" s="178"/>
      <c r="H44" s="178"/>
      <c r="I44" s="178"/>
      <c r="J44" s="178"/>
      <c r="K44" s="178"/>
      <c r="L44" s="178"/>
      <c r="M44" s="178"/>
    </row>
    <row r="45" spans="1:13" x14ac:dyDescent="0.25">
      <c r="A45" s="20"/>
      <c r="B45" s="178"/>
      <c r="C45" s="178"/>
      <c r="D45" s="21"/>
      <c r="E45" s="21"/>
      <c r="F45" s="178"/>
      <c r="G45" s="178"/>
      <c r="H45" s="178"/>
      <c r="I45" s="178"/>
      <c r="J45" s="178"/>
      <c r="K45" s="178"/>
      <c r="L45" s="178"/>
      <c r="M45" s="178"/>
    </row>
    <row r="46" spans="1:13" x14ac:dyDescent="0.25">
      <c r="A46" s="19"/>
    </row>
    <row r="47" spans="1:13" x14ac:dyDescent="0.25">
      <c r="A47" s="19"/>
    </row>
    <row r="48" spans="1:13" x14ac:dyDescent="0.25">
      <c r="A48" s="19"/>
    </row>
    <row r="49" spans="1:1" x14ac:dyDescent="0.25">
      <c r="A49" s="19"/>
    </row>
  </sheetData>
  <autoFilter ref="B9:M9" xr:uid="{5A1C4E7E-5EA7-4425-BB4C-03846CC447AE}">
    <filterColumn colId="0" showButton="0"/>
    <filterColumn colId="4" showButton="0"/>
    <filterColumn colId="5" showButton="0"/>
    <filterColumn colId="6" showButton="0"/>
    <filterColumn colId="7" showButton="0"/>
    <filterColumn colId="9" showButton="0"/>
    <filterColumn colId="10" showButton="0"/>
  </autoFilter>
  <mergeCells count="122">
    <mergeCell ref="A1:M1"/>
    <mergeCell ref="B44:C44"/>
    <mergeCell ref="F44:J44"/>
    <mergeCell ref="K44:M44"/>
    <mergeCell ref="B45:C45"/>
    <mergeCell ref="F45:J45"/>
    <mergeCell ref="K45:M45"/>
    <mergeCell ref="B42:C42"/>
    <mergeCell ref="F42:J42"/>
    <mergeCell ref="K42:M42"/>
    <mergeCell ref="B43:C43"/>
    <mergeCell ref="F43:J43"/>
    <mergeCell ref="K43:M43"/>
    <mergeCell ref="B40:C40"/>
    <mergeCell ref="F40:J40"/>
    <mergeCell ref="K40:M40"/>
    <mergeCell ref="B41:C41"/>
    <mergeCell ref="F41:J41"/>
    <mergeCell ref="K41:M41"/>
    <mergeCell ref="B38:C38"/>
    <mergeCell ref="F38:J38"/>
    <mergeCell ref="K38:M38"/>
    <mergeCell ref="B39:C39"/>
    <mergeCell ref="F39:J39"/>
    <mergeCell ref="K39:M39"/>
    <mergeCell ref="B36:C36"/>
    <mergeCell ref="F36:J36"/>
    <mergeCell ref="K36:M36"/>
    <mergeCell ref="B37:C37"/>
    <mergeCell ref="F37:J37"/>
    <mergeCell ref="K37:M37"/>
    <mergeCell ref="B34:C34"/>
    <mergeCell ref="F34:J34"/>
    <mergeCell ref="K34:M34"/>
    <mergeCell ref="B35:C35"/>
    <mergeCell ref="F35:J35"/>
    <mergeCell ref="K35:M35"/>
    <mergeCell ref="B32:C32"/>
    <mergeCell ref="F32:J32"/>
    <mergeCell ref="K32:M32"/>
    <mergeCell ref="B33:C33"/>
    <mergeCell ref="F33:J33"/>
    <mergeCell ref="K33:M33"/>
    <mergeCell ref="B30:C30"/>
    <mergeCell ref="F30:J30"/>
    <mergeCell ref="K30:M30"/>
    <mergeCell ref="B31:C31"/>
    <mergeCell ref="F31:J31"/>
    <mergeCell ref="K31:M31"/>
    <mergeCell ref="B28:C28"/>
    <mergeCell ref="F28:J28"/>
    <mergeCell ref="K28:M28"/>
    <mergeCell ref="B29:C29"/>
    <mergeCell ref="F29:J29"/>
    <mergeCell ref="K29:M29"/>
    <mergeCell ref="B26:C26"/>
    <mergeCell ref="F26:J26"/>
    <mergeCell ref="K26:M26"/>
    <mergeCell ref="B27:C27"/>
    <mergeCell ref="F27:J27"/>
    <mergeCell ref="K27:M27"/>
    <mergeCell ref="B24:C24"/>
    <mergeCell ref="F24:J24"/>
    <mergeCell ref="K24:M24"/>
    <mergeCell ref="B25:C25"/>
    <mergeCell ref="F25:J25"/>
    <mergeCell ref="K25:M25"/>
    <mergeCell ref="B22:C22"/>
    <mergeCell ref="F22:J22"/>
    <mergeCell ref="K22:M22"/>
    <mergeCell ref="B23:C23"/>
    <mergeCell ref="F23:J23"/>
    <mergeCell ref="K23:M23"/>
    <mergeCell ref="B20:C20"/>
    <mergeCell ref="F20:J20"/>
    <mergeCell ref="K20:M20"/>
    <mergeCell ref="B21:C21"/>
    <mergeCell ref="F21:J21"/>
    <mergeCell ref="K21:M21"/>
    <mergeCell ref="B18:C18"/>
    <mergeCell ref="F18:J18"/>
    <mergeCell ref="K18:M18"/>
    <mergeCell ref="B19:C19"/>
    <mergeCell ref="F19:J19"/>
    <mergeCell ref="K19:M19"/>
    <mergeCell ref="B16:C16"/>
    <mergeCell ref="F16:J16"/>
    <mergeCell ref="K16:M16"/>
    <mergeCell ref="B17:C17"/>
    <mergeCell ref="F17:J17"/>
    <mergeCell ref="K17:M17"/>
    <mergeCell ref="B14:C14"/>
    <mergeCell ref="F14:J14"/>
    <mergeCell ref="K14:M14"/>
    <mergeCell ref="B15:C15"/>
    <mergeCell ref="F15:J15"/>
    <mergeCell ref="K15:M15"/>
    <mergeCell ref="B11:C11"/>
    <mergeCell ref="F11:J11"/>
    <mergeCell ref="K11:M11"/>
    <mergeCell ref="B12:C12"/>
    <mergeCell ref="F12:J12"/>
    <mergeCell ref="K12:M12"/>
    <mergeCell ref="B13:C13"/>
    <mergeCell ref="F13:J13"/>
    <mergeCell ref="K13:M13"/>
    <mergeCell ref="A4:I4"/>
    <mergeCell ref="B9:C9"/>
    <mergeCell ref="F9:J9"/>
    <mergeCell ref="K9:M9"/>
    <mergeCell ref="B10:C10"/>
    <mergeCell ref="F10:J10"/>
    <mergeCell ref="K10:M10"/>
    <mergeCell ref="A7:C7"/>
    <mergeCell ref="A6:C6"/>
    <mergeCell ref="D6:E6"/>
    <mergeCell ref="F6:G6"/>
    <mergeCell ref="H6:I6"/>
    <mergeCell ref="D7:E7"/>
    <mergeCell ref="F7:G7"/>
    <mergeCell ref="H7:I7"/>
    <mergeCell ref="J4:M4"/>
  </mergeCells>
  <hyperlinks>
    <hyperlink ref="T1" r:id="rId1" xr:uid="{41D6132B-B0D6-48E8-9751-409A43E12BED}"/>
  </hyperlinks>
  <pageMargins left="0.7" right="0.7" top="0.75" bottom="0.75" header="0.3" footer="0.3"/>
  <pageSetup scale="38" orientation="portrait" horizontalDpi="1200" verticalDpi="1200" r:id="rId2"/>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BFDF4-FF8A-4DFF-8727-CD23732BE305}">
  <dimension ref="A1:C33"/>
  <sheetViews>
    <sheetView view="pageBreakPreview" topLeftCell="A5" zoomScale="60" zoomScaleNormal="80" workbookViewId="0">
      <selection activeCell="B11" sqref="B11"/>
    </sheetView>
  </sheetViews>
  <sheetFormatPr defaultRowHeight="15" x14ac:dyDescent="0.25"/>
  <cols>
    <col min="1" max="1" width="12.85546875" style="11" customWidth="1"/>
    <col min="2" max="2" width="71" style="11" customWidth="1"/>
    <col min="3" max="3" width="33.7109375" style="11" customWidth="1"/>
  </cols>
  <sheetData>
    <row r="1" spans="1:3" x14ac:dyDescent="0.25">
      <c r="A1" s="14" t="s">
        <v>752</v>
      </c>
      <c r="B1" s="15" t="s">
        <v>753</v>
      </c>
      <c r="C1" s="15" t="s">
        <v>754</v>
      </c>
    </row>
    <row r="2" spans="1:3" x14ac:dyDescent="0.25">
      <c r="A2" s="12" t="s">
        <v>755</v>
      </c>
      <c r="B2" s="13" t="s">
        <v>756</v>
      </c>
      <c r="C2" s="13" t="s">
        <v>757</v>
      </c>
    </row>
    <row r="3" spans="1:3" ht="96.75" customHeight="1" x14ac:dyDescent="0.25">
      <c r="A3" s="12" t="s">
        <v>758</v>
      </c>
      <c r="B3" s="13" t="s">
        <v>759</v>
      </c>
      <c r="C3" s="13" t="s">
        <v>760</v>
      </c>
    </row>
    <row r="4" spans="1:3" ht="62.25" customHeight="1" x14ac:dyDescent="0.25">
      <c r="A4" s="12" t="s">
        <v>761</v>
      </c>
      <c r="B4" s="16" t="s">
        <v>762</v>
      </c>
      <c r="C4" s="16" t="s">
        <v>763</v>
      </c>
    </row>
    <row r="5" spans="1:3" ht="137.25" customHeight="1" x14ac:dyDescent="0.25">
      <c r="A5" s="12" t="s">
        <v>764</v>
      </c>
      <c r="B5" s="16" t="s">
        <v>765</v>
      </c>
      <c r="C5" s="16" t="s">
        <v>763</v>
      </c>
    </row>
    <row r="6" spans="1:3" ht="30" x14ac:dyDescent="0.25">
      <c r="A6" s="12" t="s">
        <v>766</v>
      </c>
      <c r="B6" s="16" t="s">
        <v>767</v>
      </c>
      <c r="C6" s="16" t="s">
        <v>763</v>
      </c>
    </row>
    <row r="7" spans="1:3" ht="32.450000000000003" customHeight="1" x14ac:dyDescent="0.25">
      <c r="A7" s="12" t="s">
        <v>768</v>
      </c>
      <c r="B7" s="16" t="s">
        <v>769</v>
      </c>
      <c r="C7" s="16" t="s">
        <v>763</v>
      </c>
    </row>
    <row r="8" spans="1:3" ht="78" customHeight="1" x14ac:dyDescent="0.25">
      <c r="A8" s="12" t="s">
        <v>770</v>
      </c>
      <c r="B8" s="16" t="s">
        <v>771</v>
      </c>
      <c r="C8" s="16" t="s">
        <v>772</v>
      </c>
    </row>
    <row r="9" spans="1:3" ht="30" x14ac:dyDescent="0.25">
      <c r="A9" s="12" t="s">
        <v>773</v>
      </c>
      <c r="B9" s="16" t="s">
        <v>774</v>
      </c>
      <c r="C9" s="12" t="s">
        <v>775</v>
      </c>
    </row>
    <row r="10" spans="1:3" x14ac:dyDescent="0.25">
      <c r="A10" s="12"/>
      <c r="B10" s="12"/>
      <c r="C10" s="12"/>
    </row>
    <row r="11" spans="1:3" x14ac:dyDescent="0.25">
      <c r="A11" s="12"/>
      <c r="B11" s="12"/>
      <c r="C11" s="12"/>
    </row>
    <row r="12" spans="1:3" x14ac:dyDescent="0.25">
      <c r="A12" s="12"/>
      <c r="B12" s="12"/>
      <c r="C12" s="12"/>
    </row>
    <row r="13" spans="1:3" x14ac:dyDescent="0.25">
      <c r="A13" s="12"/>
      <c r="B13" s="12"/>
      <c r="C13" s="12"/>
    </row>
    <row r="14" spans="1:3" x14ac:dyDescent="0.25">
      <c r="A14" s="12"/>
      <c r="B14" s="12"/>
      <c r="C14" s="12"/>
    </row>
    <row r="15" spans="1:3" x14ac:dyDescent="0.25">
      <c r="A15" s="12"/>
      <c r="B15" s="12"/>
      <c r="C15" s="12"/>
    </row>
    <row r="16" spans="1:3" x14ac:dyDescent="0.25">
      <c r="A16" s="12"/>
      <c r="B16" s="12"/>
      <c r="C16" s="12"/>
    </row>
    <row r="17" spans="1:3" x14ac:dyDescent="0.25">
      <c r="A17" s="12"/>
      <c r="B17" s="12"/>
      <c r="C17" s="12"/>
    </row>
    <row r="18" spans="1:3" x14ac:dyDescent="0.25">
      <c r="A18" s="12"/>
      <c r="B18" s="12"/>
      <c r="C18" s="12"/>
    </row>
    <row r="19" spans="1:3" x14ac:dyDescent="0.25">
      <c r="A19" s="12"/>
      <c r="B19" s="12"/>
      <c r="C19" s="12"/>
    </row>
    <row r="20" spans="1:3" x14ac:dyDescent="0.25">
      <c r="A20" s="12"/>
      <c r="B20" s="12"/>
      <c r="C20" s="12"/>
    </row>
    <row r="21" spans="1:3" x14ac:dyDescent="0.25">
      <c r="A21" s="12"/>
      <c r="B21" s="12"/>
      <c r="C21" s="12"/>
    </row>
    <row r="22" spans="1:3" x14ac:dyDescent="0.25">
      <c r="A22" s="12"/>
      <c r="B22" s="12"/>
      <c r="C22" s="12"/>
    </row>
    <row r="23" spans="1:3" x14ac:dyDescent="0.25">
      <c r="A23" s="12"/>
      <c r="B23" s="12"/>
      <c r="C23" s="12"/>
    </row>
    <row r="24" spans="1:3" x14ac:dyDescent="0.25">
      <c r="A24" s="12"/>
      <c r="B24" s="12"/>
      <c r="C24" s="12"/>
    </row>
    <row r="25" spans="1:3" x14ac:dyDescent="0.25">
      <c r="A25" s="12"/>
      <c r="B25" s="12"/>
      <c r="C25" s="12"/>
    </row>
    <row r="26" spans="1:3" x14ac:dyDescent="0.25">
      <c r="A26" s="12"/>
      <c r="B26" s="12"/>
      <c r="C26" s="12"/>
    </row>
    <row r="27" spans="1:3" x14ac:dyDescent="0.25">
      <c r="A27" s="12"/>
      <c r="B27" s="12"/>
      <c r="C27" s="12"/>
    </row>
    <row r="28" spans="1:3" x14ac:dyDescent="0.25">
      <c r="A28" s="12"/>
      <c r="B28" s="12"/>
      <c r="C28" s="12"/>
    </row>
    <row r="29" spans="1:3" x14ac:dyDescent="0.25">
      <c r="A29" s="12"/>
      <c r="B29" s="12"/>
      <c r="C29" s="12"/>
    </row>
    <row r="30" spans="1:3" x14ac:dyDescent="0.25">
      <c r="A30" s="12"/>
      <c r="B30" s="12"/>
      <c r="C30" s="12"/>
    </row>
    <row r="31" spans="1:3" x14ac:dyDescent="0.25">
      <c r="A31" s="12"/>
      <c r="B31" s="12"/>
      <c r="C31" s="12"/>
    </row>
    <row r="32" spans="1:3" x14ac:dyDescent="0.25">
      <c r="A32" s="12"/>
      <c r="B32" s="12"/>
      <c r="C32" s="12"/>
    </row>
    <row r="33" spans="1:3" x14ac:dyDescent="0.25">
      <c r="A33" s="12"/>
      <c r="B33" s="12"/>
      <c r="C33" s="12"/>
    </row>
  </sheetData>
  <phoneticPr fontId="10" type="noConversion"/>
  <pageMargins left="0.7" right="0.7" top="0.75" bottom="0.75" header="0.3" footer="0.3"/>
  <pageSetup scale="78"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7DBCA0DDAB8D4DB06F6673BC468448" ma:contentTypeVersion="18" ma:contentTypeDescription="Create a new document." ma:contentTypeScope="" ma:versionID="f94d404fc4518881416e733ebd12191a">
  <xsd:schema xmlns:xsd="http://www.w3.org/2001/XMLSchema" xmlns:xs="http://www.w3.org/2001/XMLSchema" xmlns:p="http://schemas.microsoft.com/office/2006/metadata/properties" xmlns:ns1="http://schemas.microsoft.com/sharepoint/v3" xmlns:ns2="627e8c24-5d71-4690-8dae-8c7628d86b8b" xmlns:ns3="b08123df-d820-4faf-a145-45bb15d68fff" targetNamespace="http://schemas.microsoft.com/office/2006/metadata/properties" ma:root="true" ma:fieldsID="04caaf5e215af430402e6d6bfcc13a6e" ns1:_="" ns2:_="" ns3:_="">
    <xsd:import namespace="http://schemas.microsoft.com/sharepoint/v3"/>
    <xsd:import namespace="627e8c24-5d71-4690-8dae-8c7628d86b8b"/>
    <xsd:import namespace="b08123df-d820-4faf-a145-45bb15d68ff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7e8c24-5d71-4690-8dae-8c7628d86b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8123df-d820-4faf-a145-45bb15d68ff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d38170f-e477-4be4-b6dd-cf4e4feef9a4}" ma:internalName="TaxCatchAll" ma:showField="CatchAllData" ma:web="b08123df-d820-4faf-a145-45bb15d68f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627e8c24-5d71-4690-8dae-8c7628d86b8b">
      <Terms xmlns="http://schemas.microsoft.com/office/infopath/2007/PartnerControls"/>
    </lcf76f155ced4ddcb4097134ff3c332f>
    <TaxCatchAll xmlns="b08123df-d820-4faf-a145-45bb15d68f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4EE855-7FF9-4B4D-A2FF-2816A66D42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27e8c24-5d71-4690-8dae-8c7628d86b8b"/>
    <ds:schemaRef ds:uri="b08123df-d820-4faf-a145-45bb15d68f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2E7E2A-1089-4CE0-BBA5-06EF63B3EED3}">
  <ds:schemaRefs>
    <ds:schemaRef ds:uri="http://purl.org/dc/elements/1.1/"/>
    <ds:schemaRef ds:uri="http://purl.org/dc/terms/"/>
    <ds:schemaRef ds:uri="627e8c24-5d71-4690-8dae-8c7628d86b8b"/>
    <ds:schemaRef ds:uri="http://schemas.microsoft.com/office/infopath/2007/PartnerControls"/>
    <ds:schemaRef ds:uri="http://purl.org/dc/dcmitype/"/>
    <ds:schemaRef ds:uri="http://schemas.openxmlformats.org/package/2006/metadata/core-properties"/>
    <ds:schemaRef ds:uri="b08123df-d820-4faf-a145-45bb15d68fff"/>
    <ds:schemaRef ds:uri="http://schemas.microsoft.com/office/2006/documentManagement/types"/>
    <ds:schemaRef ds:uri="http://schemas.microsoft.com/sharepoint/v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6E5B327-7393-4048-80FA-EF33791E36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IWS Submittal</vt:lpstr>
      <vt:lpstr>Source</vt:lpstr>
      <vt:lpstr>SIC CFR</vt:lpstr>
      <vt:lpstr>NC DEQ Ch. 3</vt:lpstr>
      <vt:lpstr>PFAS</vt:lpstr>
      <vt:lpstr>Chem. Add.</vt:lpstr>
      <vt:lpstr>File History</vt:lpstr>
      <vt:lpstr>'Chem. Add.'!Print_Area</vt:lpstr>
      <vt:lpstr>'File History'!Print_Area</vt:lpstr>
      <vt:lpstr>'IWS Submittal'!Print_Area</vt:lpstr>
      <vt:lpstr>'IWS Submittal'!Print_Titles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diana.yitbarek@ncdenr.gov;"Woodall, Alfalfa" &lt;al.woodall@deq.nc.gov&gt;</dc:creator>
  <cp:keywords/>
  <dc:description/>
  <cp:lastModifiedBy>Kumar, Anjali</cp:lastModifiedBy>
  <cp:revision/>
  <dcterms:created xsi:type="dcterms:W3CDTF">2021-01-12T17:40:54Z</dcterms:created>
  <dcterms:modified xsi:type="dcterms:W3CDTF">2026-05-14T14:58:51Z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0x010100857DBCA0DDAB8D4DB06F6673BC468448</vt:lpwstr>
  </property>
  <property fmtid="{D5CDD505-2E9C-101B-9397-08002B2CF9AE}" pid="3" name="MediaServiceImageTags">
    <vt:lpwstr/>
  </property>
</Properties>
</file>