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vanderkooy\Desktop\2020-08-31\01b - Mass Loading Files\"/>
    </mc:Choice>
  </mc:AlternateContent>
  <xr:revisionPtr revIDLastSave="0" documentId="13_ncr:1_{27736F02-83E6-4756-A885-C676C0C714F1}" xr6:coauthVersionLast="45" xr6:coauthVersionMax="45" xr10:uidLastSave="{00000000-0000-0000-0000-000000000000}"/>
  <bookViews>
    <workbookView xWindow="-120" yWindow="-120" windowWidth="25440" windowHeight="15390" xr2:uid="{003411BF-D90B-434E-918F-C6E7B480BDF6}"/>
  </bookViews>
  <sheets>
    <sheet name="ReadMe" sheetId="4" r:id="rId1"/>
    <sheet name="Table 12 - Mass Discharge" sheetId="1" r:id="rId2"/>
    <sheet name="Data" sheetId="2" r:id="rId3"/>
    <sheet name="USGS Data" sheetId="3" r:id="rId4"/>
    <sheet name="Travel Time to Tarheel" sheetId="7" r:id="rId5"/>
  </sheets>
  <definedNames>
    <definedName name="_xlnm._FilterDatabase" localSheetId="2" hidden="1">Data!$A$1:$AL$759</definedName>
    <definedName name="_xlnm._FilterDatabase" localSheetId="1" hidden="1">'Table 12 - Mass Discharge'!#REF!</definedName>
    <definedName name="_xlnm._FilterDatabase" localSheetId="3" hidden="1">'USGS Data'!$A$1:$G$9720</definedName>
    <definedName name="dbo_USGS_CapeFear_Rainfall_Data" localSheetId="2">#REF!</definedName>
    <definedName name="dbo_USGS_CapeFear_Rainfall_Data" localSheetId="4">#REF!</definedName>
    <definedName name="dbo_USGS_CapeFear_Rainfall_Data" localSheetId="3">#REF!</definedName>
    <definedName name="dbo_USGS_CapeFear_Rainfall_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1" l="1"/>
  <c r="C12" i="7" l="1"/>
  <c r="C11" i="7"/>
  <c r="C10" i="7"/>
  <c r="C9" i="7"/>
  <c r="C8" i="7"/>
  <c r="C7" i="7"/>
  <c r="C6" i="7"/>
  <c r="C5" i="7"/>
  <c r="C4" i="7"/>
  <c r="C3" i="7"/>
  <c r="C9718" i="3" l="1"/>
  <c r="C9717" i="3"/>
  <c r="C9716" i="3"/>
  <c r="C9715" i="3"/>
  <c r="C9714" i="3"/>
  <c r="C9713" i="3"/>
  <c r="C9712" i="3"/>
  <c r="C9711" i="3"/>
  <c r="C9710" i="3"/>
  <c r="C9709" i="3"/>
  <c r="C9708" i="3"/>
  <c r="C9707" i="3"/>
  <c r="C9706" i="3"/>
  <c r="C9705" i="3"/>
  <c r="C9704" i="3"/>
  <c r="C9703" i="3"/>
  <c r="C9702" i="3"/>
  <c r="C9701" i="3"/>
  <c r="C9700" i="3"/>
  <c r="C9699" i="3"/>
  <c r="C9698" i="3"/>
  <c r="C9697" i="3"/>
  <c r="C9696" i="3"/>
  <c r="C9695" i="3"/>
  <c r="C9694" i="3"/>
  <c r="C9693" i="3"/>
  <c r="C9692" i="3"/>
  <c r="C9691" i="3"/>
  <c r="C9690" i="3"/>
  <c r="C9689" i="3"/>
  <c r="C9688" i="3"/>
  <c r="C9687" i="3"/>
  <c r="C9686" i="3"/>
  <c r="C9685" i="3"/>
  <c r="C9684" i="3"/>
  <c r="C9683" i="3"/>
  <c r="C9682" i="3"/>
  <c r="C9681" i="3"/>
  <c r="C9680" i="3"/>
  <c r="C9679" i="3"/>
  <c r="C9678" i="3"/>
  <c r="C9677" i="3"/>
  <c r="C9676" i="3"/>
  <c r="C9675" i="3"/>
  <c r="C9674" i="3"/>
  <c r="C9673" i="3"/>
  <c r="C9672" i="3"/>
  <c r="C9671" i="3"/>
  <c r="C9670" i="3"/>
  <c r="C9669" i="3"/>
  <c r="C9668" i="3"/>
  <c r="C9667" i="3"/>
  <c r="C9666" i="3"/>
  <c r="C9665" i="3"/>
  <c r="C9664" i="3"/>
  <c r="C9663" i="3"/>
  <c r="C9662" i="3"/>
  <c r="C9661" i="3"/>
  <c r="C9660" i="3"/>
  <c r="C9659" i="3"/>
  <c r="C9658" i="3"/>
  <c r="C9657" i="3"/>
  <c r="C9656" i="3"/>
  <c r="C9655" i="3"/>
  <c r="C9654" i="3"/>
  <c r="C9653" i="3"/>
  <c r="C9652" i="3"/>
  <c r="C9651" i="3"/>
  <c r="C9650" i="3"/>
  <c r="C9649" i="3"/>
  <c r="C9648" i="3"/>
  <c r="C9647" i="3"/>
  <c r="C9646" i="3"/>
  <c r="C9645" i="3"/>
  <c r="C9644" i="3"/>
  <c r="C9643" i="3"/>
  <c r="C9642" i="3"/>
  <c r="C9641" i="3"/>
  <c r="C9640" i="3"/>
  <c r="C9639" i="3"/>
  <c r="C9638" i="3"/>
  <c r="C9637" i="3"/>
  <c r="C9636" i="3"/>
  <c r="C9635" i="3"/>
  <c r="C9634" i="3"/>
  <c r="C9633" i="3"/>
  <c r="C9632" i="3"/>
  <c r="C9631" i="3"/>
  <c r="C9630" i="3"/>
  <c r="C9629" i="3"/>
  <c r="C9628" i="3"/>
  <c r="C9627" i="3"/>
  <c r="C9626" i="3"/>
  <c r="C9625" i="3"/>
  <c r="C9624" i="3"/>
  <c r="C9623" i="3"/>
  <c r="C9622" i="3"/>
  <c r="C9621" i="3"/>
  <c r="C9620" i="3"/>
  <c r="C9619" i="3"/>
  <c r="C9618" i="3"/>
  <c r="C9617" i="3"/>
  <c r="C9616" i="3"/>
  <c r="C9615" i="3"/>
  <c r="C9614" i="3"/>
  <c r="C9613" i="3"/>
  <c r="C9612" i="3"/>
  <c r="C9611" i="3"/>
  <c r="C9610" i="3"/>
  <c r="C9609" i="3"/>
  <c r="C9608" i="3"/>
  <c r="C9607" i="3"/>
  <c r="C9606" i="3"/>
  <c r="C9605" i="3"/>
  <c r="C9604" i="3"/>
  <c r="C9603" i="3"/>
  <c r="C9602" i="3"/>
  <c r="C9601" i="3"/>
  <c r="C9600" i="3"/>
  <c r="C9599" i="3"/>
  <c r="C9598" i="3"/>
  <c r="C9597" i="3"/>
  <c r="C9596" i="3"/>
  <c r="C9595" i="3"/>
  <c r="C9594" i="3"/>
  <c r="C9593" i="3"/>
  <c r="C9592" i="3"/>
  <c r="C9591" i="3"/>
  <c r="C9590" i="3"/>
  <c r="C9589" i="3"/>
  <c r="C9588" i="3"/>
  <c r="C9587" i="3"/>
  <c r="C9586" i="3"/>
  <c r="C9585" i="3"/>
  <c r="C9584" i="3"/>
  <c r="C9583" i="3"/>
  <c r="C9582" i="3"/>
  <c r="C9581" i="3"/>
  <c r="C9580" i="3"/>
  <c r="C9579" i="3"/>
  <c r="C9578" i="3"/>
  <c r="C9577" i="3"/>
  <c r="C9576" i="3"/>
  <c r="C9575" i="3"/>
  <c r="C9574" i="3"/>
  <c r="C9573" i="3"/>
  <c r="C9572" i="3"/>
  <c r="C9571" i="3"/>
  <c r="C9570" i="3"/>
  <c r="C9569" i="3"/>
  <c r="C9568" i="3"/>
  <c r="C9567" i="3"/>
  <c r="C9566" i="3"/>
  <c r="C9565" i="3"/>
  <c r="C9564" i="3"/>
  <c r="C9563" i="3"/>
  <c r="C9562" i="3"/>
  <c r="C9561" i="3"/>
  <c r="C9560" i="3"/>
  <c r="C9559" i="3"/>
  <c r="C9558" i="3"/>
  <c r="C9557" i="3"/>
  <c r="C9556" i="3"/>
  <c r="C9555" i="3"/>
  <c r="C9554" i="3"/>
  <c r="C9553" i="3"/>
  <c r="C9552" i="3"/>
  <c r="C9551" i="3"/>
  <c r="C9550" i="3"/>
  <c r="C9549" i="3"/>
  <c r="C9548" i="3"/>
  <c r="C9547" i="3"/>
  <c r="C9546" i="3"/>
  <c r="C9545" i="3"/>
  <c r="C9544" i="3"/>
  <c r="C9543" i="3"/>
  <c r="C9542" i="3"/>
  <c r="C9541" i="3"/>
  <c r="C9540" i="3"/>
  <c r="C9539" i="3"/>
  <c r="C9538" i="3"/>
  <c r="C9537" i="3"/>
  <c r="C9536" i="3"/>
  <c r="C9535" i="3"/>
  <c r="C9534" i="3"/>
  <c r="C9533" i="3"/>
  <c r="C9532" i="3"/>
  <c r="C9531" i="3"/>
  <c r="C9530" i="3"/>
  <c r="C9529" i="3"/>
  <c r="C9528" i="3"/>
  <c r="C9527" i="3"/>
  <c r="C9526" i="3"/>
  <c r="C9525" i="3"/>
  <c r="C9524" i="3"/>
  <c r="C9523" i="3"/>
  <c r="C9522" i="3"/>
  <c r="C9521" i="3"/>
  <c r="C9520" i="3"/>
  <c r="C9519" i="3"/>
  <c r="C9518" i="3"/>
  <c r="C9517" i="3"/>
  <c r="C9516" i="3"/>
  <c r="C9515" i="3"/>
  <c r="C9514" i="3"/>
  <c r="C9513" i="3"/>
  <c r="C9512" i="3"/>
  <c r="C9511" i="3"/>
  <c r="C9510" i="3"/>
  <c r="C9509" i="3"/>
  <c r="C9508" i="3"/>
  <c r="C9507" i="3"/>
  <c r="C9506" i="3"/>
  <c r="C9505" i="3"/>
  <c r="C9504" i="3"/>
  <c r="C9503" i="3"/>
  <c r="C9502" i="3"/>
  <c r="C9501" i="3"/>
  <c r="C9500" i="3"/>
  <c r="C9499" i="3"/>
  <c r="C9498" i="3"/>
  <c r="C9497" i="3"/>
  <c r="C9496" i="3"/>
  <c r="C9495" i="3"/>
  <c r="C9494" i="3"/>
  <c r="C9493" i="3"/>
  <c r="C9492" i="3"/>
  <c r="C9491" i="3"/>
  <c r="C9490" i="3"/>
  <c r="C9489" i="3"/>
  <c r="C9488" i="3"/>
  <c r="C9487" i="3"/>
  <c r="C9486" i="3"/>
  <c r="C9485" i="3"/>
  <c r="C9484" i="3"/>
  <c r="C9483" i="3"/>
  <c r="C9482" i="3"/>
  <c r="C9481" i="3"/>
  <c r="C9480" i="3"/>
  <c r="C9479" i="3"/>
  <c r="C9478" i="3"/>
  <c r="C9477" i="3"/>
  <c r="C9476" i="3"/>
  <c r="C9475" i="3"/>
  <c r="C9474" i="3"/>
  <c r="C9473" i="3"/>
  <c r="C9472" i="3"/>
  <c r="C9471" i="3"/>
  <c r="C9470" i="3"/>
  <c r="C9469" i="3"/>
  <c r="C9468" i="3"/>
  <c r="C9467" i="3"/>
  <c r="C9466" i="3"/>
  <c r="C9465" i="3"/>
  <c r="C9464" i="3"/>
  <c r="C9463" i="3"/>
  <c r="C9462" i="3"/>
  <c r="C9461" i="3"/>
  <c r="C9460" i="3"/>
  <c r="C9459" i="3"/>
  <c r="C9458" i="3"/>
  <c r="C9457" i="3"/>
  <c r="C9456" i="3"/>
  <c r="C9455" i="3"/>
  <c r="C9454" i="3"/>
  <c r="C9453" i="3"/>
  <c r="C9452" i="3"/>
  <c r="C9451" i="3"/>
  <c r="C9450" i="3"/>
  <c r="C9449" i="3"/>
  <c r="C9448" i="3"/>
  <c r="C9447" i="3"/>
  <c r="C9446" i="3"/>
  <c r="C9445" i="3"/>
  <c r="C9444" i="3"/>
  <c r="C9443" i="3"/>
  <c r="C9442" i="3"/>
  <c r="C9441" i="3"/>
  <c r="C9440" i="3"/>
  <c r="C9439" i="3"/>
  <c r="C9438" i="3"/>
  <c r="C9437" i="3"/>
  <c r="C9436" i="3"/>
  <c r="C9435" i="3"/>
  <c r="C9434" i="3"/>
  <c r="C9433" i="3"/>
  <c r="C9432" i="3"/>
  <c r="C9431" i="3"/>
  <c r="C9430" i="3"/>
  <c r="C9429" i="3"/>
  <c r="C9428" i="3"/>
  <c r="C9427" i="3"/>
  <c r="C9426" i="3"/>
  <c r="C9425" i="3"/>
  <c r="C9424" i="3"/>
  <c r="C9423" i="3"/>
  <c r="C9422" i="3"/>
  <c r="C9421" i="3"/>
  <c r="C9420" i="3"/>
  <c r="C9419" i="3"/>
  <c r="C9418" i="3"/>
  <c r="C9417" i="3"/>
  <c r="C9416" i="3"/>
  <c r="C9415" i="3"/>
  <c r="C9414" i="3"/>
  <c r="C9413" i="3"/>
  <c r="C9412" i="3"/>
  <c r="C9411" i="3"/>
  <c r="C9410" i="3"/>
  <c r="C9409" i="3"/>
  <c r="C9408" i="3"/>
  <c r="C9407" i="3"/>
  <c r="C9406" i="3"/>
  <c r="C9405" i="3"/>
  <c r="C9404" i="3"/>
  <c r="C9403" i="3"/>
  <c r="C9402" i="3"/>
  <c r="C9401" i="3"/>
  <c r="C9400" i="3"/>
  <c r="C9399" i="3"/>
  <c r="C9398" i="3"/>
  <c r="C9397" i="3"/>
  <c r="C9396" i="3"/>
  <c r="C9395" i="3"/>
  <c r="C9394" i="3"/>
  <c r="C9393" i="3"/>
  <c r="C9392" i="3"/>
  <c r="C9391" i="3"/>
  <c r="C9390" i="3"/>
  <c r="C9389" i="3"/>
  <c r="C9388" i="3"/>
  <c r="C9387" i="3"/>
  <c r="C9386" i="3"/>
  <c r="C9385" i="3"/>
  <c r="C9384" i="3"/>
  <c r="C9383" i="3"/>
  <c r="C9382" i="3"/>
  <c r="C9381" i="3"/>
  <c r="C9380" i="3"/>
  <c r="C9379" i="3"/>
  <c r="C9378" i="3"/>
  <c r="C9377" i="3"/>
  <c r="C9376" i="3"/>
  <c r="C9375" i="3"/>
  <c r="C9374" i="3"/>
  <c r="C9373" i="3"/>
  <c r="C9372" i="3"/>
  <c r="C9371" i="3"/>
  <c r="C9370" i="3"/>
  <c r="C9369" i="3"/>
  <c r="C9368" i="3"/>
  <c r="C9367" i="3"/>
  <c r="C9366" i="3"/>
  <c r="C9365" i="3"/>
  <c r="C9364" i="3"/>
  <c r="C9363" i="3"/>
  <c r="C9362" i="3"/>
  <c r="C9361" i="3"/>
  <c r="C9360" i="3"/>
  <c r="C9359" i="3"/>
  <c r="C9358" i="3"/>
  <c r="C9357" i="3"/>
  <c r="C9356" i="3"/>
  <c r="C9355" i="3"/>
  <c r="C9354" i="3"/>
  <c r="C9353" i="3"/>
  <c r="C9352" i="3"/>
  <c r="C9351" i="3"/>
  <c r="C9350" i="3"/>
  <c r="C9349" i="3"/>
  <c r="C9348" i="3"/>
  <c r="C9347" i="3"/>
  <c r="C9346" i="3"/>
  <c r="C9345" i="3"/>
  <c r="C9344" i="3"/>
  <c r="C9343" i="3"/>
  <c r="C9342" i="3"/>
  <c r="C9341" i="3"/>
  <c r="C9340" i="3"/>
  <c r="C9339" i="3"/>
  <c r="C9338" i="3"/>
  <c r="C9337" i="3"/>
  <c r="C9336" i="3"/>
  <c r="C9335" i="3"/>
  <c r="C9334" i="3"/>
  <c r="C9333" i="3"/>
  <c r="C9332" i="3"/>
  <c r="C9331" i="3"/>
  <c r="C9330" i="3"/>
  <c r="C9329" i="3"/>
  <c r="C9328" i="3"/>
  <c r="C9327" i="3"/>
  <c r="C9326" i="3"/>
  <c r="C9325" i="3"/>
  <c r="C9324" i="3"/>
  <c r="C9323" i="3"/>
  <c r="C9322" i="3"/>
  <c r="C9321" i="3"/>
  <c r="C9320" i="3"/>
  <c r="C9319" i="3"/>
  <c r="C9318" i="3"/>
  <c r="C9317" i="3"/>
  <c r="C9316" i="3"/>
  <c r="C9315" i="3"/>
  <c r="C9314" i="3"/>
  <c r="C9313" i="3"/>
  <c r="C9312" i="3"/>
  <c r="C9311" i="3"/>
  <c r="C9310" i="3"/>
  <c r="C9309" i="3"/>
  <c r="C9308" i="3"/>
  <c r="C9307" i="3"/>
  <c r="C9306" i="3"/>
  <c r="C9305" i="3"/>
  <c r="C9304" i="3"/>
  <c r="C9303" i="3"/>
  <c r="C9302" i="3"/>
  <c r="C9301" i="3"/>
  <c r="C9300" i="3"/>
  <c r="C9299" i="3"/>
  <c r="C9298" i="3"/>
  <c r="C9297" i="3"/>
  <c r="C9296" i="3"/>
  <c r="C9295" i="3"/>
  <c r="C9294" i="3"/>
  <c r="C9293" i="3"/>
  <c r="C9292" i="3"/>
  <c r="C9291" i="3"/>
  <c r="C9290" i="3"/>
  <c r="C9289" i="3"/>
  <c r="C9288" i="3"/>
  <c r="C9287" i="3"/>
  <c r="C9286" i="3"/>
  <c r="C9285" i="3"/>
  <c r="C9284" i="3"/>
  <c r="C9283" i="3"/>
  <c r="C9282" i="3"/>
  <c r="C9281" i="3"/>
  <c r="C9280" i="3"/>
  <c r="C9279" i="3"/>
  <c r="C9278" i="3"/>
  <c r="C9277" i="3"/>
  <c r="C9276" i="3"/>
  <c r="C9275" i="3"/>
  <c r="C9274" i="3"/>
  <c r="C9273" i="3"/>
  <c r="C9272" i="3"/>
  <c r="C9271" i="3"/>
  <c r="C9270" i="3"/>
  <c r="C9269" i="3"/>
  <c r="C9268" i="3"/>
  <c r="C9267" i="3"/>
  <c r="C9266" i="3"/>
  <c r="C9265" i="3"/>
  <c r="C9264" i="3"/>
  <c r="C9263" i="3"/>
  <c r="C9262" i="3"/>
  <c r="C9261" i="3"/>
  <c r="C9260" i="3"/>
  <c r="C9259" i="3"/>
  <c r="C9258" i="3"/>
  <c r="C9257" i="3"/>
  <c r="C9256" i="3"/>
  <c r="C9255" i="3"/>
  <c r="C9254" i="3"/>
  <c r="C9253" i="3"/>
  <c r="C9252" i="3"/>
  <c r="C9251" i="3"/>
  <c r="C9250" i="3"/>
  <c r="C9249" i="3"/>
  <c r="C9248" i="3"/>
  <c r="C9247" i="3"/>
  <c r="C9246" i="3"/>
  <c r="C9245" i="3"/>
  <c r="C9244" i="3"/>
  <c r="C9243" i="3"/>
  <c r="C9242" i="3"/>
  <c r="C9241" i="3"/>
  <c r="C9240" i="3"/>
  <c r="C9239" i="3"/>
  <c r="C9238" i="3"/>
  <c r="C9237" i="3"/>
  <c r="C9236" i="3"/>
  <c r="C9235" i="3"/>
  <c r="C9234" i="3"/>
  <c r="C9233" i="3"/>
  <c r="C9232" i="3"/>
  <c r="C9231" i="3"/>
  <c r="C9230" i="3"/>
  <c r="C9229" i="3"/>
  <c r="C9228" i="3"/>
  <c r="C9227" i="3"/>
  <c r="C9226" i="3"/>
  <c r="C9225" i="3"/>
  <c r="C9224" i="3"/>
  <c r="C9223" i="3"/>
  <c r="C9222" i="3"/>
  <c r="C9221" i="3"/>
  <c r="C9220" i="3"/>
  <c r="C9219" i="3"/>
  <c r="C9218" i="3"/>
  <c r="C9217" i="3"/>
  <c r="C9216" i="3"/>
  <c r="C9215" i="3"/>
  <c r="C9214" i="3"/>
  <c r="C9213" i="3"/>
  <c r="C9212" i="3"/>
  <c r="C9211" i="3"/>
  <c r="C9210" i="3"/>
  <c r="C9209" i="3"/>
  <c r="C9208" i="3"/>
  <c r="C9207" i="3"/>
  <c r="C9206" i="3"/>
  <c r="C9205" i="3"/>
  <c r="C9204" i="3"/>
  <c r="C9203" i="3"/>
  <c r="C9202" i="3"/>
  <c r="C9201" i="3"/>
  <c r="C9200" i="3"/>
  <c r="C9199" i="3"/>
  <c r="C9198" i="3"/>
  <c r="C9197" i="3"/>
  <c r="C9196" i="3"/>
  <c r="C9195" i="3"/>
  <c r="C9194" i="3"/>
  <c r="C9193" i="3"/>
  <c r="C9192" i="3"/>
  <c r="C9191" i="3"/>
  <c r="C9190" i="3"/>
  <c r="C9189" i="3"/>
  <c r="C9188" i="3"/>
  <c r="C9187" i="3"/>
  <c r="C9186" i="3"/>
  <c r="C9185" i="3"/>
  <c r="C9184" i="3"/>
  <c r="C9183" i="3"/>
  <c r="C9182" i="3"/>
  <c r="C9181" i="3"/>
  <c r="C9180" i="3"/>
  <c r="C9179" i="3"/>
  <c r="C9178" i="3"/>
  <c r="C9177" i="3"/>
  <c r="C9176" i="3"/>
  <c r="C9175" i="3"/>
  <c r="C9174" i="3"/>
  <c r="C9173" i="3"/>
  <c r="C9172" i="3"/>
  <c r="C9171" i="3"/>
  <c r="C9170" i="3"/>
  <c r="C9169" i="3"/>
  <c r="C9168" i="3"/>
  <c r="C9167" i="3"/>
  <c r="C9166" i="3"/>
  <c r="C9165" i="3"/>
  <c r="C9164" i="3"/>
  <c r="C9163" i="3"/>
  <c r="C9162" i="3"/>
  <c r="C9161" i="3"/>
  <c r="C9160" i="3"/>
  <c r="C9159" i="3"/>
  <c r="C9158" i="3"/>
  <c r="C9157" i="3"/>
  <c r="C9156" i="3"/>
  <c r="C9155" i="3"/>
  <c r="C9154" i="3"/>
  <c r="C9153" i="3"/>
  <c r="C9152" i="3"/>
  <c r="C9151" i="3"/>
  <c r="C9150" i="3"/>
  <c r="C9149" i="3"/>
  <c r="C9148" i="3"/>
  <c r="C9147" i="3"/>
  <c r="C9146" i="3"/>
  <c r="C9145" i="3"/>
  <c r="C9144" i="3"/>
  <c r="C9143" i="3"/>
  <c r="C9142" i="3"/>
  <c r="C9141" i="3"/>
  <c r="C9140" i="3"/>
  <c r="C9139" i="3"/>
  <c r="C9138" i="3"/>
  <c r="C9137" i="3"/>
  <c r="C9136" i="3"/>
  <c r="C9135" i="3"/>
  <c r="C9134" i="3"/>
  <c r="C9133" i="3"/>
  <c r="C9132" i="3"/>
  <c r="C9131" i="3"/>
  <c r="C9130" i="3"/>
  <c r="C9129" i="3"/>
  <c r="C9128" i="3"/>
  <c r="C9127" i="3"/>
  <c r="C9126" i="3"/>
  <c r="C9125" i="3"/>
  <c r="C9124" i="3"/>
  <c r="C9123" i="3"/>
  <c r="C9122" i="3"/>
  <c r="C9121" i="3"/>
  <c r="C9120" i="3"/>
  <c r="C9119" i="3"/>
  <c r="C9118" i="3"/>
  <c r="C9117" i="3"/>
  <c r="C9116" i="3"/>
  <c r="C9115" i="3"/>
  <c r="C9114" i="3"/>
  <c r="C9113" i="3"/>
  <c r="C9112" i="3"/>
  <c r="C9111" i="3"/>
  <c r="C9110" i="3"/>
  <c r="C9109" i="3"/>
  <c r="C9108" i="3"/>
  <c r="C9107" i="3"/>
  <c r="C9106" i="3"/>
  <c r="C9105" i="3"/>
  <c r="C9104" i="3"/>
  <c r="C9103" i="3"/>
  <c r="C9102" i="3"/>
  <c r="C9101" i="3"/>
  <c r="C9100" i="3"/>
  <c r="C9099" i="3"/>
  <c r="C9098" i="3"/>
  <c r="C9097" i="3"/>
  <c r="C9096" i="3"/>
  <c r="C9095" i="3"/>
  <c r="C9094" i="3"/>
  <c r="C9093" i="3"/>
  <c r="C9092" i="3"/>
  <c r="C9091" i="3"/>
  <c r="C9090" i="3"/>
  <c r="C9089" i="3"/>
  <c r="C9088" i="3"/>
  <c r="C9087" i="3"/>
  <c r="C9086" i="3"/>
  <c r="C9085" i="3"/>
  <c r="C9084" i="3"/>
  <c r="C9083" i="3"/>
  <c r="C9082" i="3"/>
  <c r="C9081" i="3"/>
  <c r="C9080" i="3"/>
  <c r="C9079" i="3"/>
  <c r="C9078" i="3"/>
  <c r="C9077" i="3"/>
  <c r="C9076" i="3"/>
  <c r="C9075" i="3"/>
  <c r="C9074" i="3"/>
  <c r="C9073" i="3"/>
  <c r="C9072" i="3"/>
  <c r="C9071" i="3"/>
  <c r="C9070" i="3"/>
  <c r="C9069" i="3"/>
  <c r="C9068" i="3"/>
  <c r="C9067" i="3"/>
  <c r="C9066" i="3"/>
  <c r="C9065" i="3"/>
  <c r="C9064" i="3"/>
  <c r="C9063" i="3"/>
  <c r="C9062" i="3"/>
  <c r="C9061" i="3"/>
  <c r="C9060" i="3"/>
  <c r="C9059" i="3"/>
  <c r="C9058" i="3"/>
  <c r="C9057" i="3"/>
  <c r="C9056" i="3"/>
  <c r="C9055" i="3"/>
  <c r="C9054" i="3"/>
  <c r="C9053" i="3"/>
  <c r="C9052" i="3"/>
  <c r="C9051" i="3"/>
  <c r="C9050" i="3"/>
  <c r="C9049" i="3"/>
  <c r="C9048" i="3"/>
  <c r="C9047" i="3"/>
  <c r="C9046" i="3"/>
  <c r="C9045" i="3"/>
  <c r="C9044" i="3"/>
  <c r="C9043" i="3"/>
  <c r="C9042" i="3"/>
  <c r="C9041" i="3"/>
  <c r="C9040" i="3"/>
  <c r="C9039" i="3"/>
  <c r="C9038" i="3"/>
  <c r="C9037" i="3"/>
  <c r="C9036" i="3"/>
  <c r="C9035" i="3"/>
  <c r="C9034" i="3"/>
  <c r="C9033" i="3"/>
  <c r="C9032" i="3"/>
  <c r="C9031" i="3"/>
  <c r="C9030" i="3"/>
  <c r="C9029" i="3"/>
  <c r="C9028" i="3"/>
  <c r="C9027" i="3"/>
  <c r="C9026" i="3"/>
  <c r="C9025" i="3"/>
  <c r="C9024" i="3"/>
  <c r="C9023" i="3"/>
  <c r="C9022" i="3"/>
  <c r="C9021" i="3"/>
  <c r="C9020" i="3"/>
  <c r="C9019" i="3"/>
  <c r="C9018" i="3"/>
  <c r="C9017" i="3"/>
  <c r="C9016" i="3"/>
  <c r="C9015" i="3"/>
  <c r="C9014" i="3"/>
  <c r="C9013" i="3"/>
  <c r="C9012" i="3"/>
  <c r="C9011" i="3"/>
  <c r="C9010" i="3"/>
  <c r="C9009" i="3"/>
  <c r="C9008" i="3"/>
  <c r="C9007" i="3"/>
  <c r="C9006" i="3"/>
  <c r="C9005" i="3"/>
  <c r="C9004" i="3"/>
  <c r="C9003" i="3"/>
  <c r="C9002" i="3"/>
  <c r="C9001" i="3"/>
  <c r="C9000" i="3"/>
  <c r="C8999" i="3"/>
  <c r="C8998" i="3"/>
  <c r="C8997" i="3"/>
  <c r="C8996" i="3"/>
  <c r="C8995" i="3"/>
  <c r="C8994" i="3"/>
  <c r="C8993" i="3"/>
  <c r="C8992" i="3"/>
  <c r="C8991" i="3"/>
  <c r="C8990" i="3"/>
  <c r="C8989" i="3"/>
  <c r="C8988" i="3"/>
  <c r="C8987" i="3"/>
  <c r="C8986" i="3"/>
  <c r="C8985" i="3"/>
  <c r="C8984" i="3"/>
  <c r="C8983" i="3"/>
  <c r="C8982" i="3"/>
  <c r="C8981" i="3"/>
  <c r="C8980" i="3"/>
  <c r="C8979" i="3"/>
  <c r="C8978" i="3"/>
  <c r="C8977" i="3"/>
  <c r="C8976" i="3"/>
  <c r="C8975" i="3"/>
  <c r="C8974" i="3"/>
  <c r="C8973" i="3"/>
  <c r="C8972" i="3"/>
  <c r="C8971" i="3"/>
  <c r="C8970" i="3"/>
  <c r="C8969" i="3"/>
  <c r="C8968" i="3"/>
  <c r="C8967" i="3"/>
  <c r="C8966" i="3"/>
  <c r="C8965" i="3"/>
  <c r="C8964" i="3"/>
  <c r="C8963" i="3"/>
  <c r="C8962" i="3"/>
  <c r="C8961" i="3"/>
  <c r="C8960" i="3"/>
  <c r="C8959" i="3"/>
  <c r="C8958" i="3"/>
  <c r="C8957" i="3"/>
  <c r="C8956" i="3"/>
  <c r="C8955" i="3"/>
  <c r="C8954" i="3"/>
  <c r="C8953" i="3"/>
  <c r="C8952" i="3"/>
  <c r="C8951" i="3"/>
  <c r="C8950" i="3"/>
  <c r="C8949" i="3"/>
  <c r="C8948" i="3"/>
  <c r="C8947" i="3"/>
  <c r="C8946" i="3"/>
  <c r="C8945" i="3"/>
  <c r="C8944" i="3"/>
  <c r="C8943" i="3"/>
  <c r="C8942" i="3"/>
  <c r="C8941" i="3"/>
  <c r="C8940" i="3"/>
  <c r="C8939" i="3"/>
  <c r="C8938" i="3"/>
  <c r="C8937" i="3"/>
  <c r="C8936" i="3"/>
  <c r="C8935" i="3"/>
  <c r="C8934" i="3"/>
  <c r="C8933" i="3"/>
  <c r="C8932" i="3"/>
  <c r="C8931" i="3"/>
  <c r="C8930" i="3"/>
  <c r="C8929" i="3"/>
  <c r="C8928" i="3"/>
  <c r="C8927" i="3"/>
  <c r="C8926" i="3"/>
  <c r="C8925" i="3"/>
  <c r="C8924" i="3"/>
  <c r="C8923" i="3"/>
  <c r="C8922" i="3"/>
  <c r="C8921" i="3"/>
  <c r="C8920" i="3"/>
  <c r="C8919" i="3"/>
  <c r="C8918" i="3"/>
  <c r="C8917" i="3"/>
  <c r="C8916" i="3"/>
  <c r="C8915" i="3"/>
  <c r="C8914" i="3"/>
  <c r="C8913" i="3"/>
  <c r="C8912" i="3"/>
  <c r="C8911" i="3"/>
  <c r="C8910" i="3"/>
  <c r="C8909" i="3"/>
  <c r="C8908" i="3"/>
  <c r="C8907" i="3"/>
  <c r="C8906" i="3"/>
  <c r="C8905" i="3"/>
  <c r="C8904" i="3"/>
  <c r="C8903" i="3"/>
  <c r="C8902" i="3"/>
  <c r="C8901" i="3"/>
  <c r="C8900" i="3"/>
  <c r="C8899" i="3"/>
  <c r="C8898" i="3"/>
  <c r="C8897" i="3"/>
  <c r="C8896" i="3"/>
  <c r="C8895" i="3"/>
  <c r="C8894" i="3"/>
  <c r="C8893" i="3"/>
  <c r="C8892" i="3"/>
  <c r="C8891" i="3"/>
  <c r="C8890" i="3"/>
  <c r="C8889" i="3"/>
  <c r="C8888" i="3"/>
  <c r="C8887" i="3"/>
  <c r="C8886" i="3"/>
  <c r="C8885" i="3"/>
  <c r="C8884" i="3"/>
  <c r="C8883" i="3"/>
  <c r="C8882" i="3"/>
  <c r="C8881" i="3"/>
  <c r="C8880" i="3"/>
  <c r="C8879" i="3"/>
  <c r="C8878" i="3"/>
  <c r="C8877" i="3"/>
  <c r="C8876" i="3"/>
  <c r="C8875" i="3"/>
  <c r="C8874" i="3"/>
  <c r="C8873" i="3"/>
  <c r="C8872" i="3"/>
  <c r="C8871" i="3"/>
  <c r="C8870" i="3"/>
  <c r="C8869" i="3"/>
  <c r="C8868" i="3"/>
  <c r="C8867" i="3"/>
  <c r="C8866" i="3"/>
  <c r="C8865" i="3"/>
  <c r="C8864" i="3"/>
  <c r="C8863" i="3"/>
  <c r="C8862" i="3"/>
  <c r="C8861" i="3"/>
  <c r="C8860" i="3"/>
  <c r="C8859" i="3"/>
  <c r="C8858" i="3"/>
  <c r="C8857" i="3"/>
  <c r="C8856" i="3"/>
  <c r="C8855" i="3"/>
  <c r="C8854" i="3"/>
  <c r="C8853" i="3"/>
  <c r="C8852" i="3"/>
  <c r="C8851" i="3"/>
  <c r="C8850" i="3"/>
  <c r="C8849" i="3"/>
  <c r="C8848" i="3"/>
  <c r="C8847" i="3"/>
  <c r="C8846" i="3"/>
  <c r="C8845" i="3"/>
  <c r="C8844" i="3"/>
  <c r="C8843" i="3"/>
  <c r="C8842" i="3"/>
  <c r="C8841" i="3"/>
  <c r="C8840" i="3"/>
  <c r="C8839" i="3"/>
  <c r="C8838" i="3"/>
  <c r="C8837" i="3"/>
  <c r="C8836" i="3"/>
  <c r="C8835" i="3"/>
  <c r="C8834" i="3"/>
  <c r="C8833" i="3"/>
  <c r="C8832" i="3"/>
  <c r="C8831" i="3"/>
  <c r="C8830" i="3"/>
  <c r="C8829" i="3"/>
  <c r="C8828" i="3"/>
  <c r="C8827" i="3"/>
  <c r="C8826" i="3"/>
  <c r="C8825" i="3"/>
  <c r="C8824" i="3"/>
  <c r="C8823" i="3"/>
  <c r="C8822" i="3"/>
  <c r="C8821" i="3"/>
  <c r="C8820" i="3"/>
  <c r="C8819" i="3"/>
  <c r="C8818" i="3"/>
  <c r="C8817" i="3"/>
  <c r="C8816" i="3"/>
  <c r="C8815" i="3"/>
  <c r="C8814" i="3"/>
  <c r="C8813" i="3"/>
  <c r="C8812" i="3"/>
  <c r="C8811" i="3"/>
  <c r="C8810" i="3"/>
  <c r="C8809" i="3"/>
  <c r="C8808" i="3"/>
  <c r="C8807" i="3"/>
  <c r="C8806" i="3"/>
  <c r="C8805" i="3"/>
  <c r="C8804" i="3"/>
  <c r="C8803" i="3"/>
  <c r="C8802" i="3"/>
  <c r="C8801" i="3"/>
  <c r="C8800" i="3"/>
  <c r="C8799" i="3"/>
  <c r="C8798" i="3"/>
  <c r="C8797" i="3"/>
  <c r="C8796" i="3"/>
  <c r="C8795" i="3"/>
  <c r="C8794" i="3"/>
  <c r="C8793" i="3"/>
  <c r="C8792" i="3"/>
  <c r="C8791" i="3"/>
  <c r="C8790" i="3"/>
  <c r="C8789" i="3"/>
  <c r="C8788" i="3"/>
  <c r="C8787" i="3"/>
  <c r="C8786" i="3"/>
  <c r="C8785" i="3"/>
  <c r="C8784" i="3"/>
  <c r="C8783" i="3"/>
  <c r="C8782" i="3"/>
  <c r="C8781" i="3"/>
  <c r="C8780" i="3"/>
  <c r="C8779" i="3"/>
  <c r="C8778" i="3"/>
  <c r="C8777" i="3"/>
  <c r="C8776" i="3"/>
  <c r="C8775" i="3"/>
  <c r="C8774" i="3"/>
  <c r="C8773" i="3"/>
  <c r="C8772" i="3"/>
  <c r="C8771" i="3"/>
  <c r="C8770" i="3"/>
  <c r="C8769" i="3"/>
  <c r="C8768" i="3"/>
  <c r="C8767" i="3"/>
  <c r="C8766" i="3"/>
  <c r="C8765" i="3"/>
  <c r="C8764" i="3"/>
  <c r="C8763" i="3"/>
  <c r="C8762" i="3"/>
  <c r="C8761" i="3"/>
  <c r="C8760" i="3"/>
  <c r="C8759" i="3"/>
  <c r="C8758" i="3"/>
  <c r="C8757" i="3"/>
  <c r="C8756" i="3"/>
  <c r="C8755" i="3"/>
  <c r="C8754" i="3"/>
  <c r="C8753" i="3"/>
  <c r="C8752" i="3"/>
  <c r="C8751" i="3"/>
  <c r="C8750" i="3"/>
  <c r="C8749" i="3"/>
  <c r="C8748" i="3"/>
  <c r="C8747" i="3"/>
  <c r="C8746" i="3"/>
  <c r="C8745" i="3"/>
  <c r="C8744" i="3"/>
  <c r="C8743" i="3"/>
  <c r="C8742" i="3"/>
  <c r="C8741" i="3"/>
  <c r="C8740" i="3"/>
  <c r="C8739" i="3"/>
  <c r="C8738" i="3"/>
  <c r="C8737" i="3"/>
  <c r="C8736" i="3"/>
  <c r="C8735" i="3"/>
  <c r="C8734" i="3"/>
  <c r="C8733" i="3"/>
  <c r="C8732" i="3"/>
  <c r="C8731" i="3"/>
  <c r="C8730" i="3"/>
  <c r="C8729" i="3"/>
  <c r="C8728" i="3"/>
  <c r="C8727" i="3"/>
  <c r="C8726" i="3"/>
  <c r="C8725" i="3"/>
  <c r="C8724" i="3"/>
  <c r="C8723" i="3"/>
  <c r="C8722" i="3"/>
  <c r="C8721" i="3"/>
  <c r="C8720" i="3"/>
  <c r="C8719" i="3"/>
  <c r="C8718" i="3"/>
  <c r="C8717" i="3"/>
  <c r="C8716" i="3"/>
  <c r="C8715" i="3"/>
  <c r="C8714" i="3"/>
  <c r="C8713" i="3"/>
  <c r="C8712" i="3"/>
  <c r="C8711" i="3"/>
  <c r="C8710" i="3"/>
  <c r="C8709" i="3"/>
  <c r="C8708" i="3"/>
  <c r="C8707" i="3"/>
  <c r="C8706" i="3"/>
  <c r="C8705" i="3"/>
  <c r="C8704" i="3"/>
  <c r="C8703" i="3"/>
  <c r="C8702" i="3"/>
  <c r="C8701" i="3"/>
  <c r="C8700" i="3"/>
  <c r="C8699" i="3"/>
  <c r="C8698" i="3"/>
  <c r="C8697" i="3"/>
  <c r="C8696" i="3"/>
  <c r="C8695" i="3"/>
  <c r="C8694" i="3"/>
  <c r="C8693" i="3"/>
  <c r="C8692" i="3"/>
  <c r="C8691" i="3"/>
  <c r="C8690" i="3"/>
  <c r="C8689" i="3"/>
  <c r="C8688" i="3"/>
  <c r="C8687" i="3"/>
  <c r="C8686" i="3"/>
  <c r="C8685" i="3"/>
  <c r="C8684" i="3"/>
  <c r="C8683" i="3"/>
  <c r="C8682" i="3"/>
  <c r="C8681" i="3"/>
  <c r="C8680" i="3"/>
  <c r="C8679" i="3"/>
  <c r="C8678" i="3"/>
  <c r="C8677" i="3"/>
  <c r="C8676" i="3"/>
  <c r="C8675" i="3"/>
  <c r="C8674" i="3"/>
  <c r="C8673" i="3"/>
  <c r="C8672" i="3"/>
  <c r="C8671" i="3"/>
  <c r="C8670" i="3"/>
  <c r="C8669" i="3"/>
  <c r="C8668" i="3"/>
  <c r="C8667" i="3"/>
  <c r="C8666" i="3"/>
  <c r="C8665" i="3"/>
  <c r="C8664" i="3"/>
  <c r="C8663" i="3"/>
  <c r="C8662" i="3"/>
  <c r="C8661" i="3"/>
  <c r="C8660" i="3"/>
  <c r="C8659" i="3"/>
  <c r="C8658" i="3"/>
  <c r="C8657" i="3"/>
  <c r="C8656" i="3"/>
  <c r="C8655" i="3"/>
  <c r="C8654" i="3"/>
  <c r="C8653" i="3"/>
  <c r="C8652" i="3"/>
  <c r="C8651" i="3"/>
  <c r="C8650" i="3"/>
  <c r="C8649" i="3"/>
  <c r="C8648" i="3"/>
  <c r="C8647" i="3"/>
  <c r="C8646" i="3"/>
  <c r="C8645" i="3"/>
  <c r="C8644" i="3"/>
  <c r="C8643" i="3"/>
  <c r="C8642" i="3"/>
  <c r="C8641" i="3"/>
  <c r="C8640" i="3"/>
  <c r="C8639" i="3"/>
  <c r="C8638" i="3"/>
  <c r="C8637" i="3"/>
  <c r="C8636" i="3"/>
  <c r="C8635" i="3"/>
  <c r="C8634" i="3"/>
  <c r="C8633" i="3"/>
  <c r="C8632" i="3"/>
  <c r="C8631" i="3"/>
  <c r="C8630" i="3"/>
  <c r="C8629" i="3"/>
  <c r="C8628" i="3"/>
  <c r="C8627" i="3"/>
  <c r="C8626" i="3"/>
  <c r="C8625" i="3"/>
  <c r="C8624" i="3"/>
  <c r="C8623" i="3"/>
  <c r="C8622" i="3"/>
  <c r="C8621" i="3"/>
  <c r="C8620" i="3"/>
  <c r="C8619" i="3"/>
  <c r="C8618" i="3"/>
  <c r="C8617" i="3"/>
  <c r="C8616" i="3"/>
  <c r="C8615" i="3"/>
  <c r="C8614" i="3"/>
  <c r="C8613" i="3"/>
  <c r="C8612" i="3"/>
  <c r="C8611" i="3"/>
  <c r="C8610" i="3"/>
  <c r="C8609" i="3"/>
  <c r="C8608" i="3"/>
  <c r="C8607" i="3"/>
  <c r="C8606" i="3"/>
  <c r="C8605" i="3"/>
  <c r="C8604" i="3"/>
  <c r="C8603" i="3"/>
  <c r="C8602" i="3"/>
  <c r="C8601" i="3"/>
  <c r="C8600" i="3"/>
  <c r="C8599" i="3"/>
  <c r="C8598" i="3"/>
  <c r="C8597" i="3"/>
  <c r="C8596" i="3"/>
  <c r="C8595" i="3"/>
  <c r="C8594" i="3"/>
  <c r="C8593" i="3"/>
  <c r="C8592" i="3"/>
  <c r="C8591" i="3"/>
  <c r="C8590" i="3"/>
  <c r="C8589" i="3"/>
  <c r="C8588" i="3"/>
  <c r="C8587" i="3"/>
  <c r="C8586" i="3"/>
  <c r="C8585" i="3"/>
  <c r="C8584" i="3"/>
  <c r="C8583" i="3"/>
  <c r="C8582" i="3"/>
  <c r="C8581" i="3"/>
  <c r="C8580" i="3"/>
  <c r="C8579" i="3"/>
  <c r="C8578" i="3"/>
  <c r="C8577" i="3"/>
  <c r="C8576" i="3"/>
  <c r="C8575" i="3"/>
  <c r="C8574" i="3"/>
  <c r="C8573" i="3"/>
  <c r="C8572" i="3"/>
  <c r="C8571" i="3"/>
  <c r="C8570" i="3"/>
  <c r="C8569" i="3"/>
  <c r="C8568" i="3"/>
  <c r="C8567" i="3"/>
  <c r="C8566" i="3"/>
  <c r="C8565" i="3"/>
  <c r="C8564" i="3"/>
  <c r="C8563" i="3"/>
  <c r="C8562" i="3"/>
  <c r="C8561" i="3"/>
  <c r="C8560" i="3"/>
  <c r="C8559" i="3"/>
  <c r="C8558" i="3"/>
  <c r="C8557" i="3"/>
  <c r="C8556" i="3"/>
  <c r="C8555" i="3"/>
  <c r="C8554" i="3"/>
  <c r="C8553" i="3"/>
  <c r="C8552" i="3"/>
  <c r="C8551" i="3"/>
  <c r="C8550" i="3"/>
  <c r="C8549" i="3"/>
  <c r="C8548" i="3"/>
  <c r="C8547" i="3"/>
  <c r="C8546" i="3"/>
  <c r="C8545" i="3"/>
  <c r="C8544" i="3"/>
  <c r="C8543" i="3"/>
  <c r="C8542" i="3"/>
  <c r="C8541" i="3"/>
  <c r="C8540" i="3"/>
  <c r="C8539" i="3"/>
  <c r="C8538" i="3"/>
  <c r="C8537" i="3"/>
  <c r="C8536" i="3"/>
  <c r="C8535" i="3"/>
  <c r="C8534" i="3"/>
  <c r="C8533" i="3"/>
  <c r="C8532" i="3"/>
  <c r="C8531" i="3"/>
  <c r="C8530" i="3"/>
  <c r="C8529" i="3"/>
  <c r="C8528" i="3"/>
  <c r="C8527" i="3"/>
  <c r="C8526" i="3"/>
  <c r="C8525" i="3"/>
  <c r="C8524" i="3"/>
  <c r="C8523" i="3"/>
  <c r="C8522" i="3"/>
  <c r="C8521" i="3"/>
  <c r="C8520" i="3"/>
  <c r="C8519" i="3"/>
  <c r="C8518" i="3"/>
  <c r="C8517" i="3"/>
  <c r="C8516" i="3"/>
  <c r="C8515" i="3"/>
  <c r="C8514" i="3"/>
  <c r="C8513" i="3"/>
  <c r="C8512" i="3"/>
  <c r="C8511" i="3"/>
  <c r="C8510" i="3"/>
  <c r="C8509" i="3"/>
  <c r="C8508" i="3"/>
  <c r="C8507" i="3"/>
  <c r="C8506" i="3"/>
  <c r="C8505" i="3"/>
  <c r="C8504" i="3"/>
  <c r="C8503" i="3"/>
  <c r="C8502" i="3"/>
  <c r="C8501" i="3"/>
  <c r="C8500" i="3"/>
  <c r="C8499" i="3"/>
  <c r="C8498" i="3"/>
  <c r="C8497" i="3"/>
  <c r="C8496" i="3"/>
  <c r="C8495" i="3"/>
  <c r="C8494" i="3"/>
  <c r="C8493" i="3"/>
  <c r="C8492" i="3"/>
  <c r="C8491" i="3"/>
  <c r="C8490" i="3"/>
  <c r="C8489" i="3"/>
  <c r="C8488" i="3"/>
  <c r="C8487" i="3"/>
  <c r="C8486" i="3"/>
  <c r="C8485" i="3"/>
  <c r="C8484" i="3"/>
  <c r="C8483" i="3"/>
  <c r="C8482" i="3"/>
  <c r="C8481" i="3"/>
  <c r="C8480" i="3"/>
  <c r="C8479" i="3"/>
  <c r="C8478" i="3"/>
  <c r="C8477" i="3"/>
  <c r="C8476" i="3"/>
  <c r="C8475" i="3"/>
  <c r="C8474" i="3"/>
  <c r="C8473" i="3"/>
  <c r="C8472" i="3"/>
  <c r="C8471" i="3"/>
  <c r="C8470" i="3"/>
  <c r="C8469" i="3"/>
  <c r="C8468" i="3"/>
  <c r="C8467" i="3"/>
  <c r="C8466" i="3"/>
  <c r="C8465" i="3"/>
  <c r="C8464" i="3"/>
  <c r="C8463" i="3"/>
  <c r="C8462" i="3"/>
  <c r="C8461" i="3"/>
  <c r="C8460" i="3"/>
  <c r="C8459" i="3"/>
  <c r="C8458" i="3"/>
  <c r="C8457" i="3"/>
  <c r="C8456" i="3"/>
  <c r="C8455" i="3"/>
  <c r="C8454" i="3"/>
  <c r="C8453" i="3"/>
  <c r="C8452" i="3"/>
  <c r="C8451" i="3"/>
  <c r="C8450" i="3"/>
  <c r="C8449" i="3"/>
  <c r="C8448" i="3"/>
  <c r="C8447" i="3"/>
  <c r="C8446" i="3"/>
  <c r="C8445" i="3"/>
  <c r="C8444" i="3"/>
  <c r="C8443" i="3"/>
  <c r="C8442" i="3"/>
  <c r="C8441" i="3"/>
  <c r="C8440" i="3"/>
  <c r="C8439" i="3"/>
  <c r="C8438" i="3"/>
  <c r="C8437" i="3"/>
  <c r="C8436" i="3"/>
  <c r="C8435" i="3"/>
  <c r="C8434" i="3"/>
  <c r="C8433" i="3"/>
  <c r="C8432" i="3"/>
  <c r="C8431" i="3"/>
  <c r="C8430" i="3"/>
  <c r="C8429" i="3"/>
  <c r="C8428" i="3"/>
  <c r="C8427" i="3"/>
  <c r="C8426" i="3"/>
  <c r="C8425" i="3"/>
  <c r="C8424" i="3"/>
  <c r="C8423" i="3"/>
  <c r="C8422" i="3"/>
  <c r="C8421" i="3"/>
  <c r="C8420" i="3"/>
  <c r="C8419" i="3"/>
  <c r="C8418" i="3"/>
  <c r="C8417" i="3"/>
  <c r="C8416" i="3"/>
  <c r="C8415" i="3"/>
  <c r="C8414" i="3"/>
  <c r="C8413" i="3"/>
  <c r="C8412" i="3"/>
  <c r="C8411" i="3"/>
  <c r="C8410" i="3"/>
  <c r="C8409" i="3"/>
  <c r="C8408" i="3"/>
  <c r="C8407" i="3"/>
  <c r="C8406" i="3"/>
  <c r="C8405" i="3"/>
  <c r="C8404" i="3"/>
  <c r="C8403" i="3"/>
  <c r="C8402" i="3"/>
  <c r="C8401" i="3"/>
  <c r="C8400" i="3"/>
  <c r="C8399" i="3"/>
  <c r="C8398" i="3"/>
  <c r="C8397" i="3"/>
  <c r="C8396" i="3"/>
  <c r="C8395" i="3"/>
  <c r="C8394" i="3"/>
  <c r="C8393" i="3"/>
  <c r="C8392" i="3"/>
  <c r="C8391" i="3"/>
  <c r="C8390" i="3"/>
  <c r="C8389" i="3"/>
  <c r="C8388" i="3"/>
  <c r="C8387" i="3"/>
  <c r="C8386" i="3"/>
  <c r="C8385" i="3"/>
  <c r="C8384" i="3"/>
  <c r="C8383" i="3"/>
  <c r="C8382" i="3"/>
  <c r="C8381" i="3"/>
  <c r="C8380" i="3"/>
  <c r="C8379" i="3"/>
  <c r="C8378" i="3"/>
  <c r="C8377" i="3"/>
  <c r="C8376" i="3"/>
  <c r="C8375" i="3"/>
  <c r="C8374" i="3"/>
  <c r="C8373" i="3"/>
  <c r="C8372" i="3"/>
  <c r="C8371" i="3"/>
  <c r="C8370" i="3"/>
  <c r="C8369" i="3"/>
  <c r="C8368" i="3"/>
  <c r="C8367" i="3"/>
  <c r="C8366" i="3"/>
  <c r="C8365" i="3"/>
  <c r="C8364" i="3"/>
  <c r="C8363" i="3"/>
  <c r="C8362" i="3"/>
  <c r="C8361" i="3"/>
  <c r="C8360" i="3"/>
  <c r="C8359" i="3"/>
  <c r="C8358" i="3"/>
  <c r="C8357" i="3"/>
  <c r="C8356" i="3"/>
  <c r="C8355" i="3"/>
  <c r="C8354" i="3"/>
  <c r="C8353" i="3"/>
  <c r="C8352" i="3"/>
  <c r="C8351" i="3"/>
  <c r="C8350" i="3"/>
  <c r="C8349" i="3"/>
  <c r="C8348" i="3"/>
  <c r="C8347" i="3"/>
  <c r="C8346" i="3"/>
  <c r="C8345" i="3"/>
  <c r="C8344" i="3"/>
  <c r="C8343" i="3"/>
  <c r="C8342" i="3"/>
  <c r="C8341" i="3"/>
  <c r="C8340" i="3"/>
  <c r="C8339" i="3"/>
  <c r="C8338" i="3"/>
  <c r="C8337" i="3"/>
  <c r="C8336" i="3"/>
  <c r="C8335" i="3"/>
  <c r="C8334" i="3"/>
  <c r="C8333" i="3"/>
  <c r="C8332" i="3"/>
  <c r="C8331" i="3"/>
  <c r="C8330" i="3"/>
  <c r="C8329" i="3"/>
  <c r="C8328" i="3"/>
  <c r="C8327" i="3"/>
  <c r="C8326" i="3"/>
  <c r="C8325" i="3"/>
  <c r="C8324" i="3"/>
  <c r="C8323" i="3"/>
  <c r="C8322" i="3"/>
  <c r="C8321" i="3"/>
  <c r="C8320" i="3"/>
  <c r="C8319" i="3"/>
  <c r="C8318" i="3"/>
  <c r="C8317" i="3"/>
  <c r="C8316" i="3"/>
  <c r="C8315" i="3"/>
  <c r="C8314" i="3"/>
  <c r="C8313" i="3"/>
  <c r="C8312" i="3"/>
  <c r="C8311" i="3"/>
  <c r="C8310" i="3"/>
  <c r="C8309" i="3"/>
  <c r="C8308" i="3"/>
  <c r="C8307" i="3"/>
  <c r="C8306" i="3"/>
  <c r="C8305" i="3"/>
  <c r="C8304" i="3"/>
  <c r="C8303" i="3"/>
  <c r="C8302" i="3"/>
  <c r="C8301" i="3"/>
  <c r="C8300" i="3"/>
  <c r="C8299" i="3"/>
  <c r="C8298" i="3"/>
  <c r="C8297" i="3"/>
  <c r="C8296" i="3"/>
  <c r="C8295" i="3"/>
  <c r="C8294" i="3"/>
  <c r="C8293" i="3"/>
  <c r="C8292" i="3"/>
  <c r="C8291" i="3"/>
  <c r="C8290" i="3"/>
  <c r="C8289" i="3"/>
  <c r="C8288" i="3"/>
  <c r="C8287" i="3"/>
  <c r="C8286" i="3"/>
  <c r="C8285" i="3"/>
  <c r="C8284" i="3"/>
  <c r="C8283" i="3"/>
  <c r="C8282" i="3"/>
  <c r="C8281" i="3"/>
  <c r="C8280" i="3"/>
  <c r="C8279" i="3"/>
  <c r="C8278" i="3"/>
  <c r="C8277" i="3"/>
  <c r="C8276" i="3"/>
  <c r="C8275" i="3"/>
  <c r="C8274" i="3"/>
  <c r="C8273" i="3"/>
  <c r="C8272" i="3"/>
  <c r="C8271" i="3"/>
  <c r="C8270" i="3"/>
  <c r="C8269" i="3"/>
  <c r="C8268" i="3"/>
  <c r="C8267" i="3"/>
  <c r="C8266" i="3"/>
  <c r="C8265" i="3"/>
  <c r="C8264" i="3"/>
  <c r="C8263" i="3"/>
  <c r="C8262" i="3"/>
  <c r="C8261" i="3"/>
  <c r="C8260" i="3"/>
  <c r="C8259" i="3"/>
  <c r="C8258" i="3"/>
  <c r="C8257" i="3"/>
  <c r="C8256" i="3"/>
  <c r="C8255" i="3"/>
  <c r="C8254" i="3"/>
  <c r="C8253" i="3"/>
  <c r="C8252" i="3"/>
  <c r="C8251" i="3"/>
  <c r="C8250" i="3"/>
  <c r="C8249" i="3"/>
  <c r="C8248" i="3"/>
  <c r="C8247" i="3"/>
  <c r="C8246" i="3"/>
  <c r="C8245" i="3"/>
  <c r="C8244" i="3"/>
  <c r="C8243" i="3"/>
  <c r="C8242" i="3"/>
  <c r="C8241" i="3"/>
  <c r="C8240" i="3"/>
  <c r="C8239" i="3"/>
  <c r="C8238" i="3"/>
  <c r="C8237" i="3"/>
  <c r="C8236" i="3"/>
  <c r="C8235" i="3"/>
  <c r="C8234" i="3"/>
  <c r="C8233" i="3"/>
  <c r="C8232" i="3"/>
  <c r="C8231" i="3"/>
  <c r="C8230" i="3"/>
  <c r="C8229" i="3"/>
  <c r="C8228" i="3"/>
  <c r="C8227" i="3"/>
  <c r="C8226" i="3"/>
  <c r="C8225" i="3"/>
  <c r="C8224" i="3"/>
  <c r="C8223" i="3"/>
  <c r="C8222" i="3"/>
  <c r="C8221" i="3"/>
  <c r="C8220" i="3"/>
  <c r="C8219" i="3"/>
  <c r="C8218" i="3"/>
  <c r="C8217" i="3"/>
  <c r="C8216" i="3"/>
  <c r="C8215" i="3"/>
  <c r="C8214" i="3"/>
  <c r="C8213" i="3"/>
  <c r="C8212" i="3"/>
  <c r="C8211" i="3"/>
  <c r="C8210" i="3"/>
  <c r="C8209" i="3"/>
  <c r="C8208" i="3"/>
  <c r="C8207" i="3"/>
  <c r="C8206" i="3"/>
  <c r="C8205" i="3"/>
  <c r="C8204" i="3"/>
  <c r="C8203" i="3"/>
  <c r="C8202" i="3"/>
  <c r="C8201" i="3"/>
  <c r="C8200" i="3"/>
  <c r="C8199" i="3"/>
  <c r="C8198" i="3"/>
  <c r="C8197" i="3"/>
  <c r="C8196" i="3"/>
  <c r="C8195" i="3"/>
  <c r="C8194" i="3"/>
  <c r="C8193" i="3"/>
  <c r="C8192" i="3"/>
  <c r="C8191" i="3"/>
  <c r="C8190" i="3"/>
  <c r="C8189" i="3"/>
  <c r="C8188" i="3"/>
  <c r="C8187" i="3"/>
  <c r="C8186" i="3"/>
  <c r="C8185" i="3"/>
  <c r="C8184" i="3"/>
  <c r="C8183" i="3"/>
  <c r="C8182" i="3"/>
  <c r="C8181" i="3"/>
  <c r="C8180" i="3"/>
  <c r="C8179" i="3"/>
  <c r="C8178" i="3"/>
  <c r="C8177" i="3"/>
  <c r="C8176" i="3"/>
  <c r="C8175" i="3"/>
  <c r="C8174" i="3"/>
  <c r="C8173" i="3"/>
  <c r="C8172" i="3"/>
  <c r="C8171" i="3"/>
  <c r="C8170" i="3"/>
  <c r="C8169" i="3"/>
  <c r="C8168" i="3"/>
  <c r="C8167" i="3"/>
  <c r="C8166" i="3"/>
  <c r="C8165" i="3"/>
  <c r="C8164" i="3"/>
  <c r="C8163" i="3"/>
  <c r="C8162" i="3"/>
  <c r="C8161" i="3"/>
  <c r="C8160" i="3"/>
  <c r="C8159" i="3"/>
  <c r="C8158" i="3"/>
  <c r="C8157" i="3"/>
  <c r="C8156" i="3"/>
  <c r="C8155" i="3"/>
  <c r="C8154" i="3"/>
  <c r="C8153" i="3"/>
  <c r="C8152" i="3"/>
  <c r="C8151" i="3"/>
  <c r="C8150" i="3"/>
  <c r="C8149" i="3"/>
  <c r="C8148" i="3"/>
  <c r="C8147" i="3"/>
  <c r="C8146" i="3"/>
  <c r="C8145" i="3"/>
  <c r="C8144" i="3"/>
  <c r="C8143" i="3"/>
  <c r="C8142" i="3"/>
  <c r="C8141" i="3"/>
  <c r="C8140" i="3"/>
  <c r="C8139" i="3"/>
  <c r="C8138" i="3"/>
  <c r="C8137" i="3"/>
  <c r="C8136" i="3"/>
  <c r="C8135" i="3"/>
  <c r="C8134" i="3"/>
  <c r="C8133" i="3"/>
  <c r="C8132" i="3"/>
  <c r="C8131" i="3"/>
  <c r="C8130" i="3"/>
  <c r="C8129" i="3"/>
  <c r="C8128" i="3"/>
  <c r="C8127" i="3"/>
  <c r="C8126" i="3"/>
  <c r="C8125" i="3"/>
  <c r="C8124" i="3"/>
  <c r="C8123" i="3"/>
  <c r="C8122" i="3"/>
  <c r="C8121" i="3"/>
  <c r="C8120" i="3"/>
  <c r="C8119" i="3"/>
  <c r="C8118" i="3"/>
  <c r="C8117" i="3"/>
  <c r="C8116" i="3"/>
  <c r="C8115" i="3"/>
  <c r="C8114" i="3"/>
  <c r="C8113" i="3"/>
  <c r="C8112" i="3"/>
  <c r="C8111" i="3"/>
  <c r="C8110" i="3"/>
  <c r="C8109" i="3"/>
  <c r="C8108" i="3"/>
  <c r="C8107" i="3"/>
  <c r="C8106" i="3"/>
  <c r="C8105" i="3"/>
  <c r="C8104" i="3"/>
  <c r="C8103" i="3"/>
  <c r="C8102" i="3"/>
  <c r="C8101" i="3"/>
  <c r="C8100" i="3"/>
  <c r="C8099" i="3"/>
  <c r="C8098" i="3"/>
  <c r="C8097" i="3"/>
  <c r="C8096" i="3"/>
  <c r="C8095" i="3"/>
  <c r="C8094" i="3"/>
  <c r="C8093" i="3"/>
  <c r="C8092" i="3"/>
  <c r="C8091" i="3"/>
  <c r="C8090" i="3"/>
  <c r="C8089" i="3"/>
  <c r="C8088" i="3"/>
  <c r="C8087" i="3"/>
  <c r="C8086" i="3"/>
  <c r="C8085" i="3"/>
  <c r="C8084" i="3"/>
  <c r="C8083" i="3"/>
  <c r="C8082" i="3"/>
  <c r="C8081" i="3"/>
  <c r="C8080" i="3"/>
  <c r="C8079" i="3"/>
  <c r="C8078" i="3"/>
  <c r="C8077" i="3"/>
  <c r="C8076" i="3"/>
  <c r="C8075" i="3"/>
  <c r="C8074" i="3"/>
  <c r="C8073" i="3"/>
  <c r="C8072" i="3"/>
  <c r="C8071" i="3"/>
  <c r="C8070" i="3"/>
  <c r="C8069" i="3"/>
  <c r="C8068" i="3"/>
  <c r="C8067" i="3"/>
  <c r="C8066" i="3"/>
  <c r="C8065" i="3"/>
  <c r="C8064" i="3"/>
  <c r="C8063" i="3"/>
  <c r="C8062" i="3"/>
  <c r="C8061" i="3"/>
  <c r="C8060" i="3"/>
  <c r="C8059" i="3"/>
  <c r="C8058" i="3"/>
  <c r="C8057" i="3"/>
  <c r="C8056" i="3"/>
  <c r="C8055" i="3"/>
  <c r="C8054" i="3"/>
  <c r="C8053" i="3"/>
  <c r="C8052" i="3"/>
  <c r="C8051" i="3"/>
  <c r="C8050" i="3"/>
  <c r="C8049" i="3"/>
  <c r="C8048" i="3"/>
  <c r="C8047" i="3"/>
  <c r="C8046" i="3"/>
  <c r="C8045" i="3"/>
  <c r="C8044" i="3"/>
  <c r="C8043" i="3"/>
  <c r="C8042" i="3"/>
  <c r="C8041" i="3"/>
  <c r="C8040" i="3"/>
  <c r="C8039" i="3"/>
  <c r="C8038" i="3"/>
  <c r="C8037" i="3"/>
  <c r="C8036" i="3"/>
  <c r="C8035" i="3"/>
  <c r="C8034" i="3"/>
  <c r="C8033" i="3"/>
  <c r="C8032" i="3"/>
  <c r="C8031" i="3"/>
  <c r="C8030" i="3"/>
  <c r="C8029" i="3"/>
  <c r="C8028" i="3"/>
  <c r="C8027" i="3"/>
  <c r="C8026" i="3"/>
  <c r="C8025" i="3"/>
  <c r="C8024" i="3"/>
  <c r="C8023" i="3"/>
  <c r="C8022" i="3"/>
  <c r="C8021" i="3"/>
  <c r="C8020" i="3"/>
  <c r="C8019" i="3"/>
  <c r="C8018" i="3"/>
  <c r="C8017" i="3"/>
  <c r="C8016" i="3"/>
  <c r="C8015" i="3"/>
  <c r="C8014" i="3"/>
  <c r="C8013" i="3"/>
  <c r="C8012" i="3"/>
  <c r="C8011" i="3"/>
  <c r="C8010" i="3"/>
  <c r="C8009" i="3"/>
  <c r="C8008" i="3"/>
  <c r="C8007" i="3"/>
  <c r="C8006" i="3"/>
  <c r="C8005" i="3"/>
  <c r="C8004" i="3"/>
  <c r="C8003" i="3"/>
  <c r="C8002" i="3"/>
  <c r="C8001" i="3"/>
  <c r="C8000" i="3"/>
  <c r="C7999" i="3"/>
  <c r="C7998" i="3"/>
  <c r="C7997" i="3"/>
  <c r="C7996" i="3"/>
  <c r="C7995" i="3"/>
  <c r="C7994" i="3"/>
  <c r="C7993" i="3"/>
  <c r="C7992" i="3"/>
  <c r="C7991" i="3"/>
  <c r="C7990" i="3"/>
  <c r="C7989" i="3"/>
  <c r="C7988" i="3"/>
  <c r="C7987" i="3"/>
  <c r="C7986" i="3"/>
  <c r="C7985" i="3"/>
  <c r="C7984" i="3"/>
  <c r="C7983" i="3"/>
  <c r="C7982" i="3"/>
  <c r="C7981" i="3"/>
  <c r="C7980" i="3"/>
  <c r="C7979" i="3"/>
  <c r="C7978" i="3"/>
  <c r="C7977" i="3"/>
  <c r="C7976" i="3"/>
  <c r="C7975" i="3"/>
  <c r="C7974" i="3"/>
  <c r="C7973" i="3"/>
  <c r="C7972" i="3"/>
  <c r="C7971" i="3"/>
  <c r="C7970" i="3"/>
  <c r="C7969" i="3"/>
  <c r="C7968" i="3"/>
  <c r="C7967" i="3"/>
  <c r="C7966" i="3"/>
  <c r="C7965" i="3"/>
  <c r="C7964" i="3"/>
  <c r="C7963" i="3"/>
  <c r="C7962" i="3"/>
  <c r="C7961" i="3"/>
  <c r="C7960" i="3"/>
  <c r="C7959" i="3"/>
  <c r="C7958" i="3"/>
  <c r="C7957" i="3"/>
  <c r="C7956" i="3"/>
  <c r="C7955" i="3"/>
  <c r="C7954" i="3"/>
  <c r="C7953" i="3"/>
  <c r="C7952" i="3"/>
  <c r="C7951" i="3"/>
  <c r="C7950" i="3"/>
  <c r="C7949" i="3"/>
  <c r="C7948" i="3"/>
  <c r="C7947" i="3"/>
  <c r="C7946" i="3"/>
  <c r="C7945" i="3"/>
  <c r="C7944" i="3"/>
  <c r="C7943" i="3"/>
  <c r="C7942" i="3"/>
  <c r="C7941" i="3"/>
  <c r="C7940" i="3"/>
  <c r="C7939" i="3"/>
  <c r="C7938" i="3"/>
  <c r="C7937" i="3"/>
  <c r="C7936" i="3"/>
  <c r="C7935" i="3"/>
  <c r="C7934" i="3"/>
  <c r="C7933" i="3"/>
  <c r="C7932" i="3"/>
  <c r="C7931" i="3"/>
  <c r="C7930" i="3"/>
  <c r="C7929" i="3"/>
  <c r="C7928" i="3"/>
  <c r="C7927" i="3"/>
  <c r="C7926" i="3"/>
  <c r="C7925" i="3"/>
  <c r="C7924" i="3"/>
  <c r="C7923" i="3"/>
  <c r="C7922" i="3"/>
  <c r="C7921" i="3"/>
  <c r="C7920" i="3"/>
  <c r="C7919" i="3"/>
  <c r="C7918" i="3"/>
  <c r="C7917" i="3"/>
  <c r="C7916" i="3"/>
  <c r="C7915" i="3"/>
  <c r="C7914" i="3"/>
  <c r="C7913" i="3"/>
  <c r="C7912" i="3"/>
  <c r="C7911" i="3"/>
  <c r="C7910" i="3"/>
  <c r="C7909" i="3"/>
  <c r="C7908" i="3"/>
  <c r="C7907" i="3"/>
  <c r="C7906" i="3"/>
  <c r="C7905" i="3"/>
  <c r="C7904" i="3"/>
  <c r="C7903" i="3"/>
  <c r="C7902" i="3"/>
  <c r="C7901" i="3"/>
  <c r="C7900" i="3"/>
  <c r="C7899" i="3"/>
  <c r="C7898" i="3"/>
  <c r="C7897" i="3"/>
  <c r="C7896" i="3"/>
  <c r="C7895" i="3"/>
  <c r="C7894" i="3"/>
  <c r="C7893" i="3"/>
  <c r="C7892" i="3"/>
  <c r="C7891" i="3"/>
  <c r="C7890" i="3"/>
  <c r="C7889" i="3"/>
  <c r="C7888" i="3"/>
  <c r="C7887" i="3"/>
  <c r="C7886" i="3"/>
  <c r="C7885" i="3"/>
  <c r="C7884" i="3"/>
  <c r="C7883" i="3"/>
  <c r="C7882" i="3"/>
  <c r="C7881" i="3"/>
  <c r="C7880" i="3"/>
  <c r="C7879" i="3"/>
  <c r="C7878" i="3"/>
  <c r="C7877" i="3"/>
  <c r="C7876" i="3"/>
  <c r="C7875" i="3"/>
  <c r="C7874" i="3"/>
  <c r="C7873" i="3"/>
  <c r="C7872" i="3"/>
  <c r="C7871" i="3"/>
  <c r="C7870" i="3"/>
  <c r="C7869" i="3"/>
  <c r="C7868" i="3"/>
  <c r="C7867" i="3"/>
  <c r="C7866" i="3"/>
  <c r="C7865" i="3"/>
  <c r="C7864" i="3"/>
  <c r="C7863" i="3"/>
  <c r="C7862" i="3"/>
  <c r="C7861" i="3"/>
  <c r="C7860" i="3"/>
  <c r="C7859" i="3"/>
  <c r="C7858" i="3"/>
  <c r="C7857" i="3"/>
  <c r="C7856" i="3"/>
  <c r="C7855" i="3"/>
  <c r="C7854" i="3"/>
  <c r="C7853" i="3"/>
  <c r="C7852" i="3"/>
  <c r="C7851" i="3"/>
  <c r="C7850" i="3"/>
  <c r="C7849" i="3"/>
  <c r="C7848" i="3"/>
  <c r="C7847" i="3"/>
  <c r="C7846" i="3"/>
  <c r="C7845" i="3"/>
  <c r="C7844" i="3"/>
  <c r="C7843" i="3"/>
  <c r="C7842" i="3"/>
  <c r="C7841" i="3"/>
  <c r="C7840" i="3"/>
  <c r="C7839" i="3"/>
  <c r="C7838" i="3"/>
  <c r="C7837" i="3"/>
  <c r="C7836" i="3"/>
  <c r="C7835" i="3"/>
  <c r="C7834" i="3"/>
  <c r="C7833" i="3"/>
  <c r="C7832" i="3"/>
  <c r="C7831" i="3"/>
  <c r="C7830" i="3"/>
  <c r="C7829" i="3"/>
  <c r="C7828" i="3"/>
  <c r="C7827" i="3"/>
  <c r="C7826" i="3"/>
  <c r="C7825" i="3"/>
  <c r="C7824" i="3"/>
  <c r="C7823" i="3"/>
  <c r="C7822" i="3"/>
  <c r="C7821" i="3"/>
  <c r="C7820" i="3"/>
  <c r="C7819" i="3"/>
  <c r="C7818" i="3"/>
  <c r="C7817" i="3"/>
  <c r="C7816" i="3"/>
  <c r="C7815" i="3"/>
  <c r="C7814" i="3"/>
  <c r="C7813" i="3"/>
  <c r="C7812" i="3"/>
  <c r="C7811" i="3"/>
  <c r="C7810" i="3"/>
  <c r="C7809" i="3"/>
  <c r="C7808" i="3"/>
  <c r="C7807" i="3"/>
  <c r="C7806" i="3"/>
  <c r="C7805" i="3"/>
  <c r="C7804" i="3"/>
  <c r="C7803" i="3"/>
  <c r="C7802" i="3"/>
  <c r="C7801" i="3"/>
  <c r="C7800" i="3"/>
  <c r="C7799" i="3"/>
  <c r="C7798" i="3"/>
  <c r="C7797" i="3"/>
  <c r="C7796" i="3"/>
  <c r="C7795" i="3"/>
  <c r="C7794" i="3"/>
  <c r="C7793" i="3"/>
  <c r="C7792" i="3"/>
  <c r="C7791" i="3"/>
  <c r="C7790" i="3"/>
  <c r="C7789" i="3"/>
  <c r="C7788" i="3"/>
  <c r="C7787" i="3"/>
  <c r="C7786" i="3"/>
  <c r="C7785" i="3"/>
  <c r="C7784" i="3"/>
  <c r="C7783" i="3"/>
  <c r="C7782" i="3"/>
  <c r="C7781" i="3"/>
  <c r="C7780" i="3"/>
  <c r="C7779" i="3"/>
  <c r="C7778" i="3"/>
  <c r="C7777" i="3"/>
  <c r="C7776" i="3"/>
  <c r="C7775" i="3"/>
  <c r="C7774" i="3"/>
  <c r="C7773" i="3"/>
  <c r="C7772" i="3"/>
  <c r="C7771" i="3"/>
  <c r="C7770" i="3"/>
  <c r="C7769" i="3"/>
  <c r="C7768" i="3"/>
  <c r="C7767" i="3"/>
  <c r="C7766" i="3"/>
  <c r="C7765" i="3"/>
  <c r="C7764" i="3"/>
  <c r="C7763" i="3"/>
  <c r="C7762" i="3"/>
  <c r="C7761" i="3"/>
  <c r="C7760" i="3"/>
  <c r="C7759" i="3"/>
  <c r="C7758" i="3"/>
  <c r="C7757" i="3"/>
  <c r="C7756" i="3"/>
  <c r="C7755" i="3"/>
  <c r="C7754" i="3"/>
  <c r="C7753" i="3"/>
  <c r="C7752" i="3"/>
  <c r="C7751" i="3"/>
  <c r="C7750" i="3"/>
  <c r="C7749" i="3"/>
  <c r="C7748" i="3"/>
  <c r="C7747" i="3"/>
  <c r="C7746" i="3"/>
  <c r="C7745" i="3"/>
  <c r="C7744" i="3"/>
  <c r="C7743" i="3"/>
  <c r="C7742" i="3"/>
  <c r="C7741" i="3"/>
  <c r="C7740" i="3"/>
  <c r="C7739" i="3"/>
  <c r="C7738" i="3"/>
  <c r="C7737" i="3"/>
  <c r="C7736" i="3"/>
  <c r="C7735" i="3"/>
  <c r="C7734" i="3"/>
  <c r="C7733" i="3"/>
  <c r="C7732" i="3"/>
  <c r="C7731" i="3"/>
  <c r="C7730" i="3"/>
  <c r="C7729" i="3"/>
  <c r="C7728" i="3"/>
  <c r="C7727" i="3"/>
  <c r="C7726" i="3"/>
  <c r="C7725" i="3"/>
  <c r="C7724" i="3"/>
  <c r="C7723" i="3"/>
  <c r="C7722" i="3"/>
  <c r="C7721" i="3"/>
  <c r="C7720" i="3"/>
  <c r="C7719" i="3"/>
  <c r="C7718" i="3"/>
  <c r="C7717" i="3"/>
  <c r="C7716" i="3"/>
  <c r="C7715" i="3"/>
  <c r="C7714" i="3"/>
  <c r="C7713" i="3"/>
  <c r="C7712" i="3"/>
  <c r="C7711" i="3"/>
  <c r="C7710" i="3"/>
  <c r="C7709" i="3"/>
  <c r="C7708" i="3"/>
  <c r="C7707" i="3"/>
  <c r="C7706" i="3"/>
  <c r="C7705" i="3"/>
  <c r="C7704" i="3"/>
  <c r="C7703" i="3"/>
  <c r="C7702" i="3"/>
  <c r="C7701" i="3"/>
  <c r="C7700" i="3"/>
  <c r="C7699" i="3"/>
  <c r="C7698" i="3"/>
  <c r="C7697" i="3"/>
  <c r="C7696" i="3"/>
  <c r="C7695" i="3"/>
  <c r="C7694" i="3"/>
  <c r="C7693" i="3"/>
  <c r="C7692" i="3"/>
  <c r="C7691" i="3"/>
  <c r="C7690" i="3"/>
  <c r="C7689" i="3"/>
  <c r="C7688" i="3"/>
  <c r="C7687" i="3"/>
  <c r="C7686" i="3"/>
  <c r="C7685" i="3"/>
  <c r="C7684" i="3"/>
  <c r="C7683" i="3"/>
  <c r="C7682" i="3"/>
  <c r="C7681" i="3"/>
  <c r="C7680" i="3"/>
  <c r="C7679" i="3"/>
  <c r="C7678" i="3"/>
  <c r="C7677" i="3"/>
  <c r="C7676" i="3"/>
  <c r="C7675" i="3"/>
  <c r="C7674" i="3"/>
  <c r="C7673" i="3"/>
  <c r="C7672" i="3"/>
  <c r="C7671" i="3"/>
  <c r="C7670" i="3"/>
  <c r="C7669" i="3"/>
  <c r="C7668" i="3"/>
  <c r="C7667" i="3"/>
  <c r="C7666" i="3"/>
  <c r="C7665" i="3"/>
  <c r="C7664" i="3"/>
  <c r="C7663" i="3"/>
  <c r="C7662" i="3"/>
  <c r="C7661" i="3"/>
  <c r="C7660" i="3"/>
  <c r="C7659" i="3"/>
  <c r="C7658" i="3"/>
  <c r="C7657" i="3"/>
  <c r="C7656" i="3"/>
  <c r="C7655" i="3"/>
  <c r="C7654" i="3"/>
  <c r="C7653" i="3"/>
  <c r="C7652" i="3"/>
  <c r="C7651" i="3"/>
  <c r="C7650" i="3"/>
  <c r="C7649" i="3"/>
  <c r="C7648" i="3"/>
  <c r="C7647" i="3"/>
  <c r="C7646" i="3"/>
  <c r="C7645" i="3"/>
  <c r="C7644" i="3"/>
  <c r="C7643" i="3"/>
  <c r="C7642" i="3"/>
  <c r="C7641" i="3"/>
  <c r="C7640" i="3"/>
  <c r="C7639" i="3"/>
  <c r="C7638" i="3"/>
  <c r="C7637" i="3"/>
  <c r="C7636" i="3"/>
  <c r="C7635" i="3"/>
  <c r="C7634" i="3"/>
  <c r="C7633" i="3"/>
  <c r="C7632" i="3"/>
  <c r="C7631" i="3"/>
  <c r="C7630" i="3"/>
  <c r="C7629" i="3"/>
  <c r="C7628" i="3"/>
  <c r="C7627" i="3"/>
  <c r="C7626" i="3"/>
  <c r="C7625" i="3"/>
  <c r="C7624" i="3"/>
  <c r="C7623" i="3"/>
  <c r="C7622" i="3"/>
  <c r="C7621" i="3"/>
  <c r="C7620" i="3"/>
  <c r="C7619" i="3"/>
  <c r="C7618" i="3"/>
  <c r="C7617" i="3"/>
  <c r="C7616" i="3"/>
  <c r="C7615" i="3"/>
  <c r="C7614" i="3"/>
  <c r="C7613" i="3"/>
  <c r="C7612" i="3"/>
  <c r="C7611" i="3"/>
  <c r="C7610" i="3"/>
  <c r="C7609" i="3"/>
  <c r="C7608" i="3"/>
  <c r="C7607" i="3"/>
  <c r="C7606" i="3"/>
  <c r="C7605" i="3"/>
  <c r="C7604" i="3"/>
  <c r="C7603" i="3"/>
  <c r="C7602" i="3"/>
  <c r="C7601" i="3"/>
  <c r="C7600" i="3"/>
  <c r="C7599" i="3"/>
  <c r="C7598" i="3"/>
  <c r="C7597" i="3"/>
  <c r="C7596" i="3"/>
  <c r="C7595" i="3"/>
  <c r="C7594" i="3"/>
  <c r="C7593" i="3"/>
  <c r="C7592" i="3"/>
  <c r="C7591" i="3"/>
  <c r="C7590" i="3"/>
  <c r="C7589" i="3"/>
  <c r="C7588" i="3"/>
  <c r="C7587" i="3"/>
  <c r="C7586" i="3"/>
  <c r="C7585" i="3"/>
  <c r="C7584" i="3"/>
  <c r="C7583" i="3"/>
  <c r="C7582" i="3"/>
  <c r="C7581" i="3"/>
  <c r="C7580" i="3"/>
  <c r="C7579" i="3"/>
  <c r="C7578" i="3"/>
  <c r="C7577" i="3"/>
  <c r="C7576" i="3"/>
  <c r="C7575" i="3"/>
  <c r="C7574" i="3"/>
  <c r="C7573" i="3"/>
  <c r="C7572" i="3"/>
  <c r="C7571" i="3"/>
  <c r="C7570" i="3"/>
  <c r="C7569" i="3"/>
  <c r="C7568" i="3"/>
  <c r="C7567" i="3"/>
  <c r="C7566" i="3"/>
  <c r="C7565" i="3"/>
  <c r="C7564" i="3"/>
  <c r="C7563" i="3"/>
  <c r="C7562" i="3"/>
  <c r="C7561" i="3"/>
  <c r="C7560" i="3"/>
  <c r="C7559" i="3"/>
  <c r="C7558" i="3"/>
  <c r="C7557" i="3"/>
  <c r="C7556" i="3"/>
  <c r="C7555" i="3"/>
  <c r="C7554" i="3"/>
  <c r="C7553" i="3"/>
  <c r="C7552" i="3"/>
  <c r="C7551" i="3"/>
  <c r="C7550" i="3"/>
  <c r="C7549" i="3"/>
  <c r="C7548" i="3"/>
  <c r="C7547" i="3"/>
  <c r="C7546" i="3"/>
  <c r="C7545" i="3"/>
  <c r="C7544" i="3"/>
  <c r="C7543" i="3"/>
  <c r="C7542" i="3"/>
  <c r="C7541" i="3"/>
  <c r="C7540" i="3"/>
  <c r="C7539" i="3"/>
  <c r="C7538" i="3"/>
  <c r="C7537" i="3"/>
  <c r="C7536" i="3"/>
  <c r="C7535" i="3"/>
  <c r="C7534" i="3"/>
  <c r="C7533" i="3"/>
  <c r="C7532" i="3"/>
  <c r="C7531" i="3"/>
  <c r="C7530" i="3"/>
  <c r="C7529" i="3"/>
  <c r="C7528" i="3"/>
  <c r="C7527" i="3"/>
  <c r="C7526" i="3"/>
  <c r="C7525" i="3"/>
  <c r="C7524" i="3"/>
  <c r="C7523" i="3"/>
  <c r="C7522" i="3"/>
  <c r="C7521" i="3"/>
  <c r="C7520" i="3"/>
  <c r="C7519" i="3"/>
  <c r="C7518" i="3"/>
  <c r="C7517" i="3"/>
  <c r="C7516" i="3"/>
  <c r="C7515" i="3"/>
  <c r="C7514" i="3"/>
  <c r="C7513" i="3"/>
  <c r="C7512" i="3"/>
  <c r="C7511" i="3"/>
  <c r="C7510" i="3"/>
  <c r="C7509" i="3"/>
  <c r="C7508" i="3"/>
  <c r="C7507" i="3"/>
  <c r="C7506" i="3"/>
  <c r="C7505" i="3"/>
  <c r="C7504" i="3"/>
  <c r="C7503" i="3"/>
  <c r="C7502" i="3"/>
  <c r="C7501" i="3"/>
  <c r="C7500" i="3"/>
  <c r="C7499" i="3"/>
  <c r="C7498" i="3"/>
  <c r="C7497" i="3"/>
  <c r="C7496" i="3"/>
  <c r="C7495" i="3"/>
  <c r="C7494" i="3"/>
  <c r="C7493" i="3"/>
  <c r="C7492" i="3"/>
  <c r="C7491" i="3"/>
  <c r="C7490" i="3"/>
  <c r="C7489" i="3"/>
  <c r="C7488" i="3"/>
  <c r="C7487" i="3"/>
  <c r="C7486" i="3"/>
  <c r="C7485" i="3"/>
  <c r="C7484" i="3"/>
  <c r="C7483" i="3"/>
  <c r="C7482" i="3"/>
  <c r="C7481" i="3"/>
  <c r="C7480" i="3"/>
  <c r="C7479" i="3"/>
  <c r="C7478" i="3"/>
  <c r="C7477" i="3"/>
  <c r="C7476" i="3"/>
  <c r="C7475" i="3"/>
  <c r="C7474" i="3"/>
  <c r="C7473" i="3"/>
  <c r="C7472" i="3"/>
  <c r="C7471" i="3"/>
  <c r="C7470" i="3"/>
  <c r="C7469" i="3"/>
  <c r="C7468" i="3"/>
  <c r="C7467" i="3"/>
  <c r="C7466" i="3"/>
  <c r="C7465" i="3"/>
  <c r="C7464" i="3"/>
  <c r="C7463" i="3"/>
  <c r="C7462" i="3"/>
  <c r="C7461" i="3"/>
  <c r="C7460" i="3"/>
  <c r="C7459" i="3"/>
  <c r="C7458" i="3"/>
  <c r="C7457" i="3"/>
  <c r="C7456" i="3"/>
  <c r="C7455" i="3"/>
  <c r="C7454" i="3"/>
  <c r="C7453" i="3"/>
  <c r="C7452" i="3"/>
  <c r="C7451" i="3"/>
  <c r="C7450" i="3"/>
  <c r="C7449" i="3"/>
  <c r="C7448" i="3"/>
  <c r="C7447" i="3"/>
  <c r="C7446" i="3"/>
  <c r="C7445" i="3"/>
  <c r="C7444" i="3"/>
  <c r="C7443" i="3"/>
  <c r="C7442" i="3"/>
  <c r="C7441" i="3"/>
  <c r="C7440" i="3"/>
  <c r="C7439" i="3"/>
  <c r="C7438" i="3"/>
  <c r="C7437" i="3"/>
  <c r="C7436" i="3"/>
  <c r="C7435" i="3"/>
  <c r="C7434" i="3"/>
  <c r="C7433" i="3"/>
  <c r="C7432" i="3"/>
  <c r="C7431" i="3"/>
  <c r="C7430" i="3"/>
  <c r="C7429" i="3"/>
  <c r="C7428" i="3"/>
  <c r="C7427" i="3"/>
  <c r="C7426" i="3"/>
  <c r="C7425" i="3"/>
  <c r="C7424" i="3"/>
  <c r="C7423" i="3"/>
  <c r="C7422" i="3"/>
  <c r="C7421" i="3"/>
  <c r="C7420" i="3"/>
  <c r="C7419" i="3"/>
  <c r="C7418" i="3"/>
  <c r="C7417" i="3"/>
  <c r="C7416" i="3"/>
  <c r="C7415" i="3"/>
  <c r="C7414" i="3"/>
  <c r="C7413" i="3"/>
  <c r="C7412" i="3"/>
  <c r="C7411" i="3"/>
  <c r="C7410" i="3"/>
  <c r="C7409" i="3"/>
  <c r="C7408" i="3"/>
  <c r="C7407" i="3"/>
  <c r="C7406" i="3"/>
  <c r="C7405" i="3"/>
  <c r="C7404" i="3"/>
  <c r="C7403" i="3"/>
  <c r="C7402" i="3"/>
  <c r="C7401" i="3"/>
  <c r="C7400" i="3"/>
  <c r="C7399" i="3"/>
  <c r="C7398" i="3"/>
  <c r="C7397" i="3"/>
  <c r="C7396" i="3"/>
  <c r="C7395" i="3"/>
  <c r="C7394" i="3"/>
  <c r="C7393" i="3"/>
  <c r="C7392" i="3"/>
  <c r="C7391" i="3"/>
  <c r="C7390" i="3"/>
  <c r="C7389" i="3"/>
  <c r="C7388" i="3"/>
  <c r="C7387" i="3"/>
  <c r="C7386" i="3"/>
  <c r="C7385" i="3"/>
  <c r="C7384" i="3"/>
  <c r="C7383" i="3"/>
  <c r="C7382" i="3"/>
  <c r="C7381" i="3"/>
  <c r="C7380" i="3"/>
  <c r="C7379" i="3"/>
  <c r="C7378" i="3"/>
  <c r="C7377" i="3"/>
  <c r="C7376" i="3"/>
  <c r="C7375" i="3"/>
  <c r="C7374" i="3"/>
  <c r="C7373" i="3"/>
  <c r="C7372" i="3"/>
  <c r="C7371" i="3"/>
  <c r="C7370" i="3"/>
  <c r="C7369" i="3"/>
  <c r="C7368" i="3"/>
  <c r="C7367" i="3"/>
  <c r="C7366" i="3"/>
  <c r="C7365" i="3"/>
  <c r="C7364" i="3"/>
  <c r="C7363" i="3"/>
  <c r="C7362" i="3"/>
  <c r="C7361" i="3"/>
  <c r="C7360" i="3"/>
  <c r="C7359" i="3"/>
  <c r="C7358" i="3"/>
  <c r="C7357" i="3"/>
  <c r="C7356" i="3"/>
  <c r="C7355" i="3"/>
  <c r="C7354" i="3"/>
  <c r="C7353" i="3"/>
  <c r="C7352" i="3"/>
  <c r="C7351" i="3"/>
  <c r="C7350" i="3"/>
  <c r="C7349" i="3"/>
  <c r="C7348" i="3"/>
  <c r="C7347" i="3"/>
  <c r="C7346" i="3"/>
  <c r="C7345" i="3"/>
  <c r="C7344" i="3"/>
  <c r="C7343" i="3"/>
  <c r="C7342" i="3"/>
  <c r="C7341" i="3"/>
  <c r="C7340" i="3"/>
  <c r="C7339" i="3"/>
  <c r="C7338" i="3"/>
  <c r="C7337" i="3"/>
  <c r="C7336" i="3"/>
  <c r="C7335" i="3"/>
  <c r="C7334" i="3"/>
  <c r="C7333" i="3"/>
  <c r="C7332" i="3"/>
  <c r="C7331" i="3"/>
  <c r="C7330" i="3"/>
  <c r="C7329" i="3"/>
  <c r="C7328" i="3"/>
  <c r="C7327" i="3"/>
  <c r="C7326" i="3"/>
  <c r="C7325" i="3"/>
  <c r="C7324" i="3"/>
  <c r="C7323" i="3"/>
  <c r="C7322" i="3"/>
  <c r="C7321" i="3"/>
  <c r="C7320" i="3"/>
  <c r="C7319" i="3"/>
  <c r="C7318" i="3"/>
  <c r="C7317" i="3"/>
  <c r="C7316" i="3"/>
  <c r="C7315" i="3"/>
  <c r="C7314" i="3"/>
  <c r="C7313" i="3"/>
  <c r="C7312" i="3"/>
  <c r="C7311" i="3"/>
  <c r="C7310" i="3"/>
  <c r="C7309" i="3"/>
  <c r="C7308" i="3"/>
  <c r="C7307" i="3"/>
  <c r="C7306" i="3"/>
  <c r="C7305" i="3"/>
  <c r="C7304" i="3"/>
  <c r="C7303" i="3"/>
  <c r="C7302" i="3"/>
  <c r="C7301" i="3"/>
  <c r="C7300" i="3"/>
  <c r="C7299" i="3"/>
  <c r="C7298" i="3"/>
  <c r="C7297" i="3"/>
  <c r="C7296" i="3"/>
  <c r="C7295" i="3"/>
  <c r="C7294" i="3"/>
  <c r="C7293" i="3"/>
  <c r="C7292" i="3"/>
  <c r="C7291" i="3"/>
  <c r="C7290" i="3"/>
  <c r="C7289" i="3"/>
  <c r="C7288" i="3"/>
  <c r="C7287" i="3"/>
  <c r="C7286" i="3"/>
  <c r="C7285" i="3"/>
  <c r="C7284" i="3"/>
  <c r="C7283" i="3"/>
  <c r="C7282" i="3"/>
  <c r="C7281" i="3"/>
  <c r="C7280" i="3"/>
  <c r="C7279" i="3"/>
  <c r="C7278" i="3"/>
  <c r="C7277" i="3"/>
  <c r="C7276" i="3"/>
  <c r="C7275" i="3"/>
  <c r="C7274" i="3"/>
  <c r="C7273" i="3"/>
  <c r="C7272" i="3"/>
  <c r="C7271" i="3"/>
  <c r="C7270" i="3"/>
  <c r="C7269" i="3"/>
  <c r="C7268" i="3"/>
  <c r="C7267" i="3"/>
  <c r="C7266" i="3"/>
  <c r="C7265" i="3"/>
  <c r="C7264" i="3"/>
  <c r="C7263" i="3"/>
  <c r="C7262" i="3"/>
  <c r="C7261" i="3"/>
  <c r="C7260" i="3"/>
  <c r="C7259" i="3"/>
  <c r="C7258" i="3"/>
  <c r="C7257" i="3"/>
  <c r="C7256" i="3"/>
  <c r="C7255" i="3"/>
  <c r="C7254" i="3"/>
  <c r="C7253" i="3"/>
  <c r="C7252" i="3"/>
  <c r="C7251" i="3"/>
  <c r="C7250" i="3"/>
  <c r="C7249" i="3"/>
  <c r="C7248" i="3"/>
  <c r="C7247" i="3"/>
  <c r="C7246" i="3"/>
  <c r="C7245" i="3"/>
  <c r="C7244" i="3"/>
  <c r="C7243" i="3"/>
  <c r="C7242" i="3"/>
  <c r="C7241" i="3"/>
  <c r="C7240" i="3"/>
  <c r="C7239" i="3"/>
  <c r="C7238" i="3"/>
  <c r="C7237" i="3"/>
  <c r="C7236" i="3"/>
  <c r="C7235" i="3"/>
  <c r="C7234" i="3"/>
  <c r="C7233" i="3"/>
  <c r="C7232" i="3"/>
  <c r="C7231" i="3"/>
  <c r="C7230" i="3"/>
  <c r="C7229" i="3"/>
  <c r="C7228" i="3"/>
  <c r="C7227" i="3"/>
  <c r="C7226" i="3"/>
  <c r="C7225" i="3"/>
  <c r="C7224" i="3"/>
  <c r="C7223" i="3"/>
  <c r="C7222" i="3"/>
  <c r="C7221" i="3"/>
  <c r="C7220" i="3"/>
  <c r="C7219" i="3"/>
  <c r="C7218" i="3"/>
  <c r="C7217" i="3"/>
  <c r="C7216" i="3"/>
  <c r="C7215" i="3"/>
  <c r="C7214" i="3"/>
  <c r="C7213" i="3"/>
  <c r="C7212" i="3"/>
  <c r="C7211" i="3"/>
  <c r="C7210" i="3"/>
  <c r="C7209" i="3"/>
  <c r="C7208" i="3"/>
  <c r="C7207" i="3"/>
  <c r="C7206" i="3"/>
  <c r="C7205" i="3"/>
  <c r="C7204" i="3"/>
  <c r="C7203" i="3"/>
  <c r="C7202" i="3"/>
  <c r="C7201" i="3"/>
  <c r="C7200" i="3"/>
  <c r="C7199" i="3"/>
  <c r="C7198" i="3"/>
  <c r="C7197" i="3"/>
  <c r="C7196" i="3"/>
  <c r="C7195" i="3"/>
  <c r="C7194" i="3"/>
  <c r="C7193" i="3"/>
  <c r="C7192" i="3"/>
  <c r="C7191" i="3"/>
  <c r="C7190" i="3"/>
  <c r="C7189" i="3"/>
  <c r="C7188" i="3"/>
  <c r="C7187" i="3"/>
  <c r="C7186" i="3"/>
  <c r="C7185" i="3"/>
  <c r="C7184" i="3"/>
  <c r="C7183" i="3"/>
  <c r="C7182" i="3"/>
  <c r="C7181" i="3"/>
  <c r="C7180" i="3"/>
  <c r="C7179" i="3"/>
  <c r="C7178" i="3"/>
  <c r="C7177" i="3"/>
  <c r="C7176" i="3"/>
  <c r="C7175" i="3"/>
  <c r="C7174" i="3"/>
  <c r="C7173" i="3"/>
  <c r="C7172" i="3"/>
  <c r="C7171" i="3"/>
  <c r="C7170" i="3"/>
  <c r="C7169" i="3"/>
  <c r="C7168" i="3"/>
  <c r="C7167" i="3"/>
  <c r="C7166" i="3"/>
  <c r="C7165" i="3"/>
  <c r="C7164" i="3"/>
  <c r="C7163" i="3"/>
  <c r="C7162" i="3"/>
  <c r="C7161" i="3"/>
  <c r="C7160" i="3"/>
  <c r="C7159" i="3"/>
  <c r="C7158" i="3"/>
  <c r="C7157" i="3"/>
  <c r="C7156" i="3"/>
  <c r="C7155" i="3"/>
  <c r="C7154" i="3"/>
  <c r="C7153" i="3"/>
  <c r="C7152" i="3"/>
  <c r="C7151" i="3"/>
  <c r="C7150" i="3"/>
  <c r="C7149" i="3"/>
  <c r="C7148" i="3"/>
  <c r="C7147" i="3"/>
  <c r="C7146" i="3"/>
  <c r="C7145" i="3"/>
  <c r="C7144" i="3"/>
  <c r="C7143" i="3"/>
  <c r="C7142" i="3"/>
  <c r="C7141" i="3"/>
  <c r="C7140" i="3"/>
  <c r="C7139" i="3"/>
  <c r="C7138" i="3"/>
  <c r="C7137" i="3"/>
  <c r="C7136" i="3"/>
  <c r="C7135" i="3"/>
  <c r="C7134" i="3"/>
  <c r="C7133" i="3"/>
  <c r="C7132" i="3"/>
  <c r="C7131" i="3"/>
  <c r="C7130" i="3"/>
  <c r="C7129" i="3"/>
  <c r="C7128" i="3"/>
  <c r="C7127" i="3"/>
  <c r="C7126" i="3"/>
  <c r="C7125" i="3"/>
  <c r="C7124" i="3"/>
  <c r="C7123" i="3"/>
  <c r="C7122" i="3"/>
  <c r="C7121" i="3"/>
  <c r="C7120" i="3"/>
  <c r="C7119" i="3"/>
  <c r="C7118" i="3"/>
  <c r="C7117" i="3"/>
  <c r="C7116" i="3"/>
  <c r="C7115" i="3"/>
  <c r="C7114" i="3"/>
  <c r="C7113" i="3"/>
  <c r="C7112" i="3"/>
  <c r="C7111" i="3"/>
  <c r="C7110" i="3"/>
  <c r="C7109" i="3"/>
  <c r="C7108" i="3"/>
  <c r="C7107" i="3"/>
  <c r="C7106" i="3"/>
  <c r="C7105" i="3"/>
  <c r="C7104" i="3"/>
  <c r="C7103" i="3"/>
  <c r="C7102" i="3"/>
  <c r="C7101" i="3"/>
  <c r="C7100" i="3"/>
  <c r="C7099" i="3"/>
  <c r="C7098" i="3"/>
  <c r="C7097" i="3"/>
  <c r="C7096" i="3"/>
  <c r="C7095" i="3"/>
  <c r="C7094" i="3"/>
  <c r="C7093" i="3"/>
  <c r="C7092" i="3"/>
  <c r="C7091" i="3"/>
  <c r="C7090" i="3"/>
  <c r="C7089" i="3"/>
  <c r="C7088" i="3"/>
  <c r="C7087" i="3"/>
  <c r="C7086" i="3"/>
  <c r="C7085" i="3"/>
  <c r="C7084" i="3"/>
  <c r="C7083" i="3"/>
  <c r="C7082" i="3"/>
  <c r="C7081" i="3"/>
  <c r="C7080" i="3"/>
  <c r="C7079" i="3"/>
  <c r="C7078" i="3"/>
  <c r="C7077" i="3"/>
  <c r="C7076" i="3"/>
  <c r="C7075" i="3"/>
  <c r="C7074" i="3"/>
  <c r="C7073" i="3"/>
  <c r="C7072" i="3"/>
  <c r="C7071" i="3"/>
  <c r="C7070" i="3"/>
  <c r="C7069" i="3"/>
  <c r="C7068" i="3"/>
  <c r="C7067" i="3"/>
  <c r="C7066" i="3"/>
  <c r="C7065" i="3"/>
  <c r="C7064" i="3"/>
  <c r="C7063" i="3"/>
  <c r="C7062" i="3"/>
  <c r="C7061" i="3"/>
  <c r="C7060" i="3"/>
  <c r="C7059" i="3"/>
  <c r="C7058" i="3"/>
  <c r="C7057" i="3"/>
  <c r="C7056" i="3"/>
  <c r="C7055" i="3"/>
  <c r="C7054" i="3"/>
  <c r="C7053" i="3"/>
  <c r="C7052" i="3"/>
  <c r="C7051" i="3"/>
  <c r="C7050" i="3"/>
  <c r="C7049" i="3"/>
  <c r="C7048" i="3"/>
  <c r="C7047" i="3"/>
  <c r="C7046" i="3"/>
  <c r="C7045" i="3"/>
  <c r="C7044" i="3"/>
  <c r="C7043" i="3"/>
  <c r="C7042" i="3"/>
  <c r="C7041" i="3"/>
  <c r="C7040" i="3"/>
  <c r="C7039" i="3"/>
  <c r="C7038" i="3"/>
  <c r="C7037" i="3"/>
  <c r="C7036" i="3"/>
  <c r="C7035" i="3"/>
  <c r="C7034" i="3"/>
  <c r="C7033" i="3"/>
  <c r="C7032" i="3"/>
  <c r="C7031" i="3"/>
  <c r="C7030" i="3"/>
  <c r="C7029" i="3"/>
  <c r="C7028" i="3"/>
  <c r="C7027" i="3"/>
  <c r="C7026" i="3"/>
  <c r="C7025" i="3"/>
  <c r="C7024" i="3"/>
  <c r="C7023" i="3"/>
  <c r="C7022" i="3"/>
  <c r="C7021" i="3"/>
  <c r="C7020" i="3"/>
  <c r="C7019" i="3"/>
  <c r="C7018" i="3"/>
  <c r="C7017" i="3"/>
  <c r="C7016" i="3"/>
  <c r="C7015" i="3"/>
  <c r="C7014" i="3"/>
  <c r="C7013" i="3"/>
  <c r="C7012" i="3"/>
  <c r="C7011" i="3"/>
  <c r="C7010" i="3"/>
  <c r="C7009" i="3"/>
  <c r="C7008" i="3"/>
  <c r="C7007" i="3"/>
  <c r="C7006" i="3"/>
  <c r="C7005" i="3"/>
  <c r="C7004" i="3"/>
  <c r="C7003" i="3"/>
  <c r="C7002" i="3"/>
  <c r="C7001" i="3"/>
  <c r="C7000" i="3"/>
  <c r="C6999" i="3"/>
  <c r="C6998" i="3"/>
  <c r="C6997" i="3"/>
  <c r="C6996" i="3"/>
  <c r="C6995" i="3"/>
  <c r="C6994" i="3"/>
  <c r="C6993" i="3"/>
  <c r="C6992" i="3"/>
  <c r="C6991" i="3"/>
  <c r="C6990" i="3"/>
  <c r="C6989" i="3"/>
  <c r="C6988" i="3"/>
  <c r="C6987" i="3"/>
  <c r="C6986" i="3"/>
  <c r="C6985" i="3"/>
  <c r="C6984" i="3"/>
  <c r="C6983" i="3"/>
  <c r="C6982" i="3"/>
  <c r="C6981" i="3"/>
  <c r="C6980" i="3"/>
  <c r="C6979" i="3"/>
  <c r="C6978" i="3"/>
  <c r="C6977" i="3"/>
  <c r="C6976" i="3"/>
  <c r="C6975" i="3"/>
  <c r="C6974" i="3"/>
  <c r="C6973" i="3"/>
  <c r="C6972" i="3"/>
  <c r="C6971" i="3"/>
  <c r="C6970" i="3"/>
  <c r="C6969" i="3"/>
  <c r="C6968" i="3"/>
  <c r="C6967" i="3"/>
  <c r="C6966" i="3"/>
  <c r="C6965" i="3"/>
  <c r="C6964" i="3"/>
  <c r="C6963" i="3"/>
  <c r="C6962" i="3"/>
  <c r="C6961" i="3"/>
  <c r="C6960" i="3"/>
  <c r="C6959" i="3"/>
  <c r="C6958" i="3"/>
  <c r="C6957" i="3"/>
  <c r="C6956" i="3"/>
  <c r="C6955" i="3"/>
  <c r="C6954" i="3"/>
  <c r="C6953" i="3"/>
  <c r="C6952" i="3"/>
  <c r="C6951" i="3"/>
  <c r="C6950" i="3"/>
  <c r="C6949" i="3"/>
  <c r="C6948" i="3"/>
  <c r="C6947" i="3"/>
  <c r="C6946" i="3"/>
  <c r="C6945" i="3"/>
  <c r="C6944" i="3"/>
  <c r="C6943" i="3"/>
  <c r="C6942" i="3"/>
  <c r="C6941" i="3"/>
  <c r="C6940" i="3"/>
  <c r="C6939" i="3"/>
  <c r="C6938" i="3"/>
  <c r="C6937" i="3"/>
  <c r="C6936" i="3"/>
  <c r="C6935" i="3"/>
  <c r="C6934" i="3"/>
  <c r="C6933" i="3"/>
  <c r="C6932" i="3"/>
  <c r="C6931" i="3"/>
  <c r="C6930" i="3"/>
  <c r="C6929" i="3"/>
  <c r="C6928" i="3"/>
  <c r="C6927" i="3"/>
  <c r="C6926" i="3"/>
  <c r="C6925" i="3"/>
  <c r="C6924" i="3"/>
  <c r="C6923" i="3"/>
  <c r="C6922" i="3"/>
  <c r="C6921" i="3"/>
  <c r="C6920" i="3"/>
  <c r="C6919" i="3"/>
  <c r="C6918" i="3"/>
  <c r="C6917" i="3"/>
  <c r="C6916" i="3"/>
  <c r="C6915" i="3"/>
  <c r="C6914" i="3"/>
  <c r="C6913" i="3"/>
  <c r="C6912" i="3"/>
  <c r="C6911" i="3"/>
  <c r="C6910" i="3"/>
  <c r="C6909" i="3"/>
  <c r="C6908" i="3"/>
  <c r="C6907" i="3"/>
  <c r="C6906" i="3"/>
  <c r="C6905" i="3"/>
  <c r="C6904" i="3"/>
  <c r="C6903" i="3"/>
  <c r="C6902" i="3"/>
  <c r="C6901" i="3"/>
  <c r="C6900" i="3"/>
  <c r="C6899" i="3"/>
  <c r="C6898" i="3"/>
  <c r="C6897" i="3"/>
  <c r="C6896" i="3"/>
  <c r="C6895" i="3"/>
  <c r="C6894" i="3"/>
  <c r="C6893" i="3"/>
  <c r="C6892" i="3"/>
  <c r="C6891" i="3"/>
  <c r="C6890" i="3"/>
  <c r="C6889" i="3"/>
  <c r="C6888" i="3"/>
  <c r="C6887" i="3"/>
  <c r="C6886" i="3"/>
  <c r="C6885" i="3"/>
  <c r="C6884" i="3"/>
  <c r="C6883" i="3"/>
  <c r="C6882" i="3"/>
  <c r="C6881" i="3"/>
  <c r="C6880" i="3"/>
  <c r="C6879" i="3"/>
  <c r="C6878" i="3"/>
  <c r="C6877" i="3"/>
  <c r="C6876" i="3"/>
  <c r="C6875" i="3"/>
  <c r="C6874" i="3"/>
  <c r="C6873" i="3"/>
  <c r="C6872" i="3"/>
  <c r="C6871" i="3"/>
  <c r="C6870" i="3"/>
  <c r="C6869" i="3"/>
  <c r="C6868" i="3"/>
  <c r="C6867" i="3"/>
  <c r="C6866" i="3"/>
  <c r="C6865" i="3"/>
  <c r="C6864" i="3"/>
  <c r="C6863" i="3"/>
  <c r="C6862" i="3"/>
  <c r="C6861" i="3"/>
  <c r="C6860" i="3"/>
  <c r="C6859" i="3"/>
  <c r="C6858" i="3"/>
  <c r="C6857" i="3"/>
  <c r="C6856" i="3"/>
  <c r="C6855" i="3"/>
  <c r="C6854" i="3"/>
  <c r="C6853" i="3"/>
  <c r="C6852" i="3"/>
  <c r="C6851" i="3"/>
  <c r="C6850" i="3"/>
  <c r="C6849" i="3"/>
  <c r="C6848" i="3"/>
  <c r="C6847" i="3"/>
  <c r="C6846" i="3"/>
  <c r="C6845" i="3"/>
  <c r="C6844" i="3"/>
  <c r="C6843" i="3"/>
  <c r="C6842" i="3"/>
  <c r="C6841" i="3"/>
  <c r="C6840" i="3"/>
  <c r="C6839" i="3"/>
  <c r="C6838" i="3"/>
  <c r="C6837" i="3"/>
  <c r="C6836" i="3"/>
  <c r="C6835" i="3"/>
  <c r="C6834" i="3"/>
  <c r="C6833" i="3"/>
  <c r="C6832" i="3"/>
  <c r="C6831" i="3"/>
  <c r="C6830" i="3"/>
  <c r="C6829" i="3"/>
  <c r="C6828" i="3"/>
  <c r="C6827" i="3"/>
  <c r="C6826" i="3"/>
  <c r="C6825" i="3"/>
  <c r="C6824" i="3"/>
  <c r="C6823" i="3"/>
  <c r="C6822" i="3"/>
  <c r="C6821" i="3"/>
  <c r="C6820" i="3"/>
  <c r="C6819" i="3"/>
  <c r="C6818" i="3"/>
  <c r="C6817" i="3"/>
  <c r="C6816" i="3"/>
  <c r="C6815" i="3"/>
  <c r="C6814" i="3"/>
  <c r="C6813" i="3"/>
  <c r="C6812" i="3"/>
  <c r="C6811" i="3"/>
  <c r="C6810" i="3"/>
  <c r="C6809" i="3"/>
  <c r="C6808" i="3"/>
  <c r="C6807" i="3"/>
  <c r="C6806" i="3"/>
  <c r="C6805" i="3"/>
  <c r="C6804" i="3"/>
  <c r="C6803" i="3"/>
  <c r="C6802" i="3"/>
  <c r="C6801" i="3"/>
  <c r="C6800" i="3"/>
  <c r="C6799" i="3"/>
  <c r="C6798" i="3"/>
  <c r="C6797" i="3"/>
  <c r="C6796" i="3"/>
  <c r="C6795" i="3"/>
  <c r="C6794" i="3"/>
  <c r="C6793" i="3"/>
  <c r="C6792" i="3"/>
  <c r="C6791" i="3"/>
  <c r="C6790" i="3"/>
  <c r="C6789" i="3"/>
  <c r="C6788" i="3"/>
  <c r="C6787" i="3"/>
  <c r="C6786" i="3"/>
  <c r="C6785" i="3"/>
  <c r="C6784" i="3"/>
  <c r="C6783" i="3"/>
  <c r="C6782" i="3"/>
  <c r="C6781" i="3"/>
  <c r="C6780" i="3"/>
  <c r="C6779" i="3"/>
  <c r="C6778" i="3"/>
  <c r="C6777" i="3"/>
  <c r="C6776" i="3"/>
  <c r="C6775" i="3"/>
  <c r="C6774" i="3"/>
  <c r="C6773" i="3"/>
  <c r="C6772" i="3"/>
  <c r="C6771" i="3"/>
  <c r="C6770" i="3"/>
  <c r="C6769" i="3"/>
  <c r="C6768" i="3"/>
  <c r="C6767" i="3"/>
  <c r="C6766" i="3"/>
  <c r="C6765" i="3"/>
  <c r="C6764" i="3"/>
  <c r="C6763" i="3"/>
  <c r="C6762" i="3"/>
  <c r="C6761" i="3"/>
  <c r="C6760" i="3"/>
  <c r="C6759" i="3"/>
  <c r="C6758" i="3"/>
  <c r="C6757" i="3"/>
  <c r="C6756" i="3"/>
  <c r="C6755" i="3"/>
  <c r="C6754" i="3"/>
  <c r="C6753" i="3"/>
  <c r="C6752" i="3"/>
  <c r="C6751" i="3"/>
  <c r="C6750" i="3"/>
  <c r="C6749" i="3"/>
  <c r="C6748" i="3"/>
  <c r="C6747" i="3"/>
  <c r="C6746" i="3"/>
  <c r="C6745" i="3"/>
  <c r="C6744" i="3"/>
  <c r="C6743" i="3"/>
  <c r="C6742" i="3"/>
  <c r="C6741" i="3"/>
  <c r="C6740" i="3"/>
  <c r="C6739" i="3"/>
  <c r="C6738" i="3"/>
  <c r="C6737" i="3"/>
  <c r="C6736" i="3"/>
  <c r="C6735" i="3"/>
  <c r="C6734" i="3"/>
  <c r="C6733" i="3"/>
  <c r="C6732" i="3"/>
  <c r="C6731" i="3"/>
  <c r="C6730" i="3"/>
  <c r="C6729" i="3"/>
  <c r="C6728" i="3"/>
  <c r="C6727" i="3"/>
  <c r="C6726" i="3"/>
  <c r="C6725" i="3"/>
  <c r="C6724" i="3"/>
  <c r="C6723" i="3"/>
  <c r="C6722" i="3"/>
  <c r="C6721" i="3"/>
  <c r="C6720" i="3"/>
  <c r="C6719" i="3"/>
  <c r="C6718" i="3"/>
  <c r="C6717" i="3"/>
  <c r="C6716" i="3"/>
  <c r="C6715" i="3"/>
  <c r="C6714" i="3"/>
  <c r="C6713" i="3"/>
  <c r="C6712" i="3"/>
  <c r="C6711" i="3"/>
  <c r="C6710" i="3"/>
  <c r="C6709" i="3"/>
  <c r="C6708" i="3"/>
  <c r="C6707" i="3"/>
  <c r="C6706" i="3"/>
  <c r="C6705" i="3"/>
  <c r="C6704" i="3"/>
  <c r="C6703" i="3"/>
  <c r="C6702" i="3"/>
  <c r="C6701" i="3"/>
  <c r="C6700" i="3"/>
  <c r="C6699" i="3"/>
  <c r="C6698" i="3"/>
  <c r="C6697" i="3"/>
  <c r="C6696" i="3"/>
  <c r="C6695" i="3"/>
  <c r="C6694" i="3"/>
  <c r="C6693" i="3"/>
  <c r="C6692" i="3"/>
  <c r="C6691" i="3"/>
  <c r="C6690" i="3"/>
  <c r="C6689" i="3"/>
  <c r="C6688" i="3"/>
  <c r="C6687" i="3"/>
  <c r="C6686" i="3"/>
  <c r="C6685" i="3"/>
  <c r="C6684" i="3"/>
  <c r="C6683" i="3"/>
  <c r="C6682" i="3"/>
  <c r="C6681" i="3"/>
  <c r="C6680" i="3"/>
  <c r="C6679" i="3"/>
  <c r="C6678" i="3"/>
  <c r="C6677" i="3"/>
  <c r="C6676" i="3"/>
  <c r="C6675" i="3"/>
  <c r="C6674" i="3"/>
  <c r="C6673" i="3"/>
  <c r="C6672" i="3"/>
  <c r="C6671" i="3"/>
  <c r="C6670" i="3"/>
  <c r="C6669" i="3"/>
  <c r="C6668" i="3"/>
  <c r="C6667" i="3"/>
  <c r="C6666" i="3"/>
  <c r="C6665" i="3"/>
  <c r="C6664" i="3"/>
  <c r="C6663" i="3"/>
  <c r="C6662" i="3"/>
  <c r="C6661" i="3"/>
  <c r="C6660" i="3"/>
  <c r="C6659" i="3"/>
  <c r="C6658" i="3"/>
  <c r="C6657" i="3"/>
  <c r="C6656" i="3"/>
  <c r="C6655" i="3"/>
  <c r="C6654" i="3"/>
  <c r="C6653" i="3"/>
  <c r="C6652" i="3"/>
  <c r="C6651" i="3"/>
  <c r="C6650" i="3"/>
  <c r="C6649" i="3"/>
  <c r="C6648" i="3"/>
  <c r="C6647" i="3"/>
  <c r="C6646" i="3"/>
  <c r="C6645" i="3"/>
  <c r="C6644" i="3"/>
  <c r="C6643" i="3"/>
  <c r="C6642" i="3"/>
  <c r="C6641" i="3"/>
  <c r="C6640" i="3"/>
  <c r="C6639" i="3"/>
  <c r="C6638" i="3"/>
  <c r="C6637" i="3"/>
  <c r="C6636" i="3"/>
  <c r="C6635" i="3"/>
  <c r="C6634" i="3"/>
  <c r="C6633" i="3"/>
  <c r="C6632" i="3"/>
  <c r="C6631" i="3"/>
  <c r="C6630" i="3"/>
  <c r="C6629" i="3"/>
  <c r="C6628" i="3"/>
  <c r="C6627" i="3"/>
  <c r="C6626" i="3"/>
  <c r="C6625" i="3"/>
  <c r="C6624" i="3"/>
  <c r="C6623" i="3"/>
  <c r="C6622" i="3"/>
  <c r="C6621" i="3"/>
  <c r="C6620" i="3"/>
  <c r="C6619" i="3"/>
  <c r="C6618" i="3"/>
  <c r="C6617" i="3"/>
  <c r="C6616" i="3"/>
  <c r="C6615" i="3"/>
  <c r="C6614" i="3"/>
  <c r="C6613" i="3"/>
  <c r="C6612" i="3"/>
  <c r="C6611" i="3"/>
  <c r="C6610" i="3"/>
  <c r="C6609" i="3"/>
  <c r="C6608" i="3"/>
  <c r="C6607" i="3"/>
  <c r="C6606" i="3"/>
  <c r="C6605" i="3"/>
  <c r="C6604" i="3"/>
  <c r="C6603" i="3"/>
  <c r="C6602" i="3"/>
  <c r="C6601" i="3"/>
  <c r="C6600" i="3"/>
  <c r="C6599" i="3"/>
  <c r="C6598" i="3"/>
  <c r="C6597" i="3"/>
  <c r="C6596" i="3"/>
  <c r="C6595" i="3"/>
  <c r="C6594" i="3"/>
  <c r="C6593" i="3"/>
  <c r="C6592" i="3"/>
  <c r="C6591" i="3"/>
  <c r="C6590" i="3"/>
  <c r="C6589" i="3"/>
  <c r="C6588" i="3"/>
  <c r="C6587" i="3"/>
  <c r="C6586" i="3"/>
  <c r="C6585" i="3"/>
  <c r="C6584" i="3"/>
  <c r="C6583" i="3"/>
  <c r="C6582" i="3"/>
  <c r="C6581" i="3"/>
  <c r="C6580" i="3"/>
  <c r="C6579" i="3"/>
  <c r="C6578" i="3"/>
  <c r="C6577" i="3"/>
  <c r="C6576" i="3"/>
  <c r="C6575" i="3"/>
  <c r="C6574" i="3"/>
  <c r="C6573" i="3"/>
  <c r="C6572" i="3"/>
  <c r="C6571" i="3"/>
  <c r="C6570" i="3"/>
  <c r="C6569" i="3"/>
  <c r="C6568" i="3"/>
  <c r="C6567" i="3"/>
  <c r="C6566" i="3"/>
  <c r="C6565" i="3"/>
  <c r="C6564" i="3"/>
  <c r="C6563" i="3"/>
  <c r="C6562" i="3"/>
  <c r="C6561" i="3"/>
  <c r="C6560" i="3"/>
  <c r="C6559" i="3"/>
  <c r="C6558" i="3"/>
  <c r="C6557" i="3"/>
  <c r="C6556" i="3"/>
  <c r="C6555" i="3"/>
  <c r="C6554" i="3"/>
  <c r="C6553" i="3"/>
  <c r="C6552" i="3"/>
  <c r="C6551" i="3"/>
  <c r="C6550" i="3"/>
  <c r="C6549" i="3"/>
  <c r="C6548" i="3"/>
  <c r="C6547" i="3"/>
  <c r="C6546" i="3"/>
  <c r="C6545" i="3"/>
  <c r="C6544" i="3"/>
  <c r="C6543" i="3"/>
  <c r="C6542" i="3"/>
  <c r="C6541" i="3"/>
  <c r="C6540" i="3"/>
  <c r="C6539" i="3"/>
  <c r="C6538" i="3"/>
  <c r="C6537" i="3"/>
  <c r="C6536" i="3"/>
  <c r="C6535" i="3"/>
  <c r="C6534" i="3"/>
  <c r="C6533" i="3"/>
  <c r="C6532" i="3"/>
  <c r="C6531" i="3"/>
  <c r="C6530" i="3"/>
  <c r="C6529" i="3"/>
  <c r="C6528" i="3"/>
  <c r="C6527" i="3"/>
  <c r="C6526" i="3"/>
  <c r="C6525" i="3"/>
  <c r="C6524" i="3"/>
  <c r="C6523" i="3"/>
  <c r="C6522" i="3"/>
  <c r="C6521" i="3"/>
  <c r="C6520" i="3"/>
  <c r="C6519" i="3"/>
  <c r="C6518" i="3"/>
  <c r="C6517" i="3"/>
  <c r="C6516" i="3"/>
  <c r="C6515" i="3"/>
  <c r="C6514" i="3"/>
  <c r="C6513" i="3"/>
  <c r="C6512" i="3"/>
  <c r="C6511" i="3"/>
  <c r="C6510" i="3"/>
  <c r="C6509" i="3"/>
  <c r="C6508" i="3"/>
  <c r="C6507" i="3"/>
  <c r="C6506" i="3"/>
  <c r="C6505" i="3"/>
  <c r="C6504" i="3"/>
  <c r="C6503" i="3"/>
  <c r="C6502" i="3"/>
  <c r="C6501" i="3"/>
  <c r="C6500" i="3"/>
  <c r="C6499" i="3"/>
  <c r="C6498" i="3"/>
  <c r="C6497" i="3"/>
  <c r="C6496" i="3"/>
  <c r="C6495" i="3"/>
  <c r="C6494" i="3"/>
  <c r="C6493" i="3"/>
  <c r="C6492" i="3"/>
  <c r="C6491" i="3"/>
  <c r="C6490" i="3"/>
  <c r="C6489" i="3"/>
  <c r="C6488" i="3"/>
  <c r="C6487" i="3"/>
  <c r="C6486" i="3"/>
  <c r="C6485" i="3"/>
  <c r="C6484" i="3"/>
  <c r="C6483" i="3"/>
  <c r="C6482" i="3"/>
  <c r="C6481" i="3"/>
  <c r="C6480" i="3"/>
  <c r="C6479" i="3"/>
  <c r="C6478" i="3"/>
  <c r="C6477" i="3"/>
  <c r="C6476" i="3"/>
  <c r="C6475" i="3"/>
  <c r="C6474" i="3"/>
  <c r="C6473" i="3"/>
  <c r="C6472" i="3"/>
  <c r="C6471" i="3"/>
  <c r="C6470" i="3"/>
  <c r="C6469" i="3"/>
  <c r="C6468" i="3"/>
  <c r="C6467" i="3"/>
  <c r="C6466" i="3"/>
  <c r="C6465" i="3"/>
  <c r="C6464" i="3"/>
  <c r="C6463" i="3"/>
  <c r="C6462" i="3"/>
  <c r="C6461" i="3"/>
  <c r="C6460" i="3"/>
  <c r="C6459" i="3"/>
  <c r="C6458" i="3"/>
  <c r="C6457" i="3"/>
  <c r="C6456" i="3"/>
  <c r="C6455" i="3"/>
  <c r="C6454" i="3"/>
  <c r="C6453" i="3"/>
  <c r="C6452" i="3"/>
  <c r="C6451" i="3"/>
  <c r="C6450" i="3"/>
  <c r="C6449" i="3"/>
  <c r="C6448" i="3"/>
  <c r="C6447" i="3"/>
  <c r="C6446" i="3"/>
  <c r="C6445" i="3"/>
  <c r="C6444" i="3"/>
  <c r="C6443" i="3"/>
  <c r="C6442" i="3"/>
  <c r="C6441" i="3"/>
  <c r="C6440" i="3"/>
  <c r="C6439" i="3"/>
  <c r="C6438" i="3"/>
  <c r="C6437" i="3"/>
  <c r="C6436" i="3"/>
  <c r="C6435" i="3"/>
  <c r="C6434" i="3"/>
  <c r="C6433" i="3"/>
  <c r="C6432" i="3"/>
  <c r="C6431" i="3"/>
  <c r="C6430" i="3"/>
  <c r="C6429" i="3"/>
  <c r="C6428" i="3"/>
  <c r="C6427" i="3"/>
  <c r="C6426" i="3"/>
  <c r="C6425" i="3"/>
  <c r="C6424" i="3"/>
  <c r="C6423" i="3"/>
  <c r="C6422" i="3"/>
  <c r="C6421" i="3"/>
  <c r="C6420" i="3"/>
  <c r="C6419" i="3"/>
  <c r="C6418" i="3"/>
  <c r="C6417" i="3"/>
  <c r="C6416" i="3"/>
  <c r="C6415" i="3"/>
  <c r="C6414" i="3"/>
  <c r="C6413" i="3"/>
  <c r="C6412" i="3"/>
  <c r="C6411" i="3"/>
  <c r="C6410" i="3"/>
  <c r="C6409" i="3"/>
  <c r="C6408" i="3"/>
  <c r="C6407" i="3"/>
  <c r="C6406" i="3"/>
  <c r="C6405" i="3"/>
  <c r="C6404" i="3"/>
  <c r="C6403" i="3"/>
  <c r="C6402" i="3"/>
  <c r="C6401" i="3"/>
  <c r="C6400" i="3"/>
  <c r="C6399" i="3"/>
  <c r="C6398" i="3"/>
  <c r="C6397" i="3"/>
  <c r="C6396" i="3"/>
  <c r="C6395" i="3"/>
  <c r="C6394" i="3"/>
  <c r="C6393" i="3"/>
  <c r="C6392" i="3"/>
  <c r="C6391" i="3"/>
  <c r="C6390" i="3"/>
  <c r="C6389" i="3"/>
  <c r="C6388" i="3"/>
  <c r="C6387" i="3"/>
  <c r="C6386" i="3"/>
  <c r="C6385" i="3"/>
  <c r="C6384" i="3"/>
  <c r="C6383" i="3"/>
  <c r="C6382" i="3"/>
  <c r="C6381" i="3"/>
  <c r="C6380" i="3"/>
  <c r="C6379" i="3"/>
  <c r="C6378" i="3"/>
  <c r="C6377" i="3"/>
  <c r="C6376" i="3"/>
  <c r="C6375" i="3"/>
  <c r="C6374" i="3"/>
  <c r="C6373" i="3"/>
  <c r="C6372" i="3"/>
  <c r="C6371" i="3"/>
  <c r="C6370" i="3"/>
  <c r="C6369" i="3"/>
  <c r="C6368" i="3"/>
  <c r="C6367" i="3"/>
  <c r="C6366" i="3"/>
  <c r="C6365" i="3"/>
  <c r="C6364" i="3"/>
  <c r="C6363" i="3"/>
  <c r="C6362" i="3"/>
  <c r="C6361" i="3"/>
  <c r="C6360" i="3"/>
  <c r="C6359" i="3"/>
  <c r="C6358" i="3"/>
  <c r="C6357" i="3"/>
  <c r="C6356" i="3"/>
  <c r="C6355" i="3"/>
  <c r="C6354" i="3"/>
  <c r="C6353" i="3"/>
  <c r="C6352" i="3"/>
  <c r="C6351" i="3"/>
  <c r="C6350" i="3"/>
  <c r="C6349" i="3"/>
  <c r="C6348" i="3"/>
  <c r="C6347" i="3"/>
  <c r="C6346" i="3"/>
  <c r="C6345" i="3"/>
  <c r="C6344" i="3"/>
  <c r="C6343" i="3"/>
  <c r="C6342" i="3"/>
  <c r="C6341" i="3"/>
  <c r="C6340" i="3"/>
  <c r="C6339" i="3"/>
  <c r="C6338" i="3"/>
  <c r="C6337" i="3"/>
  <c r="C6336" i="3"/>
  <c r="C6335" i="3"/>
  <c r="C6334" i="3"/>
  <c r="C6333" i="3"/>
  <c r="C6332" i="3"/>
  <c r="C6331" i="3"/>
  <c r="C6330" i="3"/>
  <c r="C6329" i="3"/>
  <c r="C6328" i="3"/>
  <c r="C6327" i="3"/>
  <c r="C6326" i="3"/>
  <c r="C6325" i="3"/>
  <c r="C6324" i="3"/>
  <c r="C6323" i="3"/>
  <c r="C6322" i="3"/>
  <c r="C6321" i="3"/>
  <c r="C6320" i="3"/>
  <c r="C6319" i="3"/>
  <c r="C6318" i="3"/>
  <c r="C6317" i="3"/>
  <c r="C6316" i="3"/>
  <c r="C6315" i="3"/>
  <c r="C6314" i="3"/>
  <c r="C6313" i="3"/>
  <c r="C6312" i="3"/>
  <c r="C6311" i="3"/>
  <c r="C6310" i="3"/>
  <c r="C6309" i="3"/>
  <c r="C6308" i="3"/>
  <c r="C6307" i="3"/>
  <c r="C6306" i="3"/>
  <c r="C6305" i="3"/>
  <c r="C6304" i="3"/>
  <c r="C6303" i="3"/>
  <c r="C6302" i="3"/>
  <c r="C6301" i="3"/>
  <c r="C6300" i="3"/>
  <c r="C6299" i="3"/>
  <c r="C6298" i="3"/>
  <c r="C6297" i="3"/>
  <c r="C6296" i="3"/>
  <c r="C6295" i="3"/>
  <c r="C6294" i="3"/>
  <c r="C6293" i="3"/>
  <c r="C6292" i="3"/>
  <c r="C6291" i="3"/>
  <c r="C6290" i="3"/>
  <c r="C6289" i="3"/>
  <c r="C6288" i="3"/>
  <c r="C6287" i="3"/>
  <c r="C6286" i="3"/>
  <c r="C6285" i="3"/>
  <c r="C6284" i="3"/>
  <c r="C6283" i="3"/>
  <c r="C6282" i="3"/>
  <c r="C6281" i="3"/>
  <c r="C6280" i="3"/>
  <c r="C6279" i="3"/>
  <c r="C6278" i="3"/>
  <c r="C6277" i="3"/>
  <c r="C6276" i="3"/>
  <c r="C6275" i="3"/>
  <c r="C6274" i="3"/>
  <c r="C6273" i="3"/>
  <c r="C6272" i="3"/>
  <c r="C6271" i="3"/>
  <c r="C6270" i="3"/>
  <c r="C6269" i="3"/>
  <c r="C6268" i="3"/>
  <c r="C6267" i="3"/>
  <c r="C6266" i="3"/>
  <c r="C6265" i="3"/>
  <c r="C6264" i="3"/>
  <c r="C6263" i="3"/>
  <c r="C6262" i="3"/>
  <c r="C6261" i="3"/>
  <c r="C6260" i="3"/>
  <c r="C6259" i="3"/>
  <c r="C6258" i="3"/>
  <c r="C6257" i="3"/>
  <c r="C6256" i="3"/>
  <c r="C6255" i="3"/>
  <c r="C6254" i="3"/>
  <c r="C6253" i="3"/>
  <c r="C6252" i="3"/>
  <c r="C6251" i="3"/>
  <c r="C6250" i="3"/>
  <c r="C6249" i="3"/>
  <c r="C6248" i="3"/>
  <c r="C6247" i="3"/>
  <c r="C6246" i="3"/>
  <c r="C6245" i="3"/>
  <c r="C6244" i="3"/>
  <c r="C6243" i="3"/>
  <c r="C6242" i="3"/>
  <c r="C6241" i="3"/>
  <c r="C6240" i="3"/>
  <c r="C6239" i="3"/>
  <c r="C6238" i="3"/>
  <c r="C6237" i="3"/>
  <c r="C6236" i="3"/>
  <c r="C6235" i="3"/>
  <c r="C6234" i="3"/>
  <c r="C6233" i="3"/>
  <c r="C6232" i="3"/>
  <c r="C6231" i="3"/>
  <c r="C6230" i="3"/>
  <c r="C6229" i="3"/>
  <c r="C6228" i="3"/>
  <c r="C6227" i="3"/>
  <c r="C6226" i="3"/>
  <c r="C6225" i="3"/>
  <c r="C6224" i="3"/>
  <c r="C6223" i="3"/>
  <c r="C6222" i="3"/>
  <c r="C6221" i="3"/>
  <c r="C6220" i="3"/>
  <c r="C6219" i="3"/>
  <c r="C6218" i="3"/>
  <c r="C6217" i="3"/>
  <c r="C6216" i="3"/>
  <c r="C6215" i="3"/>
  <c r="C6214" i="3"/>
  <c r="C6213" i="3"/>
  <c r="C6212" i="3"/>
  <c r="C6211" i="3"/>
  <c r="C6210" i="3"/>
  <c r="C6209" i="3"/>
  <c r="C6208" i="3"/>
  <c r="C6207" i="3"/>
  <c r="C6206" i="3"/>
  <c r="C6205" i="3"/>
  <c r="C6204" i="3"/>
  <c r="C6203" i="3"/>
  <c r="C6202" i="3"/>
  <c r="C6201" i="3"/>
  <c r="C6200" i="3"/>
  <c r="C6199" i="3"/>
  <c r="C6198" i="3"/>
  <c r="C6197" i="3"/>
  <c r="C6196" i="3"/>
  <c r="C6195" i="3"/>
  <c r="C6194" i="3"/>
  <c r="C6193" i="3"/>
  <c r="C6192" i="3"/>
  <c r="C6191" i="3"/>
  <c r="C6190" i="3"/>
  <c r="C6189" i="3"/>
  <c r="C6188" i="3"/>
  <c r="C6187" i="3"/>
  <c r="C6186" i="3"/>
  <c r="C6185" i="3"/>
  <c r="C6184" i="3"/>
  <c r="C6183" i="3"/>
  <c r="C6182" i="3"/>
  <c r="C6181" i="3"/>
  <c r="C6180" i="3"/>
  <c r="C6179" i="3"/>
  <c r="C6178" i="3"/>
  <c r="C6177" i="3"/>
  <c r="C6176" i="3"/>
  <c r="C6175" i="3"/>
  <c r="C6174" i="3"/>
  <c r="C6173" i="3"/>
  <c r="C6172" i="3"/>
  <c r="C6171" i="3"/>
  <c r="C6170" i="3"/>
  <c r="C6169" i="3"/>
  <c r="C6168" i="3"/>
  <c r="C6167" i="3"/>
  <c r="C6166" i="3"/>
  <c r="C6165" i="3"/>
  <c r="C6164" i="3"/>
  <c r="C6163" i="3"/>
  <c r="C6162" i="3"/>
  <c r="C6161" i="3"/>
  <c r="C6160" i="3"/>
  <c r="C6159" i="3"/>
  <c r="C6158" i="3"/>
  <c r="C6157" i="3"/>
  <c r="C6156" i="3"/>
  <c r="C6155" i="3"/>
  <c r="C6154" i="3"/>
  <c r="C6153" i="3"/>
  <c r="C6152" i="3"/>
  <c r="C6151" i="3"/>
  <c r="C6150" i="3"/>
  <c r="C6149" i="3"/>
  <c r="C6148" i="3"/>
  <c r="C6147" i="3"/>
  <c r="C6146" i="3"/>
  <c r="C6145" i="3"/>
  <c r="C6144" i="3"/>
  <c r="C6143" i="3"/>
  <c r="C6142" i="3"/>
  <c r="C6141" i="3"/>
  <c r="C6140" i="3"/>
  <c r="C6139" i="3"/>
  <c r="C6138" i="3"/>
  <c r="C6137" i="3"/>
  <c r="C6136" i="3"/>
  <c r="C6135" i="3"/>
  <c r="C6134" i="3"/>
  <c r="C6133" i="3"/>
  <c r="C6132" i="3"/>
  <c r="C6131" i="3"/>
  <c r="C6130" i="3"/>
  <c r="C6129" i="3"/>
  <c r="C6128" i="3"/>
  <c r="C6127" i="3"/>
  <c r="C6126" i="3"/>
  <c r="C6125" i="3"/>
  <c r="C6124" i="3"/>
  <c r="C6123" i="3"/>
  <c r="C6122" i="3"/>
  <c r="C6121" i="3"/>
  <c r="C6120" i="3"/>
  <c r="C6119" i="3"/>
  <c r="C6118" i="3"/>
  <c r="C6117" i="3"/>
  <c r="C6116" i="3"/>
  <c r="C6115" i="3"/>
  <c r="C6114" i="3"/>
  <c r="C6113" i="3"/>
  <c r="C6112" i="3"/>
  <c r="C6111" i="3"/>
  <c r="C6110" i="3"/>
  <c r="C6109" i="3"/>
  <c r="C6108" i="3"/>
  <c r="C6107" i="3"/>
  <c r="C6106" i="3"/>
  <c r="C6105" i="3"/>
  <c r="C6104" i="3"/>
  <c r="C6103" i="3"/>
  <c r="C6102" i="3"/>
  <c r="C6101" i="3"/>
  <c r="C6100" i="3"/>
  <c r="C6099" i="3"/>
  <c r="C6098" i="3"/>
  <c r="C6097" i="3"/>
  <c r="C6096" i="3"/>
  <c r="C6095" i="3"/>
  <c r="C6094" i="3"/>
  <c r="C6093" i="3"/>
  <c r="C6092" i="3"/>
  <c r="C6091" i="3"/>
  <c r="C6090" i="3"/>
  <c r="C6089" i="3"/>
  <c r="C6088" i="3"/>
  <c r="C6087" i="3"/>
  <c r="C6086" i="3"/>
  <c r="C6085" i="3"/>
  <c r="C6084" i="3"/>
  <c r="C6083" i="3"/>
  <c r="C6082" i="3"/>
  <c r="C6081" i="3"/>
  <c r="C6080" i="3"/>
  <c r="C6079" i="3"/>
  <c r="C6078" i="3"/>
  <c r="C6077" i="3"/>
  <c r="C6076" i="3"/>
  <c r="C6075" i="3"/>
  <c r="C6074" i="3"/>
  <c r="C6073" i="3"/>
  <c r="C6072" i="3"/>
  <c r="C6071" i="3"/>
  <c r="C6070" i="3"/>
  <c r="C6069" i="3"/>
  <c r="C6068" i="3"/>
  <c r="C6067" i="3"/>
  <c r="C6066" i="3"/>
  <c r="C6065" i="3"/>
  <c r="C6064" i="3"/>
  <c r="C6063" i="3"/>
  <c r="C6062" i="3"/>
  <c r="C6061" i="3"/>
  <c r="C6060" i="3"/>
  <c r="C6059" i="3"/>
  <c r="C6058" i="3"/>
  <c r="C6057" i="3"/>
  <c r="C6056" i="3"/>
  <c r="C6055" i="3"/>
  <c r="C6054" i="3"/>
  <c r="C6053" i="3"/>
  <c r="C6052" i="3"/>
  <c r="C6051" i="3"/>
  <c r="C6050" i="3"/>
  <c r="C6049" i="3"/>
  <c r="C6048" i="3"/>
  <c r="C6047" i="3"/>
  <c r="C6046" i="3"/>
  <c r="C6045" i="3"/>
  <c r="C6044" i="3"/>
  <c r="C6043" i="3"/>
  <c r="C6042" i="3"/>
  <c r="C6041" i="3"/>
  <c r="C6040" i="3"/>
  <c r="C6039" i="3"/>
  <c r="C6038" i="3"/>
  <c r="C6037" i="3"/>
  <c r="C6036" i="3"/>
  <c r="C6035" i="3"/>
  <c r="C6034" i="3"/>
  <c r="C6033" i="3"/>
  <c r="C6032" i="3"/>
  <c r="C6031" i="3"/>
  <c r="C6030" i="3"/>
  <c r="C6029" i="3"/>
  <c r="C6028" i="3"/>
  <c r="C6027" i="3"/>
  <c r="C6026" i="3"/>
  <c r="C6025" i="3"/>
  <c r="C6024" i="3"/>
  <c r="C6023" i="3"/>
  <c r="C6022" i="3"/>
  <c r="C6021" i="3"/>
  <c r="C6020" i="3"/>
  <c r="C6019" i="3"/>
  <c r="C6018" i="3"/>
  <c r="C6017" i="3"/>
  <c r="C6016" i="3"/>
  <c r="C6015" i="3"/>
  <c r="C6014" i="3"/>
  <c r="C6013" i="3"/>
  <c r="C6012" i="3"/>
  <c r="C6011" i="3"/>
  <c r="C6010" i="3"/>
  <c r="C6009" i="3"/>
  <c r="C6008" i="3"/>
  <c r="C6007" i="3"/>
  <c r="C6006" i="3"/>
  <c r="C6005" i="3"/>
  <c r="C6004" i="3"/>
  <c r="C6003" i="3"/>
  <c r="C6002" i="3"/>
  <c r="C6001" i="3"/>
  <c r="C6000" i="3"/>
  <c r="C5999" i="3"/>
  <c r="C5998" i="3"/>
  <c r="C5997" i="3"/>
  <c r="C5996" i="3"/>
  <c r="C5995" i="3"/>
  <c r="C5994" i="3"/>
  <c r="C5993" i="3"/>
  <c r="C5992" i="3"/>
  <c r="C5991" i="3"/>
  <c r="C5990" i="3"/>
  <c r="C5989" i="3"/>
  <c r="C5988" i="3"/>
  <c r="C5987" i="3"/>
  <c r="C5986" i="3"/>
  <c r="C5985" i="3"/>
  <c r="C5984" i="3"/>
  <c r="C5983" i="3"/>
  <c r="C5982" i="3"/>
  <c r="C5981" i="3"/>
  <c r="C5980" i="3"/>
  <c r="C5979" i="3"/>
  <c r="C5978" i="3"/>
  <c r="C5977" i="3"/>
  <c r="C5976" i="3"/>
  <c r="C5975" i="3"/>
  <c r="C5974" i="3"/>
  <c r="C5973" i="3"/>
  <c r="C5972" i="3"/>
  <c r="C5971" i="3"/>
  <c r="C5970" i="3"/>
  <c r="C5969" i="3"/>
  <c r="C5968" i="3"/>
  <c r="C5967" i="3"/>
  <c r="C5966" i="3"/>
  <c r="C5965" i="3"/>
  <c r="C5964" i="3"/>
  <c r="C5963" i="3"/>
  <c r="C5962" i="3"/>
  <c r="C5961" i="3"/>
  <c r="C5960" i="3"/>
  <c r="C5959" i="3"/>
  <c r="C5958" i="3"/>
  <c r="C5957" i="3"/>
  <c r="C5956" i="3"/>
  <c r="C5955" i="3"/>
  <c r="C5954" i="3"/>
  <c r="C5953" i="3"/>
  <c r="C5952" i="3"/>
  <c r="C5951" i="3"/>
  <c r="C5950" i="3"/>
  <c r="C5949" i="3"/>
  <c r="C5948" i="3"/>
  <c r="C5947" i="3"/>
  <c r="C5946" i="3"/>
  <c r="C5945" i="3"/>
  <c r="C5944" i="3"/>
  <c r="C5943" i="3"/>
  <c r="C5942" i="3"/>
  <c r="C5941" i="3"/>
  <c r="C5940" i="3"/>
  <c r="C5939" i="3"/>
  <c r="C5938" i="3"/>
  <c r="C5937" i="3"/>
  <c r="C5936" i="3"/>
  <c r="C5935" i="3"/>
  <c r="C5934" i="3"/>
  <c r="C5933" i="3"/>
  <c r="C5932" i="3"/>
  <c r="C5931" i="3"/>
  <c r="C5930" i="3"/>
  <c r="C5929" i="3"/>
  <c r="C5928" i="3"/>
  <c r="C5927" i="3"/>
  <c r="C5926" i="3"/>
  <c r="C5925" i="3"/>
  <c r="C5924" i="3"/>
  <c r="C5923" i="3"/>
  <c r="C5922" i="3"/>
  <c r="C5921" i="3"/>
  <c r="C5920" i="3"/>
  <c r="C5919" i="3"/>
  <c r="C5918" i="3"/>
  <c r="C5917" i="3"/>
  <c r="C5916" i="3"/>
  <c r="C5915" i="3"/>
  <c r="C5914" i="3"/>
  <c r="C5913" i="3"/>
  <c r="C5912" i="3"/>
  <c r="C5911" i="3"/>
  <c r="C5910" i="3"/>
  <c r="C5909" i="3"/>
  <c r="C5908" i="3"/>
  <c r="C5907" i="3"/>
  <c r="C5906" i="3"/>
  <c r="C5905" i="3"/>
  <c r="C5904" i="3"/>
  <c r="C5903" i="3"/>
  <c r="C5902" i="3"/>
  <c r="C5901" i="3"/>
  <c r="C5900" i="3"/>
  <c r="C5899" i="3"/>
  <c r="C5898" i="3"/>
  <c r="C5897" i="3"/>
  <c r="C5896" i="3"/>
  <c r="C5895" i="3"/>
  <c r="C5894" i="3"/>
  <c r="C5893" i="3"/>
  <c r="C5892" i="3"/>
  <c r="C5891" i="3"/>
  <c r="C5890" i="3"/>
  <c r="C5889" i="3"/>
  <c r="C5888" i="3"/>
  <c r="C5887" i="3"/>
  <c r="C5886" i="3"/>
  <c r="C5885" i="3"/>
  <c r="C5884" i="3"/>
  <c r="C5883" i="3"/>
  <c r="C5882" i="3"/>
  <c r="C5881" i="3"/>
  <c r="C5880" i="3"/>
  <c r="C5879" i="3"/>
  <c r="C5878" i="3"/>
  <c r="C5877" i="3"/>
  <c r="C5876" i="3"/>
  <c r="C5875" i="3"/>
  <c r="C5874" i="3"/>
  <c r="C5873" i="3"/>
  <c r="C5872" i="3"/>
  <c r="C5871" i="3"/>
  <c r="C5870" i="3"/>
  <c r="C5869" i="3"/>
  <c r="C5868" i="3"/>
  <c r="C5867" i="3"/>
  <c r="C5866" i="3"/>
  <c r="C5865" i="3"/>
  <c r="C5864" i="3"/>
  <c r="C5863" i="3"/>
  <c r="C5862" i="3"/>
  <c r="C5861" i="3"/>
  <c r="C5860" i="3"/>
  <c r="C5859" i="3"/>
  <c r="C5858" i="3"/>
  <c r="C5857" i="3"/>
  <c r="C5856" i="3"/>
  <c r="C5855" i="3"/>
  <c r="C5854" i="3"/>
  <c r="C5853" i="3"/>
  <c r="C5852" i="3"/>
  <c r="C5851" i="3"/>
  <c r="C5850" i="3"/>
  <c r="C5849" i="3"/>
  <c r="C5848" i="3"/>
  <c r="C5847" i="3"/>
  <c r="C5846" i="3"/>
  <c r="C5845" i="3"/>
  <c r="C5844" i="3"/>
  <c r="C5843" i="3"/>
  <c r="C5842" i="3"/>
  <c r="C5841" i="3"/>
  <c r="C5840" i="3"/>
  <c r="C5839" i="3"/>
  <c r="C5838" i="3"/>
  <c r="C5837" i="3"/>
  <c r="C5836" i="3"/>
  <c r="C5835" i="3"/>
  <c r="C5834" i="3"/>
  <c r="C5833" i="3"/>
  <c r="C5832" i="3"/>
  <c r="C5831" i="3"/>
  <c r="C5830" i="3"/>
  <c r="C5829" i="3"/>
  <c r="C5828" i="3"/>
  <c r="C5827" i="3"/>
  <c r="C5826" i="3"/>
  <c r="C5825" i="3"/>
  <c r="C5824" i="3"/>
  <c r="C5823" i="3"/>
  <c r="C5822" i="3"/>
  <c r="C5821" i="3"/>
  <c r="C5820" i="3"/>
  <c r="C5819" i="3"/>
  <c r="C5818" i="3"/>
  <c r="C5817" i="3"/>
  <c r="C5816" i="3"/>
  <c r="C5815" i="3"/>
  <c r="C5814" i="3"/>
  <c r="C5813" i="3"/>
  <c r="C5812" i="3"/>
  <c r="C5811" i="3"/>
  <c r="C5810" i="3"/>
  <c r="C5809" i="3"/>
  <c r="C5808" i="3"/>
  <c r="C5807" i="3"/>
  <c r="C5806" i="3"/>
  <c r="C5805" i="3"/>
  <c r="C5804" i="3"/>
  <c r="C5803" i="3"/>
  <c r="C5802" i="3"/>
  <c r="C5801" i="3"/>
  <c r="C5800" i="3"/>
  <c r="C5799" i="3"/>
  <c r="C5798" i="3"/>
  <c r="C5797" i="3"/>
  <c r="C5796" i="3"/>
  <c r="C5795" i="3"/>
  <c r="C5794" i="3"/>
  <c r="C5793" i="3"/>
  <c r="C5792" i="3"/>
  <c r="C5791" i="3"/>
  <c r="C5790" i="3"/>
  <c r="C5789" i="3"/>
  <c r="C5788" i="3"/>
  <c r="C5787" i="3"/>
  <c r="C5786" i="3"/>
  <c r="C5785" i="3"/>
  <c r="C5784" i="3"/>
  <c r="C5783" i="3"/>
  <c r="C5782" i="3"/>
  <c r="C5781" i="3"/>
  <c r="C5780" i="3"/>
  <c r="C5779" i="3"/>
  <c r="C5778" i="3"/>
  <c r="C5777" i="3"/>
  <c r="C5776" i="3"/>
  <c r="C5775" i="3"/>
  <c r="C5774" i="3"/>
  <c r="C5773" i="3"/>
  <c r="C5772" i="3"/>
  <c r="C5771" i="3"/>
  <c r="C5770" i="3"/>
  <c r="C5769" i="3"/>
  <c r="C5768" i="3"/>
  <c r="C5767" i="3"/>
  <c r="C5766" i="3"/>
  <c r="C5765" i="3"/>
  <c r="C5764" i="3"/>
  <c r="C5763" i="3"/>
  <c r="C5762" i="3"/>
  <c r="C5761" i="3"/>
  <c r="C5760" i="3"/>
  <c r="C5759" i="3"/>
  <c r="C5758" i="3"/>
  <c r="C5757" i="3"/>
  <c r="C5756" i="3"/>
  <c r="C5755" i="3"/>
  <c r="C5754" i="3"/>
  <c r="C5753" i="3"/>
  <c r="C5752" i="3"/>
  <c r="C5751" i="3"/>
  <c r="C5750" i="3"/>
  <c r="C5749" i="3"/>
  <c r="C5748" i="3"/>
  <c r="C5747" i="3"/>
  <c r="C5746" i="3"/>
  <c r="C5745" i="3"/>
  <c r="C5744" i="3"/>
  <c r="C5743" i="3"/>
  <c r="C5742" i="3"/>
  <c r="C5741" i="3"/>
  <c r="C5740" i="3"/>
  <c r="C5739" i="3"/>
  <c r="C5738" i="3"/>
  <c r="C5737" i="3"/>
  <c r="C5736" i="3"/>
  <c r="C5735" i="3"/>
  <c r="C5734" i="3"/>
  <c r="C5733" i="3"/>
  <c r="C5732" i="3"/>
  <c r="C5731" i="3"/>
  <c r="C5730" i="3"/>
  <c r="C5729" i="3"/>
  <c r="C5728" i="3"/>
  <c r="C5727" i="3"/>
  <c r="C5726" i="3"/>
  <c r="C5725" i="3"/>
  <c r="C5724" i="3"/>
  <c r="C5723" i="3"/>
  <c r="C5722" i="3"/>
  <c r="C5721" i="3"/>
  <c r="C5720" i="3"/>
  <c r="C5719" i="3"/>
  <c r="C5718" i="3"/>
  <c r="C5717" i="3"/>
  <c r="C5716" i="3"/>
  <c r="C5715" i="3"/>
  <c r="C5714" i="3"/>
  <c r="C5713" i="3"/>
  <c r="C5712" i="3"/>
  <c r="C5711" i="3"/>
  <c r="C5710" i="3"/>
  <c r="C5709" i="3"/>
  <c r="C5708" i="3"/>
  <c r="C5707" i="3"/>
  <c r="C5706" i="3"/>
  <c r="C5705" i="3"/>
  <c r="C5704" i="3"/>
  <c r="C5703" i="3"/>
  <c r="C5702" i="3"/>
  <c r="C5701" i="3"/>
  <c r="C5700" i="3"/>
  <c r="C5699" i="3"/>
  <c r="C5698" i="3"/>
  <c r="C5697" i="3"/>
  <c r="C5696" i="3"/>
  <c r="C5695" i="3"/>
  <c r="C5694" i="3"/>
  <c r="C5693" i="3"/>
  <c r="C5692" i="3"/>
  <c r="C5691" i="3"/>
  <c r="C5690" i="3"/>
  <c r="C5689" i="3"/>
  <c r="C5688" i="3"/>
  <c r="C5687" i="3"/>
  <c r="C5686" i="3"/>
  <c r="C5685" i="3"/>
  <c r="C5684" i="3"/>
  <c r="C5683" i="3"/>
  <c r="C5682" i="3"/>
  <c r="C5681" i="3"/>
  <c r="C5680" i="3"/>
  <c r="C5679" i="3"/>
  <c r="C5678" i="3"/>
  <c r="C5677" i="3"/>
  <c r="C5676" i="3"/>
  <c r="C5675" i="3"/>
  <c r="C5674" i="3"/>
  <c r="C5673" i="3"/>
  <c r="C5672" i="3"/>
  <c r="C5671" i="3"/>
  <c r="C5670" i="3"/>
  <c r="C5669" i="3"/>
  <c r="C5668" i="3"/>
  <c r="C5667" i="3"/>
  <c r="C5666" i="3"/>
  <c r="C5665" i="3"/>
  <c r="C5664" i="3"/>
  <c r="C5663" i="3"/>
  <c r="C5662" i="3"/>
  <c r="C5661" i="3"/>
  <c r="C5660" i="3"/>
  <c r="C5659" i="3"/>
  <c r="C5658" i="3"/>
  <c r="C5657" i="3"/>
  <c r="C5656" i="3"/>
  <c r="C5655" i="3"/>
  <c r="C5654" i="3"/>
  <c r="C5653" i="3"/>
  <c r="C5652" i="3"/>
  <c r="C5651" i="3"/>
  <c r="C5650" i="3"/>
  <c r="C5649" i="3"/>
  <c r="C5648" i="3"/>
  <c r="C5647" i="3"/>
  <c r="C5646" i="3"/>
  <c r="C5645" i="3"/>
  <c r="C5644" i="3"/>
  <c r="C5643" i="3"/>
  <c r="C5642" i="3"/>
  <c r="C5641" i="3"/>
  <c r="C5640" i="3"/>
  <c r="C5639" i="3"/>
  <c r="C5638" i="3"/>
  <c r="C5637" i="3"/>
  <c r="C5636" i="3"/>
  <c r="C5635" i="3"/>
  <c r="C5634" i="3"/>
  <c r="C5633" i="3"/>
  <c r="C5632" i="3"/>
  <c r="C5631" i="3"/>
  <c r="C5630" i="3"/>
  <c r="C5629" i="3"/>
  <c r="C5628" i="3"/>
  <c r="C5627" i="3"/>
  <c r="C5626" i="3"/>
  <c r="C5625" i="3"/>
  <c r="C5624" i="3"/>
  <c r="C5623" i="3"/>
  <c r="C5622" i="3"/>
  <c r="C5621" i="3"/>
  <c r="C5620" i="3"/>
  <c r="C5619" i="3"/>
  <c r="C5618" i="3"/>
  <c r="C5617" i="3"/>
  <c r="C5616" i="3"/>
  <c r="C5615" i="3"/>
  <c r="C5614" i="3"/>
  <c r="C5613" i="3"/>
  <c r="C5612" i="3"/>
  <c r="C5611" i="3"/>
  <c r="C5610" i="3"/>
  <c r="C5609" i="3"/>
  <c r="C5608" i="3"/>
  <c r="C5607" i="3"/>
  <c r="C5606" i="3"/>
  <c r="C5605" i="3"/>
  <c r="C5604" i="3"/>
  <c r="C5603" i="3"/>
  <c r="C5602" i="3"/>
  <c r="C5601" i="3"/>
  <c r="C5600" i="3"/>
  <c r="C5599" i="3"/>
  <c r="C5598" i="3"/>
  <c r="C5597" i="3"/>
  <c r="C5596" i="3"/>
  <c r="C5595" i="3"/>
  <c r="C5594" i="3"/>
  <c r="C5593" i="3"/>
  <c r="C5592" i="3"/>
  <c r="C5591" i="3"/>
  <c r="C5590" i="3"/>
  <c r="C5589" i="3"/>
  <c r="C5588" i="3"/>
  <c r="C5587" i="3"/>
  <c r="C5586" i="3"/>
  <c r="C5585" i="3"/>
  <c r="C5584" i="3"/>
  <c r="C5583" i="3"/>
  <c r="C5582" i="3"/>
  <c r="C5581" i="3"/>
  <c r="C5580" i="3"/>
  <c r="C5579" i="3"/>
  <c r="C5578" i="3"/>
  <c r="C5577" i="3"/>
  <c r="C5576" i="3"/>
  <c r="C5575" i="3"/>
  <c r="C5574" i="3"/>
  <c r="C5573" i="3"/>
  <c r="C5572" i="3"/>
  <c r="C5571" i="3"/>
  <c r="C5570" i="3"/>
  <c r="C5569" i="3"/>
  <c r="C5568" i="3"/>
  <c r="C5567" i="3"/>
  <c r="C5566" i="3"/>
  <c r="C5565" i="3"/>
  <c r="C5564" i="3"/>
  <c r="C5563" i="3"/>
  <c r="C5562" i="3"/>
  <c r="C5561" i="3"/>
  <c r="C5560" i="3"/>
  <c r="C5559" i="3"/>
  <c r="C5558" i="3"/>
  <c r="C5557" i="3"/>
  <c r="C5556" i="3"/>
  <c r="C5555" i="3"/>
  <c r="C5554" i="3"/>
  <c r="C5553" i="3"/>
  <c r="C5552" i="3"/>
  <c r="C5551" i="3"/>
  <c r="C5550" i="3"/>
  <c r="C5549" i="3"/>
  <c r="C5548" i="3"/>
  <c r="C5547" i="3"/>
  <c r="C5546" i="3"/>
  <c r="C5545" i="3"/>
  <c r="C5544" i="3"/>
  <c r="C5543" i="3"/>
  <c r="C5542" i="3"/>
  <c r="C5541" i="3"/>
  <c r="C5540" i="3"/>
  <c r="C5539" i="3"/>
  <c r="C5538" i="3"/>
  <c r="C5537" i="3"/>
  <c r="C5536" i="3"/>
  <c r="C5535" i="3"/>
  <c r="C5534" i="3"/>
  <c r="C5533" i="3"/>
  <c r="C5532" i="3"/>
  <c r="C5531" i="3"/>
  <c r="C5530" i="3"/>
  <c r="C5529" i="3"/>
  <c r="C5528" i="3"/>
  <c r="C5527" i="3"/>
  <c r="C5526" i="3"/>
  <c r="C5525" i="3"/>
  <c r="C5524" i="3"/>
  <c r="C5523" i="3"/>
  <c r="C5522" i="3"/>
  <c r="C5521" i="3"/>
  <c r="C5520" i="3"/>
  <c r="C5519" i="3"/>
  <c r="C5518" i="3"/>
  <c r="C5517" i="3"/>
  <c r="C5516" i="3"/>
  <c r="C5515" i="3"/>
  <c r="C5514" i="3"/>
  <c r="C5513" i="3"/>
  <c r="C5512" i="3"/>
  <c r="C5511" i="3"/>
  <c r="C5510" i="3"/>
  <c r="C5509" i="3"/>
  <c r="C5508" i="3"/>
  <c r="C5507" i="3"/>
  <c r="C5506" i="3"/>
  <c r="C5505" i="3"/>
  <c r="C5504" i="3"/>
  <c r="C5503" i="3"/>
  <c r="C5502" i="3"/>
  <c r="C5501" i="3"/>
  <c r="C5500" i="3"/>
  <c r="C5499" i="3"/>
  <c r="C5498" i="3"/>
  <c r="C5497" i="3"/>
  <c r="C5496" i="3"/>
  <c r="C5495" i="3"/>
  <c r="C5494" i="3"/>
  <c r="C5493" i="3"/>
  <c r="C5492" i="3"/>
  <c r="C5491" i="3"/>
  <c r="C5490" i="3"/>
  <c r="C5489" i="3"/>
  <c r="C5488" i="3"/>
  <c r="C5487" i="3"/>
  <c r="C5486" i="3"/>
  <c r="C5485" i="3"/>
  <c r="C5484" i="3"/>
  <c r="C5483" i="3"/>
  <c r="C5482" i="3"/>
  <c r="C5481" i="3"/>
  <c r="C5480" i="3"/>
  <c r="C5479" i="3"/>
  <c r="C5478" i="3"/>
  <c r="C5477" i="3"/>
  <c r="C5476" i="3"/>
  <c r="C5475" i="3"/>
  <c r="C5474" i="3"/>
  <c r="C5473" i="3"/>
  <c r="C5472" i="3"/>
  <c r="C5471" i="3"/>
  <c r="C5470" i="3"/>
  <c r="C5469" i="3"/>
  <c r="C5468" i="3"/>
  <c r="C5467" i="3"/>
  <c r="C5466" i="3"/>
  <c r="C5465" i="3"/>
  <c r="C5464" i="3"/>
  <c r="C5463" i="3"/>
  <c r="C5462" i="3"/>
  <c r="C5461" i="3"/>
  <c r="C5460" i="3"/>
  <c r="C5459" i="3"/>
  <c r="C5458" i="3"/>
  <c r="C5457" i="3"/>
  <c r="C5456" i="3"/>
  <c r="C5455" i="3"/>
  <c r="C5454" i="3"/>
  <c r="C5453" i="3"/>
  <c r="C5452" i="3"/>
  <c r="C5451" i="3"/>
  <c r="C5450" i="3"/>
  <c r="C5449" i="3"/>
  <c r="C5448" i="3"/>
  <c r="C5447" i="3"/>
  <c r="C5446" i="3"/>
  <c r="C5445" i="3"/>
  <c r="C5444" i="3"/>
  <c r="C5443" i="3"/>
  <c r="C5442" i="3"/>
  <c r="C5441" i="3"/>
  <c r="C5440" i="3"/>
  <c r="C5439" i="3"/>
  <c r="C5438" i="3"/>
  <c r="C5437" i="3"/>
  <c r="C5436" i="3"/>
  <c r="C5435" i="3"/>
  <c r="C5434" i="3"/>
  <c r="C5433" i="3"/>
  <c r="C5432" i="3"/>
  <c r="C5431" i="3"/>
  <c r="C5430" i="3"/>
  <c r="C5429" i="3"/>
  <c r="C5428" i="3"/>
  <c r="C5427" i="3"/>
  <c r="C5426" i="3"/>
  <c r="C5425" i="3"/>
  <c r="C5424" i="3"/>
  <c r="C5423" i="3"/>
  <c r="C5422" i="3"/>
  <c r="C5421" i="3"/>
  <c r="C5420" i="3"/>
  <c r="C5419" i="3"/>
  <c r="C5418" i="3"/>
  <c r="C5417" i="3"/>
  <c r="C5416" i="3"/>
  <c r="C5415" i="3"/>
  <c r="C5414" i="3"/>
  <c r="C5413" i="3"/>
  <c r="C5412" i="3"/>
  <c r="C5411" i="3"/>
  <c r="C5410" i="3"/>
  <c r="C5409" i="3"/>
  <c r="C5408" i="3"/>
  <c r="C5407" i="3"/>
  <c r="C5406" i="3"/>
  <c r="C5405" i="3"/>
  <c r="C5404" i="3"/>
  <c r="C5403" i="3"/>
  <c r="C5402" i="3"/>
  <c r="C5401" i="3"/>
  <c r="C5400" i="3"/>
  <c r="C5399" i="3"/>
  <c r="C5398" i="3"/>
  <c r="C5397" i="3"/>
  <c r="C5396" i="3"/>
  <c r="C5395" i="3"/>
  <c r="C5394" i="3"/>
  <c r="C5393" i="3"/>
  <c r="C5392" i="3"/>
  <c r="C5391" i="3"/>
  <c r="C5390" i="3"/>
  <c r="C5389" i="3"/>
  <c r="C5388" i="3"/>
  <c r="C5387" i="3"/>
  <c r="C5386" i="3"/>
  <c r="C5385" i="3"/>
  <c r="C5384" i="3"/>
  <c r="C5383" i="3"/>
  <c r="C5382" i="3"/>
  <c r="C5381" i="3"/>
  <c r="C5380" i="3"/>
  <c r="C5379" i="3"/>
  <c r="C5378" i="3"/>
  <c r="C5377" i="3"/>
  <c r="C5376" i="3"/>
  <c r="C5375" i="3"/>
  <c r="C5374" i="3"/>
  <c r="C5373" i="3"/>
  <c r="C5372" i="3"/>
  <c r="C5371" i="3"/>
  <c r="C5370" i="3"/>
  <c r="C5369" i="3"/>
  <c r="C5368" i="3"/>
  <c r="C5367" i="3"/>
  <c r="C5366" i="3"/>
  <c r="C5365" i="3"/>
  <c r="C5364" i="3"/>
  <c r="C5363" i="3"/>
  <c r="C5362" i="3"/>
  <c r="C5361" i="3"/>
  <c r="C5360" i="3"/>
  <c r="C5359" i="3"/>
  <c r="C5358" i="3"/>
  <c r="C5357" i="3"/>
  <c r="C5356" i="3"/>
  <c r="C5355" i="3"/>
  <c r="C5354" i="3"/>
  <c r="C5353" i="3"/>
  <c r="C5352" i="3"/>
  <c r="C5351" i="3"/>
  <c r="C5350" i="3"/>
  <c r="C5349" i="3"/>
  <c r="C5348" i="3"/>
  <c r="C5347" i="3"/>
  <c r="C5346" i="3"/>
  <c r="C5345" i="3"/>
  <c r="C5344" i="3"/>
  <c r="C5343" i="3"/>
  <c r="C5342" i="3"/>
  <c r="C5341" i="3"/>
  <c r="C5340" i="3"/>
  <c r="C5339" i="3"/>
  <c r="C5338" i="3"/>
  <c r="C5337" i="3"/>
  <c r="C5336" i="3"/>
  <c r="C5335" i="3"/>
  <c r="C5334" i="3"/>
  <c r="C5333" i="3"/>
  <c r="C5332" i="3"/>
  <c r="C5331" i="3"/>
  <c r="C5330" i="3"/>
  <c r="C5329" i="3"/>
  <c r="C5328" i="3"/>
  <c r="C5327" i="3"/>
  <c r="C5326" i="3"/>
  <c r="C5325" i="3"/>
  <c r="C5324" i="3"/>
  <c r="C5323" i="3"/>
  <c r="C5322" i="3"/>
  <c r="C5321" i="3"/>
  <c r="C5320" i="3"/>
  <c r="C5319" i="3"/>
  <c r="C5318" i="3"/>
  <c r="C5317" i="3"/>
  <c r="C5316" i="3"/>
  <c r="C5315" i="3"/>
  <c r="C5314" i="3"/>
  <c r="C5313" i="3"/>
  <c r="C5312" i="3"/>
  <c r="C5311" i="3"/>
  <c r="C5310" i="3"/>
  <c r="C5309" i="3"/>
  <c r="C5308" i="3"/>
  <c r="C5307" i="3"/>
  <c r="C5306" i="3"/>
  <c r="C5305" i="3"/>
  <c r="C5304" i="3"/>
  <c r="C5303" i="3"/>
  <c r="C5302" i="3"/>
  <c r="C5301" i="3"/>
  <c r="C5300" i="3"/>
  <c r="C5299" i="3"/>
  <c r="C5298" i="3"/>
  <c r="C5297" i="3"/>
  <c r="C5296" i="3"/>
  <c r="C5295" i="3"/>
  <c r="C5294" i="3"/>
  <c r="C5293" i="3"/>
  <c r="C5292" i="3"/>
  <c r="C5291" i="3"/>
  <c r="C5290" i="3"/>
  <c r="C5289" i="3"/>
  <c r="C5288" i="3"/>
  <c r="C5287" i="3"/>
  <c r="C5286" i="3"/>
  <c r="C5285" i="3"/>
  <c r="C5284" i="3"/>
  <c r="C5283" i="3"/>
  <c r="C5282" i="3"/>
  <c r="C5281" i="3"/>
  <c r="C5280" i="3"/>
  <c r="C5279" i="3"/>
  <c r="C5278" i="3"/>
  <c r="C5277" i="3"/>
  <c r="C5276" i="3"/>
  <c r="C5275" i="3"/>
  <c r="C5274" i="3"/>
  <c r="C5273" i="3"/>
  <c r="C5272" i="3"/>
  <c r="C5271" i="3"/>
  <c r="C5270" i="3"/>
  <c r="C5269" i="3"/>
  <c r="C5268" i="3"/>
  <c r="C5267" i="3"/>
  <c r="C5266" i="3"/>
  <c r="C5265" i="3"/>
  <c r="C5264" i="3"/>
  <c r="C5263" i="3"/>
  <c r="C5262" i="3"/>
  <c r="C5261" i="3"/>
  <c r="C5260" i="3"/>
  <c r="C5259" i="3"/>
  <c r="C5258" i="3"/>
  <c r="C5257" i="3"/>
  <c r="C5256" i="3"/>
  <c r="C5255" i="3"/>
  <c r="C5254" i="3"/>
  <c r="C5253" i="3"/>
  <c r="C5252" i="3"/>
  <c r="C5251" i="3"/>
  <c r="C5250" i="3"/>
  <c r="C5249" i="3"/>
  <c r="C5248" i="3"/>
  <c r="C5247" i="3"/>
  <c r="C5246" i="3"/>
  <c r="C5245" i="3"/>
  <c r="C5244" i="3"/>
  <c r="C5243" i="3"/>
  <c r="C5242" i="3"/>
  <c r="C5241" i="3"/>
  <c r="C5240" i="3"/>
  <c r="C5239" i="3"/>
  <c r="C5238" i="3"/>
  <c r="C5237" i="3"/>
  <c r="C5236" i="3"/>
  <c r="C5235" i="3"/>
  <c r="C5234" i="3"/>
  <c r="C5233" i="3"/>
  <c r="C5232" i="3"/>
  <c r="C5231" i="3"/>
  <c r="C5230" i="3"/>
  <c r="C5229" i="3"/>
  <c r="C5228" i="3"/>
  <c r="C5227" i="3"/>
  <c r="C5226" i="3"/>
  <c r="C5225" i="3"/>
  <c r="C5224" i="3"/>
  <c r="C5223" i="3"/>
  <c r="C5222" i="3"/>
  <c r="C5221" i="3"/>
  <c r="C5220" i="3"/>
  <c r="C5219" i="3"/>
  <c r="C5218" i="3"/>
  <c r="C5217" i="3"/>
  <c r="C5216" i="3"/>
  <c r="C5215" i="3"/>
  <c r="C5214" i="3"/>
  <c r="C5213" i="3"/>
  <c r="C5212" i="3"/>
  <c r="C5211" i="3"/>
  <c r="C5210" i="3"/>
  <c r="C5209" i="3"/>
  <c r="C5208" i="3"/>
  <c r="C5207" i="3"/>
  <c r="C5206" i="3"/>
  <c r="C5205" i="3"/>
  <c r="C5204" i="3"/>
  <c r="C5203" i="3"/>
  <c r="C5202" i="3"/>
  <c r="C5201" i="3"/>
  <c r="C5200" i="3"/>
  <c r="C5199" i="3"/>
  <c r="C5198" i="3"/>
  <c r="C5197" i="3"/>
  <c r="C5196" i="3"/>
  <c r="C5195" i="3"/>
  <c r="C5194" i="3"/>
  <c r="C5193" i="3"/>
  <c r="C5192" i="3"/>
  <c r="C5191" i="3"/>
  <c r="C5190" i="3"/>
  <c r="C5189" i="3"/>
  <c r="C5188" i="3"/>
  <c r="C5187" i="3"/>
  <c r="C5186" i="3"/>
  <c r="C5185" i="3"/>
  <c r="C5184" i="3"/>
  <c r="C5183" i="3"/>
  <c r="C5182" i="3"/>
  <c r="C5181" i="3"/>
  <c r="C5180" i="3"/>
  <c r="C5179" i="3"/>
  <c r="C5178" i="3"/>
  <c r="C5177" i="3"/>
  <c r="C5176" i="3"/>
  <c r="C5175" i="3"/>
  <c r="C5174" i="3"/>
  <c r="C5173" i="3"/>
  <c r="C5172" i="3"/>
  <c r="C5171" i="3"/>
  <c r="C5170" i="3"/>
  <c r="C5169" i="3"/>
  <c r="C5168" i="3"/>
  <c r="C5167" i="3"/>
  <c r="C5166" i="3"/>
  <c r="C5165" i="3"/>
  <c r="C5164" i="3"/>
  <c r="C5163" i="3"/>
  <c r="C5162" i="3"/>
  <c r="C5161" i="3"/>
  <c r="C5160" i="3"/>
  <c r="C5159" i="3"/>
  <c r="C5158" i="3"/>
  <c r="C5157" i="3"/>
  <c r="C5156" i="3"/>
  <c r="C5155" i="3"/>
  <c r="C5154" i="3"/>
  <c r="C5153" i="3"/>
  <c r="C5152" i="3"/>
  <c r="C5151" i="3"/>
  <c r="C5150" i="3"/>
  <c r="C5149" i="3"/>
  <c r="C5148" i="3"/>
  <c r="C5147" i="3"/>
  <c r="C5146" i="3"/>
  <c r="C5145" i="3"/>
  <c r="C5144" i="3"/>
  <c r="C5143" i="3"/>
  <c r="C5142" i="3"/>
  <c r="C5141" i="3"/>
  <c r="C5140" i="3"/>
  <c r="C5139" i="3"/>
  <c r="C5138" i="3"/>
  <c r="C5137" i="3"/>
  <c r="C5136" i="3"/>
  <c r="C5135" i="3"/>
  <c r="C5134" i="3"/>
  <c r="C5133" i="3"/>
  <c r="C5132" i="3"/>
  <c r="C5131" i="3"/>
  <c r="C5130" i="3"/>
  <c r="C5129" i="3"/>
  <c r="C5128" i="3"/>
  <c r="C5127" i="3"/>
  <c r="C5126" i="3"/>
  <c r="C5125" i="3"/>
  <c r="C5124" i="3"/>
  <c r="C5123" i="3"/>
  <c r="C5122" i="3"/>
  <c r="C5121" i="3"/>
  <c r="C5120" i="3"/>
  <c r="C5119" i="3"/>
  <c r="C5118" i="3"/>
  <c r="C5117" i="3"/>
  <c r="C5116" i="3"/>
  <c r="C5115" i="3"/>
  <c r="C5114" i="3"/>
  <c r="C5113" i="3"/>
  <c r="C5112" i="3"/>
  <c r="C5111" i="3"/>
  <c r="C5110" i="3"/>
  <c r="C5109" i="3"/>
  <c r="C5108" i="3"/>
  <c r="C5107" i="3"/>
  <c r="C5106" i="3"/>
  <c r="C5105" i="3"/>
  <c r="C5104" i="3"/>
  <c r="C5103" i="3"/>
  <c r="C5102" i="3"/>
  <c r="C5101" i="3"/>
  <c r="C5100" i="3"/>
  <c r="C5099" i="3"/>
  <c r="C5098" i="3"/>
  <c r="C5097" i="3"/>
  <c r="C5096" i="3"/>
  <c r="C5095" i="3"/>
  <c r="C5094" i="3"/>
  <c r="C5093" i="3"/>
  <c r="C5092" i="3"/>
  <c r="C5091" i="3"/>
  <c r="C5090" i="3"/>
  <c r="C5089" i="3"/>
  <c r="C5088" i="3"/>
  <c r="C5087" i="3"/>
  <c r="C5086" i="3"/>
  <c r="C5085" i="3"/>
  <c r="C5084" i="3"/>
  <c r="C5083" i="3"/>
  <c r="C5082" i="3"/>
  <c r="C5081" i="3"/>
  <c r="C5080" i="3"/>
  <c r="C5079" i="3"/>
  <c r="C5078" i="3"/>
  <c r="C5077" i="3"/>
  <c r="C5076" i="3"/>
  <c r="C5075" i="3"/>
  <c r="C5074" i="3"/>
  <c r="C5073" i="3"/>
  <c r="C5072" i="3"/>
  <c r="C5071" i="3"/>
  <c r="C5070" i="3"/>
  <c r="C5069" i="3"/>
  <c r="C5068" i="3"/>
  <c r="C5067" i="3"/>
  <c r="C5066" i="3"/>
  <c r="C5065" i="3"/>
  <c r="C5064" i="3"/>
  <c r="C5063" i="3"/>
  <c r="C5062" i="3"/>
  <c r="C5061" i="3"/>
  <c r="C5060" i="3"/>
  <c r="C5059" i="3"/>
  <c r="C5058" i="3"/>
  <c r="C5057" i="3"/>
  <c r="C5056" i="3"/>
  <c r="C5055" i="3"/>
  <c r="C5054" i="3"/>
  <c r="C5053" i="3"/>
  <c r="C5052" i="3"/>
  <c r="C5051" i="3"/>
  <c r="C5050" i="3"/>
  <c r="C5049" i="3"/>
  <c r="C5048" i="3"/>
  <c r="C5047" i="3"/>
  <c r="C5046" i="3"/>
  <c r="C5045" i="3"/>
  <c r="C5044" i="3"/>
  <c r="C5043" i="3"/>
  <c r="C5042" i="3"/>
  <c r="C5041" i="3"/>
  <c r="C5040" i="3"/>
  <c r="C5039" i="3"/>
  <c r="C5038" i="3"/>
  <c r="C5037" i="3"/>
  <c r="C5036" i="3"/>
  <c r="C5035" i="3"/>
  <c r="C5034" i="3"/>
  <c r="C5033" i="3"/>
  <c r="C5032" i="3"/>
  <c r="C5031" i="3"/>
  <c r="C5030" i="3"/>
  <c r="C5029" i="3"/>
  <c r="C5028" i="3"/>
  <c r="C5027" i="3"/>
  <c r="C5026" i="3"/>
  <c r="C5025" i="3"/>
  <c r="C5024" i="3"/>
  <c r="C5023" i="3"/>
  <c r="C5022" i="3"/>
  <c r="C5021" i="3"/>
  <c r="C5020" i="3"/>
  <c r="C5019" i="3"/>
  <c r="C5018" i="3"/>
  <c r="C5017" i="3"/>
  <c r="C5016" i="3"/>
  <c r="C5015" i="3"/>
  <c r="C5014" i="3"/>
  <c r="C5013" i="3"/>
  <c r="C5012" i="3"/>
  <c r="C5011" i="3"/>
  <c r="C5010" i="3"/>
  <c r="C5009" i="3"/>
  <c r="C5008" i="3"/>
  <c r="C5007" i="3"/>
  <c r="C5006" i="3"/>
  <c r="C5005" i="3"/>
  <c r="C5004" i="3"/>
  <c r="C5003" i="3"/>
  <c r="C5002" i="3"/>
  <c r="C5001" i="3"/>
  <c r="C5000" i="3"/>
  <c r="C4999" i="3"/>
  <c r="C4998" i="3"/>
  <c r="C4997" i="3"/>
  <c r="C4996" i="3"/>
  <c r="C4995" i="3"/>
  <c r="C4994" i="3"/>
  <c r="C4993" i="3"/>
  <c r="C4992" i="3"/>
  <c r="C4991" i="3"/>
  <c r="C4990" i="3"/>
  <c r="C4989" i="3"/>
  <c r="C4988" i="3"/>
  <c r="C4987" i="3"/>
  <c r="C4986" i="3"/>
  <c r="C4985" i="3"/>
  <c r="C4984" i="3"/>
  <c r="C4983" i="3"/>
  <c r="C4982" i="3"/>
  <c r="C4981" i="3"/>
  <c r="C4980" i="3"/>
  <c r="C4979" i="3"/>
  <c r="C4978" i="3"/>
  <c r="C4977" i="3"/>
  <c r="C4976" i="3"/>
  <c r="C4975" i="3"/>
  <c r="C4974" i="3"/>
  <c r="C4973" i="3"/>
  <c r="C4972" i="3"/>
  <c r="C4971" i="3"/>
  <c r="C4970" i="3"/>
  <c r="C4969" i="3"/>
  <c r="C4968" i="3"/>
  <c r="C4967" i="3"/>
  <c r="C4966" i="3"/>
  <c r="C4965" i="3"/>
  <c r="C4964" i="3"/>
  <c r="C4963" i="3"/>
  <c r="C4962" i="3"/>
  <c r="C4961" i="3"/>
  <c r="C4960" i="3"/>
  <c r="C4959" i="3"/>
  <c r="C4958" i="3"/>
  <c r="C4957" i="3"/>
  <c r="C4956" i="3"/>
  <c r="C4955" i="3"/>
  <c r="C4954" i="3"/>
  <c r="C4953" i="3"/>
  <c r="C4952" i="3"/>
  <c r="C4951" i="3"/>
  <c r="C4950" i="3"/>
  <c r="C4949" i="3"/>
  <c r="C4948" i="3"/>
  <c r="C4947" i="3"/>
  <c r="C4946" i="3"/>
  <c r="C4945" i="3"/>
  <c r="C4944" i="3"/>
  <c r="C4943" i="3"/>
  <c r="C4942" i="3"/>
  <c r="C4941" i="3"/>
  <c r="C4940" i="3"/>
  <c r="C4939" i="3"/>
  <c r="C4938" i="3"/>
  <c r="C4937" i="3"/>
  <c r="C4936" i="3"/>
  <c r="C4935" i="3"/>
  <c r="C4934" i="3"/>
  <c r="C4933" i="3"/>
  <c r="C4932" i="3"/>
  <c r="C4931" i="3"/>
  <c r="C4930" i="3"/>
  <c r="C4929" i="3"/>
  <c r="C4928" i="3"/>
  <c r="C4927" i="3"/>
  <c r="C4926" i="3"/>
  <c r="C4925" i="3"/>
  <c r="C4924" i="3"/>
  <c r="C4923" i="3"/>
  <c r="C4922" i="3"/>
  <c r="C4921" i="3"/>
  <c r="C4920" i="3"/>
  <c r="C4919" i="3"/>
  <c r="C4918" i="3"/>
  <c r="C4917" i="3"/>
  <c r="C4916" i="3"/>
  <c r="C4915" i="3"/>
  <c r="C4914" i="3"/>
  <c r="C4913" i="3"/>
  <c r="C4912" i="3"/>
  <c r="C4911" i="3"/>
  <c r="C4910" i="3"/>
  <c r="C4909" i="3"/>
  <c r="C4908" i="3"/>
  <c r="C4907" i="3"/>
  <c r="C4906" i="3"/>
  <c r="C4905" i="3"/>
  <c r="C4904" i="3"/>
  <c r="C4903" i="3"/>
  <c r="C4902" i="3"/>
  <c r="C4901" i="3"/>
  <c r="C4900" i="3"/>
  <c r="C4899" i="3"/>
  <c r="C4898" i="3"/>
  <c r="C4897" i="3"/>
  <c r="C4896" i="3"/>
  <c r="C4895" i="3"/>
  <c r="C4894" i="3"/>
  <c r="C4893" i="3"/>
  <c r="C4892" i="3"/>
  <c r="C4891" i="3"/>
  <c r="C4890" i="3"/>
  <c r="C4889" i="3"/>
  <c r="C4888" i="3"/>
  <c r="C4887" i="3"/>
  <c r="C4886" i="3"/>
  <c r="C4885" i="3"/>
  <c r="C4884" i="3"/>
  <c r="C4883" i="3"/>
  <c r="C4882" i="3"/>
  <c r="C4881" i="3"/>
  <c r="C4880" i="3"/>
  <c r="C4879" i="3"/>
  <c r="C4878" i="3"/>
  <c r="C4877" i="3"/>
  <c r="C4876" i="3"/>
  <c r="C4875" i="3"/>
  <c r="C4874" i="3"/>
  <c r="C4873" i="3"/>
  <c r="C4872" i="3"/>
  <c r="C4871" i="3"/>
  <c r="C4870" i="3"/>
  <c r="C4869" i="3"/>
  <c r="C4868" i="3"/>
  <c r="C4867" i="3"/>
  <c r="C4866" i="3"/>
  <c r="C4865" i="3"/>
  <c r="C4864" i="3"/>
  <c r="C4863" i="3"/>
  <c r="C4862" i="3"/>
  <c r="C4861" i="3"/>
  <c r="C4860" i="3"/>
  <c r="C4859" i="3"/>
  <c r="C4858" i="3"/>
  <c r="C4857" i="3"/>
  <c r="C4856" i="3"/>
  <c r="C4855" i="3"/>
  <c r="C4854" i="3"/>
  <c r="C4853" i="3"/>
  <c r="C4852" i="3"/>
  <c r="C4851" i="3"/>
  <c r="C4850" i="3"/>
  <c r="C4849" i="3"/>
  <c r="C4848" i="3"/>
  <c r="C4847" i="3"/>
  <c r="C4846" i="3"/>
  <c r="C4845" i="3"/>
  <c r="C4844" i="3"/>
  <c r="C4843" i="3"/>
  <c r="C4842" i="3"/>
  <c r="C4841" i="3"/>
  <c r="C4840" i="3"/>
  <c r="C4839" i="3"/>
  <c r="C4838" i="3"/>
  <c r="C4837" i="3"/>
  <c r="C4836" i="3"/>
  <c r="C4835" i="3"/>
  <c r="C4834" i="3"/>
  <c r="C4833" i="3"/>
  <c r="C4832" i="3"/>
  <c r="C4831" i="3"/>
  <c r="C4830" i="3"/>
  <c r="C4829" i="3"/>
  <c r="C4828" i="3"/>
  <c r="C4827" i="3"/>
  <c r="C4826" i="3"/>
  <c r="C4825" i="3"/>
  <c r="C4824" i="3"/>
  <c r="C4823" i="3"/>
  <c r="C4822" i="3"/>
  <c r="C4821" i="3"/>
  <c r="C4820" i="3"/>
  <c r="C4819" i="3"/>
  <c r="C4818" i="3"/>
  <c r="C4817" i="3"/>
  <c r="C4816" i="3"/>
  <c r="C4815" i="3"/>
  <c r="C4814" i="3"/>
  <c r="C4813" i="3"/>
  <c r="C4812" i="3"/>
  <c r="C4811" i="3"/>
  <c r="C4810" i="3"/>
  <c r="C4809" i="3"/>
  <c r="C4808" i="3"/>
  <c r="C4807" i="3"/>
  <c r="C4806" i="3"/>
  <c r="C4805" i="3"/>
  <c r="C4804" i="3"/>
  <c r="C4803" i="3"/>
  <c r="C4802" i="3"/>
  <c r="C4801" i="3"/>
  <c r="C4800" i="3"/>
  <c r="C4799" i="3"/>
  <c r="C4798" i="3"/>
  <c r="C4797" i="3"/>
  <c r="C4796" i="3"/>
  <c r="C4795" i="3"/>
  <c r="C4794" i="3"/>
  <c r="C4793" i="3"/>
  <c r="C4792" i="3"/>
  <c r="C4791" i="3"/>
  <c r="C4790" i="3"/>
  <c r="C4789" i="3"/>
  <c r="C4788" i="3"/>
  <c r="C4787" i="3"/>
  <c r="C4786" i="3"/>
  <c r="C4785" i="3"/>
  <c r="C4784" i="3"/>
  <c r="C4783" i="3"/>
  <c r="C4782" i="3"/>
  <c r="C4781" i="3"/>
  <c r="C4780" i="3"/>
  <c r="C4779" i="3"/>
  <c r="C4778" i="3"/>
  <c r="C4777" i="3"/>
  <c r="C4776" i="3"/>
  <c r="C4775" i="3"/>
  <c r="C4774" i="3"/>
  <c r="C4773" i="3"/>
  <c r="C4772" i="3"/>
  <c r="C4771" i="3"/>
  <c r="C4770" i="3"/>
  <c r="C4769" i="3"/>
  <c r="C4768" i="3"/>
  <c r="C4767" i="3"/>
  <c r="C4766" i="3"/>
  <c r="C4765" i="3"/>
  <c r="C4764" i="3"/>
  <c r="C4763" i="3"/>
  <c r="C4762" i="3"/>
  <c r="C4761" i="3"/>
  <c r="C4760" i="3"/>
  <c r="C4759" i="3"/>
  <c r="C4758" i="3"/>
  <c r="C4757" i="3"/>
  <c r="C4756" i="3"/>
  <c r="C4755" i="3"/>
  <c r="C4754" i="3"/>
  <c r="C4753" i="3"/>
  <c r="C4752" i="3"/>
  <c r="C4751" i="3"/>
  <c r="C4750" i="3"/>
  <c r="C4749" i="3"/>
  <c r="C4748" i="3"/>
  <c r="C4747" i="3"/>
  <c r="C4746" i="3"/>
  <c r="C4745" i="3"/>
  <c r="C4744" i="3"/>
  <c r="C4743" i="3"/>
  <c r="C4742" i="3"/>
  <c r="C4741" i="3"/>
  <c r="C4740" i="3"/>
  <c r="C4739" i="3"/>
  <c r="C4738" i="3"/>
  <c r="C4737" i="3"/>
  <c r="C4736" i="3"/>
  <c r="C4735" i="3"/>
  <c r="C4734" i="3"/>
  <c r="C4733" i="3"/>
  <c r="C4732" i="3"/>
  <c r="C4731" i="3"/>
  <c r="C4730" i="3"/>
  <c r="C4729" i="3"/>
  <c r="C4728" i="3"/>
  <c r="C4727" i="3"/>
  <c r="C4726" i="3"/>
  <c r="C4725" i="3"/>
  <c r="C4724" i="3"/>
  <c r="C4723" i="3"/>
  <c r="C4722" i="3"/>
  <c r="C4721" i="3"/>
  <c r="C4720" i="3"/>
  <c r="C4719" i="3"/>
  <c r="C4718" i="3"/>
  <c r="C4717" i="3"/>
  <c r="C4716" i="3"/>
  <c r="C4715" i="3"/>
  <c r="C4714" i="3"/>
  <c r="C4713" i="3"/>
  <c r="C4712" i="3"/>
  <c r="C4711" i="3"/>
  <c r="C4710" i="3"/>
  <c r="C4709" i="3"/>
  <c r="C4708" i="3"/>
  <c r="C4707" i="3"/>
  <c r="C4706" i="3"/>
  <c r="C4705" i="3"/>
  <c r="C4704" i="3"/>
  <c r="C4703" i="3"/>
  <c r="C4702" i="3"/>
  <c r="C4701" i="3"/>
  <c r="C4700" i="3"/>
  <c r="C4699" i="3"/>
  <c r="C4698" i="3"/>
  <c r="C4697" i="3"/>
  <c r="C4696" i="3"/>
  <c r="C4695" i="3"/>
  <c r="C4694" i="3"/>
  <c r="C4693" i="3"/>
  <c r="C4692" i="3"/>
  <c r="C4691" i="3"/>
  <c r="C4690" i="3"/>
  <c r="C4689" i="3"/>
  <c r="C4688" i="3"/>
  <c r="C4687" i="3"/>
  <c r="C4686" i="3"/>
  <c r="C4685" i="3"/>
  <c r="C4684" i="3"/>
  <c r="C4683" i="3"/>
  <c r="C4682" i="3"/>
  <c r="C4681" i="3"/>
  <c r="C4680" i="3"/>
  <c r="C4679" i="3"/>
  <c r="C4678" i="3"/>
  <c r="C4677" i="3"/>
  <c r="C4676" i="3"/>
  <c r="C4675" i="3"/>
  <c r="C4674" i="3"/>
  <c r="C4673" i="3"/>
  <c r="C4672" i="3"/>
  <c r="C4671" i="3"/>
  <c r="C4670" i="3"/>
  <c r="C4669" i="3"/>
  <c r="C4668" i="3"/>
  <c r="C4667" i="3"/>
  <c r="C4666" i="3"/>
  <c r="C4665" i="3"/>
  <c r="C4664" i="3"/>
  <c r="C4663" i="3"/>
  <c r="C4662" i="3"/>
  <c r="C4661" i="3"/>
  <c r="C4660" i="3"/>
  <c r="C4659" i="3"/>
  <c r="C4658" i="3"/>
  <c r="C4657" i="3"/>
  <c r="C4656" i="3"/>
  <c r="C4655" i="3"/>
  <c r="C4654" i="3"/>
  <c r="C4653" i="3"/>
  <c r="C4652" i="3"/>
  <c r="C4651" i="3"/>
  <c r="C4650" i="3"/>
  <c r="C4649" i="3"/>
  <c r="C4648" i="3"/>
  <c r="C4647" i="3"/>
  <c r="C4646" i="3"/>
  <c r="C4645" i="3"/>
  <c r="C4644" i="3"/>
  <c r="C4643" i="3"/>
  <c r="C4642" i="3"/>
  <c r="C4641" i="3"/>
  <c r="C4640" i="3"/>
  <c r="C4639" i="3"/>
  <c r="C4638" i="3"/>
  <c r="C4637" i="3"/>
  <c r="C4636" i="3"/>
  <c r="C4635" i="3"/>
  <c r="C4634" i="3"/>
  <c r="C4633" i="3"/>
  <c r="C4632" i="3"/>
  <c r="C4631" i="3"/>
  <c r="C4630" i="3"/>
  <c r="C4629" i="3"/>
  <c r="C4628" i="3"/>
  <c r="C4627" i="3"/>
  <c r="C4626" i="3"/>
  <c r="C4625" i="3"/>
  <c r="C4624" i="3"/>
  <c r="C4623" i="3"/>
  <c r="C4622" i="3"/>
  <c r="C4621" i="3"/>
  <c r="C4620" i="3"/>
  <c r="C4619" i="3"/>
  <c r="C4618" i="3"/>
  <c r="C4617" i="3"/>
  <c r="C4616" i="3"/>
  <c r="C4615" i="3"/>
  <c r="C4614" i="3"/>
  <c r="C4613" i="3"/>
  <c r="C4612" i="3"/>
  <c r="C4611" i="3"/>
  <c r="C4610" i="3"/>
  <c r="C4609" i="3"/>
  <c r="C4608" i="3"/>
  <c r="C4607" i="3"/>
  <c r="C4606" i="3"/>
  <c r="C4605" i="3"/>
  <c r="C4604" i="3"/>
  <c r="C4603" i="3"/>
  <c r="C4602" i="3"/>
  <c r="C4601" i="3"/>
  <c r="C4600" i="3"/>
  <c r="C4599" i="3"/>
  <c r="C4598" i="3"/>
  <c r="C4597" i="3"/>
  <c r="C4596" i="3"/>
  <c r="C4595" i="3"/>
  <c r="C4594" i="3"/>
  <c r="C4593" i="3"/>
  <c r="C4592" i="3"/>
  <c r="C4591" i="3"/>
  <c r="C4590" i="3"/>
  <c r="C4589" i="3"/>
  <c r="C4588" i="3"/>
  <c r="C4587" i="3"/>
  <c r="C4586" i="3"/>
  <c r="C4585" i="3"/>
  <c r="C4584" i="3"/>
  <c r="C4583" i="3"/>
  <c r="C4582" i="3"/>
  <c r="C4581" i="3"/>
  <c r="C4580" i="3"/>
  <c r="C4579" i="3"/>
  <c r="C4578" i="3"/>
  <c r="C4577" i="3"/>
  <c r="C4576" i="3"/>
  <c r="C4575" i="3"/>
  <c r="C4574" i="3"/>
  <c r="C4573" i="3"/>
  <c r="C4572" i="3"/>
  <c r="C4571" i="3"/>
  <c r="C4570" i="3"/>
  <c r="C4569" i="3"/>
  <c r="C4568" i="3"/>
  <c r="C4567" i="3"/>
  <c r="C4566" i="3"/>
  <c r="C4565" i="3"/>
  <c r="C4564" i="3"/>
  <c r="C4563" i="3"/>
  <c r="C4562" i="3"/>
  <c r="C4561" i="3"/>
  <c r="C4560" i="3"/>
  <c r="C4559" i="3"/>
  <c r="C4558" i="3"/>
  <c r="C4557" i="3"/>
  <c r="C4556" i="3"/>
  <c r="C4555" i="3"/>
  <c r="C4554" i="3"/>
  <c r="C4553" i="3"/>
  <c r="C4552" i="3"/>
  <c r="C4551" i="3"/>
  <c r="C4550" i="3"/>
  <c r="C4549" i="3"/>
  <c r="C4548" i="3"/>
  <c r="C4547" i="3"/>
  <c r="C4546" i="3"/>
  <c r="C4545" i="3"/>
  <c r="C4544" i="3"/>
  <c r="C4543" i="3"/>
  <c r="C4542" i="3"/>
  <c r="C4541" i="3"/>
  <c r="C4540" i="3"/>
  <c r="C4539" i="3"/>
  <c r="C4538" i="3"/>
  <c r="C4537" i="3"/>
  <c r="C4536" i="3"/>
  <c r="C4535" i="3"/>
  <c r="C4534" i="3"/>
  <c r="C4533" i="3"/>
  <c r="C4532" i="3"/>
  <c r="C4531" i="3"/>
  <c r="C4530" i="3"/>
  <c r="C4529" i="3"/>
  <c r="C4528" i="3"/>
  <c r="C4527" i="3"/>
  <c r="C4526" i="3"/>
  <c r="C4525" i="3"/>
  <c r="C4524" i="3"/>
  <c r="C4523" i="3"/>
  <c r="C4522" i="3"/>
  <c r="C4521" i="3"/>
  <c r="C4520" i="3"/>
  <c r="C4519" i="3"/>
  <c r="C4518" i="3"/>
  <c r="C4517" i="3"/>
  <c r="C4516" i="3"/>
  <c r="C4515" i="3"/>
  <c r="C4514" i="3"/>
  <c r="C4513" i="3"/>
  <c r="C4512" i="3"/>
  <c r="C4511" i="3"/>
  <c r="C4510" i="3"/>
  <c r="C4509" i="3"/>
  <c r="C4508" i="3"/>
  <c r="C4507" i="3"/>
  <c r="C4506" i="3"/>
  <c r="C4505" i="3"/>
  <c r="C4504" i="3"/>
  <c r="C4503" i="3"/>
  <c r="C4502" i="3"/>
  <c r="C4501" i="3"/>
  <c r="C4500" i="3"/>
  <c r="C4499" i="3"/>
  <c r="C4498" i="3"/>
  <c r="C4497" i="3"/>
  <c r="C4496" i="3"/>
  <c r="C4495" i="3"/>
  <c r="C4494" i="3"/>
  <c r="C4493" i="3"/>
  <c r="C4492" i="3"/>
  <c r="C4491" i="3"/>
  <c r="C4490" i="3"/>
  <c r="C4489" i="3"/>
  <c r="C4488" i="3"/>
  <c r="C4487" i="3"/>
  <c r="C4486" i="3"/>
  <c r="C4485" i="3"/>
  <c r="C4484" i="3"/>
  <c r="C4483" i="3"/>
  <c r="C4482" i="3"/>
  <c r="C4481" i="3"/>
  <c r="C4480" i="3"/>
  <c r="C4479" i="3"/>
  <c r="C4478" i="3"/>
  <c r="C4477" i="3"/>
  <c r="C4476" i="3"/>
  <c r="C4475" i="3"/>
  <c r="C4474" i="3"/>
  <c r="C4473" i="3"/>
  <c r="C4472" i="3"/>
  <c r="C4471" i="3"/>
  <c r="C4470" i="3"/>
  <c r="C4469" i="3"/>
  <c r="C4468" i="3"/>
  <c r="C4467" i="3"/>
  <c r="C4466" i="3"/>
  <c r="C4465" i="3"/>
  <c r="C4464" i="3"/>
  <c r="C4463" i="3"/>
  <c r="C4462" i="3"/>
  <c r="C4461" i="3"/>
  <c r="C4460" i="3"/>
  <c r="C4459" i="3"/>
  <c r="C4458" i="3"/>
  <c r="C4457" i="3"/>
  <c r="C4456" i="3"/>
  <c r="C4455" i="3"/>
  <c r="C4454" i="3"/>
  <c r="C4453" i="3"/>
  <c r="C4452" i="3"/>
  <c r="C4451" i="3"/>
  <c r="C4450" i="3"/>
  <c r="C4449" i="3"/>
  <c r="C4448" i="3"/>
  <c r="C4447" i="3"/>
  <c r="C4446" i="3"/>
  <c r="C4445" i="3"/>
  <c r="C4444" i="3"/>
  <c r="C4443" i="3"/>
  <c r="C4442" i="3"/>
  <c r="C4441" i="3"/>
  <c r="C4440" i="3"/>
  <c r="C4439" i="3"/>
  <c r="C4438" i="3"/>
  <c r="C4437" i="3"/>
  <c r="C4436" i="3"/>
  <c r="C4435" i="3"/>
  <c r="C4434" i="3"/>
  <c r="C4433" i="3"/>
  <c r="C4432" i="3"/>
  <c r="C4431" i="3"/>
  <c r="C4430" i="3"/>
  <c r="C4429" i="3"/>
  <c r="C4428" i="3"/>
  <c r="C4427" i="3"/>
  <c r="C4426" i="3"/>
  <c r="C4425" i="3"/>
  <c r="C4424" i="3"/>
  <c r="C4423" i="3"/>
  <c r="C4422" i="3"/>
  <c r="C4421" i="3"/>
  <c r="C4420" i="3"/>
  <c r="C4419" i="3"/>
  <c r="C4418" i="3"/>
  <c r="C4417" i="3"/>
  <c r="C4416" i="3"/>
  <c r="C4415" i="3"/>
  <c r="C4414" i="3"/>
  <c r="C4413" i="3"/>
  <c r="C4412" i="3"/>
  <c r="C4411" i="3"/>
  <c r="C4410" i="3"/>
  <c r="C4409" i="3"/>
  <c r="C4408" i="3"/>
  <c r="C4407" i="3"/>
  <c r="C4406" i="3"/>
  <c r="C4405" i="3"/>
  <c r="C4404" i="3"/>
  <c r="C4403" i="3"/>
  <c r="C4402" i="3"/>
  <c r="C4401" i="3"/>
  <c r="C4400" i="3"/>
  <c r="C4399" i="3"/>
  <c r="C4398" i="3"/>
  <c r="C4397" i="3"/>
  <c r="C4396" i="3"/>
  <c r="C4395" i="3"/>
  <c r="C4394" i="3"/>
  <c r="C4393" i="3"/>
  <c r="C4392" i="3"/>
  <c r="C4391" i="3"/>
  <c r="C4390" i="3"/>
  <c r="C4389" i="3"/>
  <c r="C4388" i="3"/>
  <c r="C4387" i="3"/>
  <c r="C4386" i="3"/>
  <c r="C4385" i="3"/>
  <c r="C4384" i="3"/>
  <c r="C4383" i="3"/>
  <c r="C4382" i="3"/>
  <c r="C4381" i="3"/>
  <c r="C4380" i="3"/>
  <c r="C4379" i="3"/>
  <c r="C4378" i="3"/>
  <c r="C4377" i="3"/>
  <c r="C4376" i="3"/>
  <c r="C4375" i="3"/>
  <c r="C4374" i="3"/>
  <c r="C4373" i="3"/>
  <c r="C4372" i="3"/>
  <c r="C4371" i="3"/>
  <c r="C4370" i="3"/>
  <c r="C4369" i="3"/>
  <c r="C4368" i="3"/>
  <c r="C4367" i="3"/>
  <c r="C4366" i="3"/>
  <c r="C4365" i="3"/>
  <c r="C4364" i="3"/>
  <c r="C4363" i="3"/>
  <c r="C4362" i="3"/>
  <c r="C4361" i="3"/>
  <c r="C4360" i="3"/>
  <c r="C4359" i="3"/>
  <c r="C4358" i="3"/>
  <c r="C4357" i="3"/>
  <c r="C4356" i="3"/>
  <c r="C4355" i="3"/>
  <c r="C4354" i="3"/>
  <c r="C4353" i="3"/>
  <c r="C4352" i="3"/>
  <c r="C4351" i="3"/>
  <c r="C4350" i="3"/>
  <c r="C4349" i="3"/>
  <c r="C4348" i="3"/>
  <c r="C4347" i="3"/>
  <c r="C4346" i="3"/>
  <c r="C4345" i="3"/>
  <c r="C4344" i="3"/>
  <c r="C4343" i="3"/>
  <c r="C4342" i="3"/>
  <c r="C4341" i="3"/>
  <c r="C4340" i="3"/>
  <c r="C4339" i="3"/>
  <c r="C4338" i="3"/>
  <c r="C4337" i="3"/>
  <c r="C4336" i="3"/>
  <c r="C4335" i="3"/>
  <c r="C4334" i="3"/>
  <c r="C4333" i="3"/>
  <c r="C4332" i="3"/>
  <c r="C4331" i="3"/>
  <c r="C4330" i="3"/>
  <c r="C4329" i="3"/>
  <c r="C4328" i="3"/>
  <c r="C4327" i="3"/>
  <c r="C4326" i="3"/>
  <c r="C4325" i="3"/>
  <c r="C4324" i="3"/>
  <c r="C4323" i="3"/>
  <c r="C4322" i="3"/>
  <c r="C4321" i="3"/>
  <c r="C4320" i="3"/>
  <c r="C4319" i="3"/>
  <c r="C4318" i="3"/>
  <c r="C4317" i="3"/>
  <c r="C4316" i="3"/>
  <c r="C4315" i="3"/>
  <c r="C4314" i="3"/>
  <c r="C4313" i="3"/>
  <c r="C4312" i="3"/>
  <c r="C4311" i="3"/>
  <c r="C4310" i="3"/>
  <c r="C4309" i="3"/>
  <c r="C4308" i="3"/>
  <c r="C4307" i="3"/>
  <c r="C4306" i="3"/>
  <c r="C4305" i="3"/>
  <c r="C4304" i="3"/>
  <c r="C4303" i="3"/>
  <c r="C4302" i="3"/>
  <c r="C4301" i="3"/>
  <c r="C4300" i="3"/>
  <c r="C4299" i="3"/>
  <c r="C4298" i="3"/>
  <c r="C4297" i="3"/>
  <c r="C4296" i="3"/>
  <c r="C4295" i="3"/>
  <c r="C4294" i="3"/>
  <c r="C4293" i="3"/>
  <c r="C4292" i="3"/>
  <c r="C4291" i="3"/>
  <c r="C4290" i="3"/>
  <c r="C4289" i="3"/>
  <c r="C4288" i="3"/>
  <c r="C4287" i="3"/>
  <c r="C4286" i="3"/>
  <c r="C4285" i="3"/>
  <c r="C4284" i="3"/>
  <c r="C4283" i="3"/>
  <c r="C4282" i="3"/>
  <c r="C4281" i="3"/>
  <c r="C4280" i="3"/>
  <c r="C4279" i="3"/>
  <c r="C4278" i="3"/>
  <c r="C4277" i="3"/>
  <c r="C4276" i="3"/>
  <c r="C4275" i="3"/>
  <c r="C4274" i="3"/>
  <c r="C4273" i="3"/>
  <c r="C4272" i="3"/>
  <c r="C4271" i="3"/>
  <c r="C4270" i="3"/>
  <c r="C4269" i="3"/>
  <c r="C4268" i="3"/>
  <c r="C4267" i="3"/>
  <c r="C4266" i="3"/>
  <c r="C4265" i="3"/>
  <c r="C4264" i="3"/>
  <c r="C4263" i="3"/>
  <c r="C4262" i="3"/>
  <c r="C4261" i="3"/>
  <c r="C4260" i="3"/>
  <c r="C4259" i="3"/>
  <c r="C4258" i="3"/>
  <c r="C4257" i="3"/>
  <c r="C4256" i="3"/>
  <c r="C4255" i="3"/>
  <c r="C4254" i="3"/>
  <c r="C4253" i="3"/>
  <c r="C4252" i="3"/>
  <c r="C4251" i="3"/>
  <c r="C4250" i="3"/>
  <c r="C4249" i="3"/>
  <c r="C4248" i="3"/>
  <c r="C4247" i="3"/>
  <c r="C4246" i="3"/>
  <c r="C4245" i="3"/>
  <c r="C4244" i="3"/>
  <c r="C4243" i="3"/>
  <c r="C4242" i="3"/>
  <c r="C4241" i="3"/>
  <c r="C4240" i="3"/>
  <c r="C4239" i="3"/>
  <c r="C4238" i="3"/>
  <c r="C4237" i="3"/>
  <c r="C4236" i="3"/>
  <c r="C4235" i="3"/>
  <c r="C4234" i="3"/>
  <c r="C4233" i="3"/>
  <c r="C4232" i="3"/>
  <c r="C4231" i="3"/>
  <c r="C4230" i="3"/>
  <c r="C4229" i="3"/>
  <c r="C4228" i="3"/>
  <c r="C4227" i="3"/>
  <c r="C4226" i="3"/>
  <c r="C4225" i="3"/>
  <c r="C4224" i="3"/>
  <c r="C4223" i="3"/>
  <c r="C4222" i="3"/>
  <c r="C4221" i="3"/>
  <c r="C4220" i="3"/>
  <c r="C4219" i="3"/>
  <c r="C4218" i="3"/>
  <c r="C4217" i="3"/>
  <c r="C4216" i="3"/>
  <c r="C4215" i="3"/>
  <c r="C4214" i="3"/>
  <c r="C4213" i="3"/>
  <c r="C4212" i="3"/>
  <c r="C4211" i="3"/>
  <c r="C4210" i="3"/>
  <c r="C4209" i="3"/>
  <c r="C4208" i="3"/>
  <c r="C4207" i="3"/>
  <c r="C4206" i="3"/>
  <c r="C4205" i="3"/>
  <c r="C4204" i="3"/>
  <c r="C4203" i="3"/>
  <c r="C4202" i="3"/>
  <c r="C4201" i="3"/>
  <c r="C4200" i="3"/>
  <c r="C4199" i="3"/>
  <c r="C4198" i="3"/>
  <c r="C4197" i="3"/>
  <c r="C4196" i="3"/>
  <c r="C4195" i="3"/>
  <c r="C4194" i="3"/>
  <c r="C4193" i="3"/>
  <c r="C4192" i="3"/>
  <c r="C4191" i="3"/>
  <c r="C4190" i="3"/>
  <c r="C4189" i="3"/>
  <c r="C4188" i="3"/>
  <c r="C4187" i="3"/>
  <c r="C4186" i="3"/>
  <c r="C4185" i="3"/>
  <c r="C4184" i="3"/>
  <c r="C4183" i="3"/>
  <c r="C4182" i="3"/>
  <c r="C4181" i="3"/>
  <c r="C4180" i="3"/>
  <c r="C4179" i="3"/>
  <c r="C4178" i="3"/>
  <c r="C4177" i="3"/>
  <c r="C4176" i="3"/>
  <c r="C4175" i="3"/>
  <c r="C4174" i="3"/>
  <c r="C4173" i="3"/>
  <c r="C4172" i="3"/>
  <c r="C4171" i="3"/>
  <c r="C4170" i="3"/>
  <c r="C4169" i="3"/>
  <c r="C4168" i="3"/>
  <c r="C4167" i="3"/>
  <c r="C4166" i="3"/>
  <c r="C4165" i="3"/>
  <c r="C4164" i="3"/>
  <c r="C4163" i="3"/>
  <c r="C4162" i="3"/>
  <c r="C4161" i="3"/>
  <c r="C4160" i="3"/>
  <c r="C4159" i="3"/>
  <c r="C4158" i="3"/>
  <c r="C4157" i="3"/>
  <c r="C4156" i="3"/>
  <c r="C4155" i="3"/>
  <c r="C4154" i="3"/>
  <c r="C4153" i="3"/>
  <c r="C4152" i="3"/>
  <c r="C4151" i="3"/>
  <c r="C4150" i="3"/>
  <c r="C4149" i="3"/>
  <c r="C4148" i="3"/>
  <c r="C4147" i="3"/>
  <c r="C4146" i="3"/>
  <c r="C4145" i="3"/>
  <c r="C4144" i="3"/>
  <c r="C4143" i="3"/>
  <c r="C4142" i="3"/>
  <c r="C4141" i="3"/>
  <c r="C4140" i="3"/>
  <c r="C4139" i="3"/>
  <c r="C4138" i="3"/>
  <c r="C4137" i="3"/>
  <c r="C4136" i="3"/>
  <c r="C4135" i="3"/>
  <c r="C4134" i="3"/>
  <c r="C4133" i="3"/>
  <c r="C4132" i="3"/>
  <c r="C4131" i="3"/>
  <c r="C4130" i="3"/>
  <c r="C4129" i="3"/>
  <c r="C4128" i="3"/>
  <c r="C4127" i="3"/>
  <c r="C4126" i="3"/>
  <c r="C4125" i="3"/>
  <c r="C4124" i="3"/>
  <c r="C4123" i="3"/>
  <c r="C4122" i="3"/>
  <c r="C4121" i="3"/>
  <c r="C4120" i="3"/>
  <c r="C4119" i="3"/>
  <c r="C4118" i="3"/>
  <c r="C4117" i="3"/>
  <c r="C4116" i="3"/>
  <c r="C4115" i="3"/>
  <c r="C4114" i="3"/>
  <c r="C4113" i="3"/>
  <c r="C4112" i="3"/>
  <c r="C4111" i="3"/>
  <c r="C4110" i="3"/>
  <c r="C4109" i="3"/>
  <c r="C4108" i="3"/>
  <c r="C4107" i="3"/>
  <c r="C4106" i="3"/>
  <c r="C4105" i="3"/>
  <c r="C4104" i="3"/>
  <c r="C4103" i="3"/>
  <c r="C4102" i="3"/>
  <c r="C4101" i="3"/>
  <c r="C4100" i="3"/>
  <c r="C4099" i="3"/>
  <c r="C4098" i="3"/>
  <c r="C4097" i="3"/>
  <c r="C4096" i="3"/>
  <c r="C4095" i="3"/>
  <c r="C4094" i="3"/>
  <c r="C4093" i="3"/>
  <c r="C4092" i="3"/>
  <c r="C4091" i="3"/>
  <c r="C4090" i="3"/>
  <c r="C4089" i="3"/>
  <c r="C4088" i="3"/>
  <c r="C4087" i="3"/>
  <c r="C4086" i="3"/>
  <c r="C4085" i="3"/>
  <c r="C4084" i="3"/>
  <c r="C4083" i="3"/>
  <c r="C4082" i="3"/>
  <c r="C4081" i="3"/>
  <c r="C4080" i="3"/>
  <c r="C4079" i="3"/>
  <c r="C4078" i="3"/>
  <c r="C4077" i="3"/>
  <c r="C4076" i="3"/>
  <c r="C4075" i="3"/>
  <c r="C4074" i="3"/>
  <c r="C4073" i="3"/>
  <c r="C4072" i="3"/>
  <c r="C4071" i="3"/>
  <c r="C4070" i="3"/>
  <c r="C4069" i="3"/>
  <c r="C4068" i="3"/>
  <c r="C4067" i="3"/>
  <c r="C4066" i="3"/>
  <c r="C4065" i="3"/>
  <c r="C4064" i="3"/>
  <c r="C4063" i="3"/>
  <c r="C4062" i="3"/>
  <c r="C4061" i="3"/>
  <c r="C4060" i="3"/>
  <c r="C4059" i="3"/>
  <c r="C4058" i="3"/>
  <c r="C4057" i="3"/>
  <c r="C4056" i="3"/>
  <c r="C4055" i="3"/>
  <c r="C4054" i="3"/>
  <c r="C4053" i="3"/>
  <c r="C4052" i="3"/>
  <c r="C4051" i="3"/>
  <c r="C4050" i="3"/>
  <c r="C4049" i="3"/>
  <c r="C4048" i="3"/>
  <c r="C4047" i="3"/>
  <c r="C4046" i="3"/>
  <c r="C4045" i="3"/>
  <c r="C4044" i="3"/>
  <c r="C4043" i="3"/>
  <c r="C4042" i="3"/>
  <c r="C4041" i="3"/>
  <c r="C4040" i="3"/>
  <c r="C4039" i="3"/>
  <c r="C4038" i="3"/>
  <c r="C4037" i="3"/>
  <c r="C4036" i="3"/>
  <c r="C4035" i="3"/>
  <c r="C4034" i="3"/>
  <c r="C4033" i="3"/>
  <c r="C4032" i="3"/>
  <c r="C4031" i="3"/>
  <c r="C4030" i="3"/>
  <c r="C4029" i="3"/>
  <c r="C4028" i="3"/>
  <c r="C4027" i="3"/>
  <c r="C4026" i="3"/>
  <c r="C4025" i="3"/>
  <c r="C4024" i="3"/>
  <c r="C4023" i="3"/>
  <c r="C4022" i="3"/>
  <c r="C4021" i="3"/>
  <c r="C4020" i="3"/>
  <c r="C4019" i="3"/>
  <c r="C4018" i="3"/>
  <c r="C4017" i="3"/>
  <c r="C4016" i="3"/>
  <c r="C4015" i="3"/>
  <c r="C4014" i="3"/>
  <c r="C4013" i="3"/>
  <c r="C4012" i="3"/>
  <c r="C4011" i="3"/>
  <c r="C4010" i="3"/>
  <c r="C4009" i="3"/>
  <c r="C4008" i="3"/>
  <c r="C4007" i="3"/>
  <c r="C4006" i="3"/>
  <c r="C4005" i="3"/>
  <c r="C4004" i="3"/>
  <c r="C4003" i="3"/>
  <c r="C4002" i="3"/>
  <c r="C4001" i="3"/>
  <c r="C4000" i="3"/>
  <c r="C3999" i="3"/>
  <c r="C3998" i="3"/>
  <c r="C3997" i="3"/>
  <c r="C3996" i="3"/>
  <c r="C3995" i="3"/>
  <c r="C3994" i="3"/>
  <c r="C3993" i="3"/>
  <c r="C3992" i="3"/>
  <c r="C3991" i="3"/>
  <c r="C3990" i="3"/>
  <c r="C3989" i="3"/>
  <c r="C3988" i="3"/>
  <c r="C3987" i="3"/>
  <c r="C3986" i="3"/>
  <c r="C3985" i="3"/>
  <c r="C3984" i="3"/>
  <c r="C3983" i="3"/>
  <c r="C3982" i="3"/>
  <c r="C3981" i="3"/>
  <c r="C3980" i="3"/>
  <c r="C3979" i="3"/>
  <c r="C3978" i="3"/>
  <c r="C3977" i="3"/>
  <c r="C3976" i="3"/>
  <c r="C3975" i="3"/>
  <c r="C3974" i="3"/>
  <c r="C3973" i="3"/>
  <c r="C3972" i="3"/>
  <c r="C3971" i="3"/>
  <c r="C3970" i="3"/>
  <c r="C3969" i="3"/>
  <c r="C3968" i="3"/>
  <c r="C3967" i="3"/>
  <c r="C3966" i="3"/>
  <c r="C3965" i="3"/>
  <c r="C3964" i="3"/>
  <c r="C3963" i="3"/>
  <c r="C3962" i="3"/>
  <c r="C3961" i="3"/>
  <c r="C3960" i="3"/>
  <c r="C3959" i="3"/>
  <c r="C3958" i="3"/>
  <c r="C3957" i="3"/>
  <c r="C3956" i="3"/>
  <c r="C3955" i="3"/>
  <c r="C3954" i="3"/>
  <c r="C3953" i="3"/>
  <c r="C3952" i="3"/>
  <c r="C3951" i="3"/>
  <c r="C3950" i="3"/>
  <c r="C3949" i="3"/>
  <c r="C3948" i="3"/>
  <c r="C3947" i="3"/>
  <c r="C3946" i="3"/>
  <c r="C3945" i="3"/>
  <c r="C3944" i="3"/>
  <c r="C3943" i="3"/>
  <c r="C3942" i="3"/>
  <c r="C3941" i="3"/>
  <c r="C3940" i="3"/>
  <c r="C3939" i="3"/>
  <c r="C3938" i="3"/>
  <c r="C3937" i="3"/>
  <c r="C3936" i="3"/>
  <c r="C3935" i="3"/>
  <c r="C3934" i="3"/>
  <c r="C3933" i="3"/>
  <c r="C3932" i="3"/>
  <c r="C3931" i="3"/>
  <c r="C3930" i="3"/>
  <c r="C3929" i="3"/>
  <c r="C3928" i="3"/>
  <c r="C3927" i="3"/>
  <c r="C3926" i="3"/>
  <c r="C3925" i="3"/>
  <c r="C3924" i="3"/>
  <c r="C3923" i="3"/>
  <c r="C3922" i="3"/>
  <c r="C3921" i="3"/>
  <c r="C3920" i="3"/>
  <c r="C3919" i="3"/>
  <c r="C3918" i="3"/>
  <c r="C3917" i="3"/>
  <c r="C3916" i="3"/>
  <c r="C3915" i="3"/>
  <c r="C3914" i="3"/>
  <c r="C3913" i="3"/>
  <c r="C3912" i="3"/>
  <c r="C3911" i="3"/>
  <c r="C3910" i="3"/>
  <c r="C3909" i="3"/>
  <c r="C3908" i="3"/>
  <c r="C3907" i="3"/>
  <c r="C3906" i="3"/>
  <c r="C3905" i="3"/>
  <c r="C3904" i="3"/>
  <c r="C3903" i="3"/>
  <c r="C3902" i="3"/>
  <c r="C3901" i="3"/>
  <c r="C3900" i="3"/>
  <c r="C3899" i="3"/>
  <c r="C3898" i="3"/>
  <c r="C3897" i="3"/>
  <c r="C3896" i="3"/>
  <c r="C3895" i="3"/>
  <c r="C3894" i="3"/>
  <c r="C3893" i="3"/>
  <c r="C3892" i="3"/>
  <c r="C3891" i="3"/>
  <c r="C3890" i="3"/>
  <c r="C3889" i="3"/>
  <c r="C3888" i="3"/>
  <c r="C3887" i="3"/>
  <c r="C3886" i="3"/>
  <c r="C3885" i="3"/>
  <c r="C3884" i="3"/>
  <c r="C3883" i="3"/>
  <c r="C3882" i="3"/>
  <c r="C3881" i="3"/>
  <c r="C3880" i="3"/>
  <c r="C3879" i="3"/>
  <c r="C3878" i="3"/>
  <c r="C3877" i="3"/>
  <c r="C3876" i="3"/>
  <c r="C3875" i="3"/>
  <c r="C3874" i="3"/>
  <c r="C3873" i="3"/>
  <c r="C3872" i="3"/>
  <c r="C3871" i="3"/>
  <c r="C3870" i="3"/>
  <c r="C3869" i="3"/>
  <c r="C3868" i="3"/>
  <c r="C3867" i="3"/>
  <c r="C3866" i="3"/>
  <c r="C3865" i="3"/>
  <c r="C3864" i="3"/>
  <c r="C3863" i="3"/>
  <c r="C3862" i="3"/>
  <c r="C3861" i="3"/>
  <c r="C3860" i="3"/>
  <c r="C3859" i="3"/>
  <c r="C3858" i="3"/>
  <c r="C3857" i="3"/>
  <c r="C3856" i="3"/>
  <c r="C3855" i="3"/>
  <c r="C3854" i="3"/>
  <c r="C3853" i="3"/>
  <c r="C3852" i="3"/>
  <c r="C3851" i="3"/>
  <c r="C3850" i="3"/>
  <c r="C3849" i="3"/>
  <c r="C3848" i="3"/>
  <c r="C3847" i="3"/>
  <c r="C3846" i="3"/>
  <c r="C3845" i="3"/>
  <c r="C3844" i="3"/>
  <c r="C3843" i="3"/>
  <c r="C3842" i="3"/>
  <c r="C3841" i="3"/>
  <c r="C3840" i="3"/>
  <c r="C3839" i="3"/>
  <c r="C3838" i="3"/>
  <c r="C3837" i="3"/>
  <c r="C3836" i="3"/>
  <c r="C3835" i="3"/>
  <c r="C3834" i="3"/>
  <c r="C3833" i="3"/>
  <c r="C3832" i="3"/>
  <c r="C3831" i="3"/>
  <c r="C3830" i="3"/>
  <c r="C3829" i="3"/>
  <c r="C3828" i="3"/>
  <c r="C3827" i="3"/>
  <c r="C3826" i="3"/>
  <c r="C3825" i="3"/>
  <c r="C3824" i="3"/>
  <c r="C3823" i="3"/>
  <c r="C3822" i="3"/>
  <c r="C3821" i="3"/>
  <c r="C3820" i="3"/>
  <c r="C3819" i="3"/>
  <c r="C3818" i="3"/>
  <c r="C3817" i="3"/>
  <c r="C3816" i="3"/>
  <c r="C3815" i="3"/>
  <c r="C3814" i="3"/>
  <c r="C3813" i="3"/>
  <c r="C3812" i="3"/>
  <c r="C3811" i="3"/>
  <c r="C3810" i="3"/>
  <c r="C3809" i="3"/>
  <c r="C3808" i="3"/>
  <c r="C3807" i="3"/>
  <c r="C3806" i="3"/>
  <c r="C3805" i="3"/>
  <c r="C3804" i="3"/>
  <c r="C3803" i="3"/>
  <c r="C3802" i="3"/>
  <c r="C3801" i="3"/>
  <c r="C3800" i="3"/>
  <c r="C3799" i="3"/>
  <c r="C3798" i="3"/>
  <c r="C3797" i="3"/>
  <c r="C3796" i="3"/>
  <c r="C3795" i="3"/>
  <c r="C3794" i="3"/>
  <c r="C3793" i="3"/>
  <c r="C3792" i="3"/>
  <c r="C3791" i="3"/>
  <c r="C3790" i="3"/>
  <c r="C3789" i="3"/>
  <c r="C3788" i="3"/>
  <c r="C3787" i="3"/>
  <c r="C3786" i="3"/>
  <c r="C3785" i="3"/>
  <c r="C3784" i="3"/>
  <c r="C3783" i="3"/>
  <c r="C3782" i="3"/>
  <c r="C3781" i="3"/>
  <c r="C3780" i="3"/>
  <c r="C3779" i="3"/>
  <c r="C3778" i="3"/>
  <c r="C3777" i="3"/>
  <c r="C3776" i="3"/>
  <c r="C3775" i="3"/>
  <c r="C3774" i="3"/>
  <c r="C3773" i="3"/>
  <c r="C3772" i="3"/>
  <c r="C3771" i="3"/>
  <c r="C3770" i="3"/>
  <c r="C3769" i="3"/>
  <c r="C3768" i="3"/>
  <c r="C3767" i="3"/>
  <c r="C3766" i="3"/>
  <c r="C3765" i="3"/>
  <c r="C3764" i="3"/>
  <c r="C3763" i="3"/>
  <c r="C3762" i="3"/>
  <c r="C3761" i="3"/>
  <c r="C3760" i="3"/>
  <c r="C3759" i="3"/>
  <c r="C3758" i="3"/>
  <c r="C3757" i="3"/>
  <c r="C3756" i="3"/>
  <c r="C3755" i="3"/>
  <c r="C3754" i="3"/>
  <c r="C3753" i="3"/>
  <c r="C3752" i="3"/>
  <c r="C3751" i="3"/>
  <c r="C3750" i="3"/>
  <c r="C3749" i="3"/>
  <c r="C3748" i="3"/>
  <c r="C3747" i="3"/>
  <c r="C3746" i="3"/>
  <c r="C3745" i="3"/>
  <c r="C3744" i="3"/>
  <c r="C3743" i="3"/>
  <c r="C3742" i="3"/>
  <c r="C3741" i="3"/>
  <c r="C3740" i="3"/>
  <c r="C3739" i="3"/>
  <c r="C3738" i="3"/>
  <c r="C3737" i="3"/>
  <c r="C3736" i="3"/>
  <c r="C3735" i="3"/>
  <c r="C3734" i="3"/>
  <c r="C3733" i="3"/>
  <c r="C3732" i="3"/>
  <c r="C3731" i="3"/>
  <c r="C3730" i="3"/>
  <c r="C3729" i="3"/>
  <c r="C3728" i="3"/>
  <c r="C3727" i="3"/>
  <c r="C3726" i="3"/>
  <c r="C3725" i="3"/>
  <c r="C3724" i="3"/>
  <c r="C3723" i="3"/>
  <c r="C3722" i="3"/>
  <c r="C3721" i="3"/>
  <c r="C3720" i="3"/>
  <c r="C3719" i="3"/>
  <c r="C3718" i="3"/>
  <c r="C3717" i="3"/>
  <c r="C3716" i="3"/>
  <c r="C3715" i="3"/>
  <c r="C3714" i="3"/>
  <c r="C3713" i="3"/>
  <c r="C3712" i="3"/>
  <c r="C3711" i="3"/>
  <c r="C3710" i="3"/>
  <c r="C3709" i="3"/>
  <c r="C3708" i="3"/>
  <c r="C3707" i="3"/>
  <c r="C3706" i="3"/>
  <c r="C3705" i="3"/>
  <c r="C3704" i="3"/>
  <c r="C3703" i="3"/>
  <c r="C3702" i="3"/>
  <c r="C3701" i="3"/>
  <c r="C3700" i="3"/>
  <c r="C3699" i="3"/>
  <c r="C3698" i="3"/>
  <c r="C3697" i="3"/>
  <c r="C3696" i="3"/>
  <c r="C3695" i="3"/>
  <c r="C3694" i="3"/>
  <c r="C3693" i="3"/>
  <c r="C3692" i="3"/>
  <c r="C3691" i="3"/>
  <c r="C3690" i="3"/>
  <c r="C3689" i="3"/>
  <c r="C3688" i="3"/>
  <c r="C3687" i="3"/>
  <c r="C3686" i="3"/>
  <c r="C3685" i="3"/>
  <c r="C3684" i="3"/>
  <c r="C3683" i="3"/>
  <c r="C3682" i="3"/>
  <c r="C3681" i="3"/>
  <c r="C3680" i="3"/>
  <c r="C3679" i="3"/>
  <c r="C3678" i="3"/>
  <c r="C3677" i="3"/>
  <c r="C3676" i="3"/>
  <c r="C3675" i="3"/>
  <c r="C3674" i="3"/>
  <c r="C3673" i="3"/>
  <c r="C3672" i="3"/>
  <c r="C3671" i="3"/>
  <c r="C3670" i="3"/>
  <c r="C3669" i="3"/>
  <c r="C3668" i="3"/>
  <c r="C3667" i="3"/>
  <c r="C3666" i="3"/>
  <c r="C3665" i="3"/>
  <c r="C3664" i="3"/>
  <c r="C3663" i="3"/>
  <c r="C3662" i="3"/>
  <c r="C3661" i="3"/>
  <c r="C3660" i="3"/>
  <c r="C3659" i="3"/>
  <c r="C3658" i="3"/>
  <c r="C3657" i="3"/>
  <c r="C3656" i="3"/>
  <c r="C3655" i="3"/>
  <c r="C3654" i="3"/>
  <c r="C3653" i="3"/>
  <c r="C3652" i="3"/>
  <c r="C3651" i="3"/>
  <c r="C3650" i="3"/>
  <c r="C3649" i="3"/>
  <c r="C3648" i="3"/>
  <c r="C3647" i="3"/>
  <c r="C3646" i="3"/>
  <c r="C3645" i="3"/>
  <c r="C3644" i="3"/>
  <c r="C3643" i="3"/>
  <c r="C3642" i="3"/>
  <c r="C3641" i="3"/>
  <c r="C3640" i="3"/>
  <c r="C3639" i="3"/>
  <c r="C3638" i="3"/>
  <c r="C3637" i="3"/>
  <c r="C3636" i="3"/>
  <c r="C3635" i="3"/>
  <c r="C3634" i="3"/>
  <c r="C3633" i="3"/>
  <c r="C3632" i="3"/>
  <c r="C3631" i="3"/>
  <c r="C3630" i="3"/>
  <c r="C3629" i="3"/>
  <c r="C3628" i="3"/>
  <c r="C3627" i="3"/>
  <c r="C3626" i="3"/>
  <c r="C3625" i="3"/>
  <c r="C3624" i="3"/>
  <c r="C3623" i="3"/>
  <c r="C3622" i="3"/>
  <c r="C3621" i="3"/>
  <c r="C3620" i="3"/>
  <c r="C3619" i="3"/>
  <c r="C3618" i="3"/>
  <c r="C3617" i="3"/>
  <c r="C3616" i="3"/>
  <c r="C3615" i="3"/>
  <c r="C3614" i="3"/>
  <c r="C3613" i="3"/>
  <c r="C3612" i="3"/>
  <c r="C3611" i="3"/>
  <c r="C3610" i="3"/>
  <c r="C3609" i="3"/>
  <c r="C3608" i="3"/>
  <c r="C3607" i="3"/>
  <c r="C3606" i="3"/>
  <c r="C3605" i="3"/>
  <c r="C3604" i="3"/>
  <c r="C3603" i="3"/>
  <c r="C3602" i="3"/>
  <c r="C3601" i="3"/>
  <c r="C3600" i="3"/>
  <c r="C3599" i="3"/>
  <c r="C3598" i="3"/>
  <c r="C3597" i="3"/>
  <c r="C3596" i="3"/>
  <c r="C3595" i="3"/>
  <c r="C3594" i="3"/>
  <c r="C3593" i="3"/>
  <c r="C3592" i="3"/>
  <c r="C3591" i="3"/>
  <c r="C3590" i="3"/>
  <c r="C3589" i="3"/>
  <c r="C3588" i="3"/>
  <c r="C3587" i="3"/>
  <c r="C3586" i="3"/>
  <c r="C3585" i="3"/>
  <c r="C3584" i="3"/>
  <c r="C3583" i="3"/>
  <c r="C3582" i="3"/>
  <c r="C3581" i="3"/>
  <c r="C3580" i="3"/>
  <c r="C3579" i="3"/>
  <c r="C3578" i="3"/>
  <c r="C3577" i="3"/>
  <c r="C3576" i="3"/>
  <c r="C3575" i="3"/>
  <c r="C3574" i="3"/>
  <c r="C3573" i="3"/>
  <c r="C3572" i="3"/>
  <c r="C3571" i="3"/>
  <c r="C3570" i="3"/>
  <c r="C3569" i="3"/>
  <c r="C3568" i="3"/>
  <c r="C3567" i="3"/>
  <c r="C3566" i="3"/>
  <c r="C3565" i="3"/>
  <c r="C3564" i="3"/>
  <c r="C3563" i="3"/>
  <c r="C3562" i="3"/>
  <c r="C3561" i="3"/>
  <c r="C3560" i="3"/>
  <c r="C3559" i="3"/>
  <c r="C3558" i="3"/>
  <c r="C3557" i="3"/>
  <c r="C3556" i="3"/>
  <c r="C3555" i="3"/>
  <c r="C3554" i="3"/>
  <c r="C3553" i="3"/>
  <c r="C3552" i="3"/>
  <c r="C3551" i="3"/>
  <c r="C3550" i="3"/>
  <c r="C3549" i="3"/>
  <c r="C3548" i="3"/>
  <c r="C3547" i="3"/>
  <c r="C3546" i="3"/>
  <c r="C3545" i="3"/>
  <c r="C3544" i="3"/>
  <c r="C3543" i="3"/>
  <c r="C3542" i="3"/>
  <c r="C3541" i="3"/>
  <c r="C3540" i="3"/>
  <c r="C3539" i="3"/>
  <c r="C3538" i="3"/>
  <c r="C3537" i="3"/>
  <c r="C3536" i="3"/>
  <c r="C3535" i="3"/>
  <c r="C3534" i="3"/>
  <c r="C3533" i="3"/>
  <c r="C3532" i="3"/>
  <c r="C3531" i="3"/>
  <c r="C3530" i="3"/>
  <c r="C3529" i="3"/>
  <c r="C3528" i="3"/>
  <c r="C3527" i="3"/>
  <c r="C3526" i="3"/>
  <c r="C3525" i="3"/>
  <c r="C3524" i="3"/>
  <c r="C3523" i="3"/>
  <c r="C3522" i="3"/>
  <c r="C3521" i="3"/>
  <c r="C3520" i="3"/>
  <c r="C3519" i="3"/>
  <c r="C3518" i="3"/>
  <c r="C3517" i="3"/>
  <c r="C3516" i="3"/>
  <c r="C3515" i="3"/>
  <c r="C3514" i="3"/>
  <c r="C3513" i="3"/>
  <c r="C3512" i="3"/>
  <c r="C3511" i="3"/>
  <c r="C3510" i="3"/>
  <c r="C3509" i="3"/>
  <c r="C3508" i="3"/>
  <c r="C3507" i="3"/>
  <c r="C3506" i="3"/>
  <c r="C3505" i="3"/>
  <c r="C3504" i="3"/>
  <c r="C3503" i="3"/>
  <c r="C3502" i="3"/>
  <c r="C3501" i="3"/>
  <c r="C3500" i="3"/>
  <c r="C3499" i="3"/>
  <c r="C3498" i="3"/>
  <c r="C3497" i="3"/>
  <c r="C3496" i="3"/>
  <c r="C3495" i="3"/>
  <c r="C3494" i="3"/>
  <c r="C3493" i="3"/>
  <c r="C3492" i="3"/>
  <c r="C3491" i="3"/>
  <c r="C3490" i="3"/>
  <c r="C3489" i="3"/>
  <c r="C3488" i="3"/>
  <c r="C3487" i="3"/>
  <c r="C3486" i="3"/>
  <c r="C3485" i="3"/>
  <c r="C3484" i="3"/>
  <c r="C3483" i="3"/>
  <c r="C3482" i="3"/>
  <c r="C3481" i="3"/>
  <c r="C3480" i="3"/>
  <c r="C3479" i="3"/>
  <c r="C3478" i="3"/>
  <c r="C3477" i="3"/>
  <c r="C3476" i="3"/>
  <c r="C3475" i="3"/>
  <c r="C3474" i="3"/>
  <c r="C3473" i="3"/>
  <c r="C3472" i="3"/>
  <c r="C3471" i="3"/>
  <c r="C3470" i="3"/>
  <c r="C3469" i="3"/>
  <c r="C3468" i="3"/>
  <c r="C3467" i="3"/>
  <c r="C3466" i="3"/>
  <c r="C3465" i="3"/>
  <c r="C3464" i="3"/>
  <c r="C3463" i="3"/>
  <c r="C3462" i="3"/>
  <c r="C3461" i="3"/>
  <c r="C3460" i="3"/>
  <c r="C3459" i="3"/>
  <c r="C3458" i="3"/>
  <c r="C3457" i="3"/>
  <c r="C3456" i="3"/>
  <c r="C3455" i="3"/>
  <c r="C3454" i="3"/>
  <c r="C3453" i="3"/>
  <c r="C3452" i="3"/>
  <c r="C3451" i="3"/>
  <c r="C3450" i="3"/>
  <c r="C3449" i="3"/>
  <c r="C3448" i="3"/>
  <c r="C3447" i="3"/>
  <c r="C3446" i="3"/>
  <c r="C3445" i="3"/>
  <c r="C3444" i="3"/>
  <c r="C3443" i="3"/>
  <c r="C3442" i="3"/>
  <c r="C3441" i="3"/>
  <c r="C3440" i="3"/>
  <c r="C3439" i="3"/>
  <c r="C3438" i="3"/>
  <c r="C3437" i="3"/>
  <c r="C3436" i="3"/>
  <c r="C3435" i="3"/>
  <c r="C3434" i="3"/>
  <c r="C3433" i="3"/>
  <c r="C3432" i="3"/>
  <c r="C3431" i="3"/>
  <c r="C3430" i="3"/>
  <c r="C3429" i="3"/>
  <c r="C3428" i="3"/>
  <c r="C3427" i="3"/>
  <c r="C3426" i="3"/>
  <c r="C3425" i="3"/>
  <c r="C3424" i="3"/>
  <c r="C3423" i="3"/>
  <c r="C3422" i="3"/>
  <c r="C3421" i="3"/>
  <c r="C3420" i="3"/>
  <c r="C3419" i="3"/>
  <c r="C3418" i="3"/>
  <c r="C3417" i="3"/>
  <c r="C3416" i="3"/>
  <c r="C3415" i="3"/>
  <c r="C3414" i="3"/>
  <c r="C3413" i="3"/>
  <c r="C3412" i="3"/>
  <c r="C3411" i="3"/>
  <c r="C3410" i="3"/>
  <c r="C3409" i="3"/>
  <c r="C3408" i="3"/>
  <c r="C3407" i="3"/>
  <c r="C3406" i="3"/>
  <c r="C3405" i="3"/>
  <c r="C3404" i="3"/>
  <c r="C3403" i="3"/>
  <c r="C3402" i="3"/>
  <c r="C3401" i="3"/>
  <c r="C3400" i="3"/>
  <c r="C3399" i="3"/>
  <c r="C3398" i="3"/>
  <c r="C3397" i="3"/>
  <c r="C3396" i="3"/>
  <c r="C3395" i="3"/>
  <c r="C3394" i="3"/>
  <c r="C3393" i="3"/>
  <c r="C3392" i="3"/>
  <c r="C3391" i="3"/>
  <c r="C3390" i="3"/>
  <c r="C3389" i="3"/>
  <c r="C3388" i="3"/>
  <c r="C3387" i="3"/>
  <c r="C3386" i="3"/>
  <c r="C3385" i="3"/>
  <c r="C3384" i="3"/>
  <c r="C3383" i="3"/>
  <c r="C3382" i="3"/>
  <c r="C3381" i="3"/>
  <c r="C3380" i="3"/>
  <c r="C3379" i="3"/>
  <c r="C3378" i="3"/>
  <c r="C3377" i="3"/>
  <c r="C3376" i="3"/>
  <c r="C3375" i="3"/>
  <c r="C3374" i="3"/>
  <c r="C3373" i="3"/>
  <c r="C3372" i="3"/>
  <c r="C3371" i="3"/>
  <c r="C3370" i="3"/>
  <c r="C3369" i="3"/>
  <c r="C3368" i="3"/>
  <c r="C3367" i="3"/>
  <c r="C3366" i="3"/>
  <c r="C3365" i="3"/>
  <c r="C3364" i="3"/>
  <c r="C3363" i="3"/>
  <c r="C3362" i="3"/>
  <c r="C3361" i="3"/>
  <c r="C3360" i="3"/>
  <c r="C3359" i="3"/>
  <c r="C3358" i="3"/>
  <c r="C3357" i="3"/>
  <c r="C3356" i="3"/>
  <c r="C3355" i="3"/>
  <c r="C3354" i="3"/>
  <c r="C3353" i="3"/>
  <c r="C3352" i="3"/>
  <c r="C3351" i="3"/>
  <c r="C3350" i="3"/>
  <c r="C3349" i="3"/>
  <c r="C3348" i="3"/>
  <c r="C3347" i="3"/>
  <c r="C3346" i="3"/>
  <c r="C3345" i="3"/>
  <c r="C3344" i="3"/>
  <c r="C3343" i="3"/>
  <c r="C3342" i="3"/>
  <c r="C3341" i="3"/>
  <c r="C3340" i="3"/>
  <c r="C3339" i="3"/>
  <c r="C3338" i="3"/>
  <c r="C3337" i="3"/>
  <c r="C3336" i="3"/>
  <c r="C3335" i="3"/>
  <c r="C3334" i="3"/>
  <c r="C3333" i="3"/>
  <c r="C3332" i="3"/>
  <c r="C3331" i="3"/>
  <c r="C3330" i="3"/>
  <c r="C3329" i="3"/>
  <c r="C3328" i="3"/>
  <c r="C3327" i="3"/>
  <c r="C3326" i="3"/>
  <c r="C3325" i="3"/>
  <c r="C3324" i="3"/>
  <c r="C3323" i="3"/>
  <c r="C3322" i="3"/>
  <c r="C3321" i="3"/>
  <c r="C3320" i="3"/>
  <c r="C3319" i="3"/>
  <c r="C3318" i="3"/>
  <c r="C3317" i="3"/>
  <c r="C3316" i="3"/>
  <c r="C3315" i="3"/>
  <c r="C3314" i="3"/>
  <c r="C3313" i="3"/>
  <c r="C3312" i="3"/>
  <c r="C3311" i="3"/>
  <c r="C3310" i="3"/>
  <c r="C3309" i="3"/>
  <c r="C3308" i="3"/>
  <c r="C3307" i="3"/>
  <c r="C3306" i="3"/>
  <c r="C3305" i="3"/>
  <c r="C3304" i="3"/>
  <c r="C3303" i="3"/>
  <c r="C3302" i="3"/>
  <c r="C3301" i="3"/>
  <c r="C3300" i="3"/>
  <c r="C3299" i="3"/>
  <c r="C3298" i="3"/>
  <c r="C3297" i="3"/>
  <c r="C3296" i="3"/>
  <c r="C3295" i="3"/>
  <c r="C3294" i="3"/>
  <c r="C3293" i="3"/>
  <c r="C3292" i="3"/>
  <c r="C3291" i="3"/>
  <c r="C3290" i="3"/>
  <c r="C3289" i="3"/>
  <c r="C3288" i="3"/>
  <c r="C3287" i="3"/>
  <c r="C3286" i="3"/>
  <c r="C3285" i="3"/>
  <c r="C3284" i="3"/>
  <c r="C3283" i="3"/>
  <c r="C3282" i="3"/>
  <c r="C3281" i="3"/>
  <c r="C3280" i="3"/>
  <c r="C3279" i="3"/>
  <c r="C3278" i="3"/>
  <c r="C3277" i="3"/>
  <c r="C3276" i="3"/>
  <c r="C3275" i="3"/>
  <c r="C3274" i="3"/>
  <c r="C3273" i="3"/>
  <c r="C3272" i="3"/>
  <c r="C3271" i="3"/>
  <c r="C3270" i="3"/>
  <c r="C3269" i="3"/>
  <c r="C3268" i="3"/>
  <c r="C3267" i="3"/>
  <c r="C3266" i="3"/>
  <c r="C3265" i="3"/>
  <c r="C3264" i="3"/>
  <c r="C3263" i="3"/>
  <c r="C3262" i="3"/>
  <c r="C3261" i="3"/>
  <c r="C3260" i="3"/>
  <c r="C3259" i="3"/>
  <c r="C3258" i="3"/>
  <c r="C3257" i="3"/>
  <c r="C3256" i="3"/>
  <c r="C3255" i="3"/>
  <c r="C3254" i="3"/>
  <c r="C3253" i="3"/>
  <c r="C3252" i="3"/>
  <c r="C3251" i="3"/>
  <c r="C3250" i="3"/>
  <c r="C3249" i="3"/>
  <c r="C3248" i="3"/>
  <c r="C3247" i="3"/>
  <c r="C3246" i="3"/>
  <c r="C3245" i="3"/>
  <c r="C3244" i="3"/>
  <c r="C3243" i="3"/>
  <c r="C3242" i="3"/>
  <c r="C3241" i="3"/>
  <c r="C3240" i="3"/>
  <c r="C3239" i="3"/>
  <c r="C3238" i="3"/>
  <c r="C3237" i="3"/>
  <c r="C3236" i="3"/>
  <c r="C3235" i="3"/>
  <c r="C3234" i="3"/>
  <c r="C3233" i="3"/>
  <c r="C3232" i="3"/>
  <c r="C3231" i="3"/>
  <c r="C3230" i="3"/>
  <c r="C3229" i="3"/>
  <c r="C3228" i="3"/>
  <c r="C3227" i="3"/>
  <c r="C3226" i="3"/>
  <c r="C3225" i="3"/>
  <c r="C3224" i="3"/>
  <c r="C3223" i="3"/>
  <c r="C3222" i="3"/>
  <c r="C3221" i="3"/>
  <c r="C3220" i="3"/>
  <c r="C3219" i="3"/>
  <c r="C3218" i="3"/>
  <c r="C3217" i="3"/>
  <c r="C3216" i="3"/>
  <c r="C3215" i="3"/>
  <c r="C3214" i="3"/>
  <c r="C3213" i="3"/>
  <c r="C3212" i="3"/>
  <c r="C3211" i="3"/>
  <c r="C3210" i="3"/>
  <c r="C3209" i="3"/>
  <c r="C3208" i="3"/>
  <c r="C3207" i="3"/>
  <c r="C3206" i="3"/>
  <c r="C3205" i="3"/>
  <c r="C3204" i="3"/>
  <c r="C3203" i="3"/>
  <c r="C3202" i="3"/>
  <c r="C3201" i="3"/>
  <c r="C3200" i="3"/>
  <c r="C3199" i="3"/>
  <c r="C3198" i="3"/>
  <c r="C3197" i="3"/>
  <c r="C3196" i="3"/>
  <c r="C3195" i="3"/>
  <c r="C3194" i="3"/>
  <c r="C3193" i="3"/>
  <c r="C3192" i="3"/>
  <c r="C3191" i="3"/>
  <c r="C3190" i="3"/>
  <c r="C3189" i="3"/>
  <c r="C3188" i="3"/>
  <c r="C3187" i="3"/>
  <c r="C3186" i="3"/>
  <c r="C3185" i="3"/>
  <c r="C3184" i="3"/>
  <c r="C3183" i="3"/>
  <c r="C3182" i="3"/>
  <c r="C3181" i="3"/>
  <c r="C3180" i="3"/>
  <c r="C3179" i="3"/>
  <c r="C3178" i="3"/>
  <c r="C3177" i="3"/>
  <c r="C3176" i="3"/>
  <c r="C3175" i="3"/>
  <c r="C3174" i="3"/>
  <c r="C3173" i="3"/>
  <c r="C3172" i="3"/>
  <c r="C3171" i="3"/>
  <c r="C3170" i="3"/>
  <c r="C3169" i="3"/>
  <c r="C3168" i="3"/>
  <c r="C3167" i="3"/>
  <c r="C3166" i="3"/>
  <c r="C3165" i="3"/>
  <c r="C3164" i="3"/>
  <c r="C3163" i="3"/>
  <c r="C3162" i="3"/>
  <c r="C3161" i="3"/>
  <c r="C3160" i="3"/>
  <c r="C3159" i="3"/>
  <c r="C3158" i="3"/>
  <c r="C3157" i="3"/>
  <c r="C3156" i="3"/>
  <c r="C3155" i="3"/>
  <c r="C3154" i="3"/>
  <c r="C3153" i="3"/>
  <c r="C3152" i="3"/>
  <c r="C3151" i="3"/>
  <c r="C3150" i="3"/>
  <c r="C3149" i="3"/>
  <c r="C3148" i="3"/>
  <c r="C3147" i="3"/>
  <c r="C3146" i="3"/>
  <c r="C3145" i="3"/>
  <c r="C3144" i="3"/>
  <c r="C3143" i="3"/>
  <c r="C3142" i="3"/>
  <c r="C3141" i="3"/>
  <c r="C3140" i="3"/>
  <c r="C3139" i="3"/>
  <c r="C3138" i="3"/>
  <c r="C3137" i="3"/>
  <c r="C3136" i="3"/>
  <c r="C3135" i="3"/>
  <c r="C3134" i="3"/>
  <c r="C3133" i="3"/>
  <c r="C3132" i="3"/>
  <c r="C3131" i="3"/>
  <c r="C3130" i="3"/>
  <c r="C3129" i="3"/>
  <c r="C3128" i="3"/>
  <c r="C3127" i="3"/>
  <c r="C3126" i="3"/>
  <c r="C3125" i="3"/>
  <c r="C3124" i="3"/>
  <c r="C3123" i="3"/>
  <c r="C3122" i="3"/>
  <c r="C3121" i="3"/>
  <c r="C3120" i="3"/>
  <c r="C3119" i="3"/>
  <c r="C3118" i="3"/>
  <c r="C3117" i="3"/>
  <c r="C3116" i="3"/>
  <c r="C3115" i="3"/>
  <c r="C3114" i="3"/>
  <c r="C3113" i="3"/>
  <c r="C3112" i="3"/>
  <c r="C3111" i="3"/>
  <c r="C3110" i="3"/>
  <c r="C3109" i="3"/>
  <c r="C3108" i="3"/>
  <c r="C3107" i="3"/>
  <c r="C3106" i="3"/>
  <c r="C3105" i="3"/>
  <c r="C3104" i="3"/>
  <c r="C3103" i="3"/>
  <c r="C3102" i="3"/>
  <c r="C3101" i="3"/>
  <c r="C3100" i="3"/>
  <c r="C3099" i="3"/>
  <c r="C3098" i="3"/>
  <c r="C3097" i="3"/>
  <c r="C3096" i="3"/>
  <c r="C3095" i="3"/>
  <c r="C3094" i="3"/>
  <c r="C3093" i="3"/>
  <c r="C3092" i="3"/>
  <c r="C3091" i="3"/>
  <c r="C3090" i="3"/>
  <c r="C3089" i="3"/>
  <c r="C3088" i="3"/>
  <c r="C3087" i="3"/>
  <c r="C3086" i="3"/>
  <c r="C3085" i="3"/>
  <c r="C3084" i="3"/>
  <c r="C3083" i="3"/>
  <c r="C3082" i="3"/>
  <c r="C3081" i="3"/>
  <c r="C3080" i="3"/>
  <c r="C3079" i="3"/>
  <c r="C3078" i="3"/>
  <c r="C3077" i="3"/>
  <c r="C3076" i="3"/>
  <c r="C3075" i="3"/>
  <c r="C3074" i="3"/>
  <c r="C3073" i="3"/>
  <c r="C3072" i="3"/>
  <c r="C3071" i="3"/>
  <c r="C3070" i="3"/>
  <c r="C3069" i="3"/>
  <c r="C3068" i="3"/>
  <c r="C3067" i="3"/>
  <c r="C3066" i="3"/>
  <c r="C3065" i="3"/>
  <c r="C3064" i="3"/>
  <c r="C3063" i="3"/>
  <c r="C3062" i="3"/>
  <c r="C3061" i="3"/>
  <c r="C3060" i="3"/>
  <c r="C3059" i="3"/>
  <c r="C3058" i="3"/>
  <c r="C3057" i="3"/>
  <c r="C3056" i="3"/>
  <c r="C3055" i="3"/>
  <c r="C3054" i="3"/>
  <c r="C3053" i="3"/>
  <c r="C3052" i="3"/>
  <c r="C3051" i="3"/>
  <c r="C3050" i="3"/>
  <c r="C3049" i="3"/>
  <c r="C3048" i="3"/>
  <c r="C3047" i="3"/>
  <c r="C3046" i="3"/>
  <c r="C3045" i="3"/>
  <c r="C3044" i="3"/>
  <c r="C3043" i="3"/>
  <c r="C3042" i="3"/>
  <c r="C3041" i="3"/>
  <c r="C3040" i="3"/>
  <c r="C3039" i="3"/>
  <c r="C3038" i="3"/>
  <c r="C3037" i="3"/>
  <c r="C3036" i="3"/>
  <c r="C3035" i="3"/>
  <c r="C3034" i="3"/>
  <c r="C3033" i="3"/>
  <c r="C3032" i="3"/>
  <c r="C3031" i="3"/>
  <c r="C3030" i="3"/>
  <c r="C3029" i="3"/>
  <c r="C3028" i="3"/>
  <c r="C3027" i="3"/>
  <c r="C3026" i="3"/>
  <c r="C3025" i="3"/>
  <c r="C3024" i="3"/>
  <c r="C3023" i="3"/>
  <c r="C3022" i="3"/>
  <c r="C3021" i="3"/>
  <c r="C3020" i="3"/>
  <c r="C3019" i="3"/>
  <c r="C3018" i="3"/>
  <c r="C3017" i="3"/>
  <c r="C3016" i="3"/>
  <c r="C3015" i="3"/>
  <c r="C3014" i="3"/>
  <c r="C3013" i="3"/>
  <c r="C3012" i="3"/>
  <c r="C3011" i="3"/>
  <c r="C3010" i="3"/>
  <c r="C3009" i="3"/>
  <c r="C3008" i="3"/>
  <c r="C3007" i="3"/>
  <c r="C3006" i="3"/>
  <c r="C3005" i="3"/>
  <c r="C3004" i="3"/>
  <c r="C3003" i="3"/>
  <c r="C3002" i="3"/>
  <c r="C3001" i="3"/>
  <c r="C3000" i="3"/>
  <c r="C2999" i="3"/>
  <c r="C2998" i="3"/>
  <c r="C2997" i="3"/>
  <c r="C2996" i="3"/>
  <c r="C2995" i="3"/>
  <c r="C2994" i="3"/>
  <c r="C2993" i="3"/>
  <c r="C2992" i="3"/>
  <c r="C2991" i="3"/>
  <c r="C2990" i="3"/>
  <c r="C2989" i="3"/>
  <c r="C2988" i="3"/>
  <c r="C2987" i="3"/>
  <c r="C2986" i="3"/>
  <c r="C2985" i="3"/>
  <c r="C2984" i="3"/>
  <c r="C2983" i="3"/>
  <c r="C2982" i="3"/>
  <c r="C2981" i="3"/>
  <c r="C2980" i="3"/>
  <c r="C2979" i="3"/>
  <c r="C2978" i="3"/>
  <c r="C2977" i="3"/>
  <c r="C2976" i="3"/>
  <c r="C2975" i="3"/>
  <c r="C2974" i="3"/>
  <c r="C2973" i="3"/>
  <c r="C2972" i="3"/>
  <c r="C2971" i="3"/>
  <c r="C2970" i="3"/>
  <c r="C2969" i="3"/>
  <c r="C2968" i="3"/>
  <c r="C2967" i="3"/>
  <c r="C2966" i="3"/>
  <c r="C2965" i="3"/>
  <c r="C2964" i="3"/>
  <c r="C2963" i="3"/>
  <c r="C2962" i="3"/>
  <c r="C2961" i="3"/>
  <c r="C2960" i="3"/>
  <c r="C2959" i="3"/>
  <c r="C2958" i="3"/>
  <c r="C2957" i="3"/>
  <c r="C2956" i="3"/>
  <c r="C2955" i="3"/>
  <c r="C2954" i="3"/>
  <c r="C2953" i="3"/>
  <c r="C2952" i="3"/>
  <c r="C2951" i="3"/>
  <c r="C2950" i="3"/>
  <c r="C2949" i="3"/>
  <c r="C2948" i="3"/>
  <c r="C2947" i="3"/>
  <c r="C2946" i="3"/>
  <c r="C2945" i="3"/>
  <c r="C2944" i="3"/>
  <c r="C2943" i="3"/>
  <c r="C2942" i="3"/>
  <c r="C2941" i="3"/>
  <c r="C2940" i="3"/>
  <c r="C2939" i="3"/>
  <c r="C2938" i="3"/>
  <c r="C2937" i="3"/>
  <c r="C2936" i="3"/>
  <c r="C2935" i="3"/>
  <c r="C2934" i="3"/>
  <c r="C2933" i="3"/>
  <c r="C2932" i="3"/>
  <c r="C2931" i="3"/>
  <c r="C2930" i="3"/>
  <c r="C2929" i="3"/>
  <c r="C2928" i="3"/>
  <c r="C2927" i="3"/>
  <c r="C2926" i="3"/>
  <c r="C2925" i="3"/>
  <c r="C2924" i="3"/>
  <c r="C2923" i="3"/>
  <c r="C2922" i="3"/>
  <c r="C2921" i="3"/>
  <c r="C2920" i="3"/>
  <c r="C2919" i="3"/>
  <c r="C2918" i="3"/>
  <c r="C2917" i="3"/>
  <c r="C2916" i="3"/>
  <c r="C2915" i="3"/>
  <c r="C2914" i="3"/>
  <c r="C2913" i="3"/>
  <c r="C2912" i="3"/>
  <c r="C2911" i="3"/>
  <c r="C2910" i="3"/>
  <c r="C2909" i="3"/>
  <c r="C2908" i="3"/>
  <c r="C2907" i="3"/>
  <c r="C2906" i="3"/>
  <c r="C2905" i="3"/>
  <c r="C2904" i="3"/>
  <c r="C2903" i="3"/>
  <c r="C2902" i="3"/>
  <c r="C2901" i="3"/>
  <c r="C2900" i="3"/>
  <c r="C2899" i="3"/>
  <c r="C2898" i="3"/>
  <c r="C2897" i="3"/>
  <c r="C2896" i="3"/>
  <c r="C2895" i="3"/>
  <c r="C2894" i="3"/>
  <c r="C2893" i="3"/>
  <c r="C2892" i="3"/>
  <c r="C2891" i="3"/>
  <c r="C2890" i="3"/>
  <c r="C2889" i="3"/>
  <c r="C2888" i="3"/>
  <c r="C2887" i="3"/>
  <c r="C2886" i="3"/>
  <c r="C2885" i="3"/>
  <c r="C2884" i="3"/>
  <c r="C2883" i="3"/>
  <c r="C2882" i="3"/>
  <c r="C2881" i="3"/>
  <c r="C2880" i="3"/>
  <c r="C2879" i="3"/>
  <c r="C2878" i="3"/>
  <c r="C2877" i="3"/>
  <c r="C2876" i="3"/>
  <c r="C2875" i="3"/>
  <c r="C2874" i="3"/>
  <c r="C2873" i="3"/>
  <c r="C2872" i="3"/>
  <c r="C2871" i="3"/>
  <c r="C2870" i="3"/>
  <c r="C2869" i="3"/>
  <c r="C2868" i="3"/>
  <c r="C2867" i="3"/>
  <c r="C2866" i="3"/>
  <c r="C2865" i="3"/>
  <c r="C2864" i="3"/>
  <c r="C2863" i="3"/>
  <c r="C2862" i="3"/>
  <c r="C2861" i="3"/>
  <c r="C2860" i="3"/>
  <c r="C2859" i="3"/>
  <c r="C2858" i="3"/>
  <c r="C2857" i="3"/>
  <c r="C2856" i="3"/>
  <c r="C2855" i="3"/>
  <c r="C2854" i="3"/>
  <c r="C2853" i="3"/>
  <c r="C2852" i="3"/>
  <c r="C2851" i="3"/>
  <c r="C2850" i="3"/>
  <c r="C2849" i="3"/>
  <c r="C2848" i="3"/>
  <c r="C2847" i="3"/>
  <c r="C2846" i="3"/>
  <c r="C2845" i="3"/>
  <c r="C2844" i="3"/>
  <c r="C2843" i="3"/>
  <c r="C2842" i="3"/>
  <c r="C2841" i="3"/>
  <c r="C2840" i="3"/>
  <c r="C2839" i="3"/>
  <c r="C2838" i="3"/>
  <c r="C2837" i="3"/>
  <c r="C2836" i="3"/>
  <c r="C2835" i="3"/>
  <c r="C2834" i="3"/>
  <c r="C2833" i="3"/>
  <c r="C2832" i="3"/>
  <c r="C2831" i="3"/>
  <c r="C2830" i="3"/>
  <c r="C2829" i="3"/>
  <c r="C2828" i="3"/>
  <c r="C2827" i="3"/>
  <c r="C2826" i="3"/>
  <c r="C2825" i="3"/>
  <c r="C2824" i="3"/>
  <c r="C2823" i="3"/>
  <c r="C2822" i="3"/>
  <c r="C2821" i="3"/>
  <c r="C2820" i="3"/>
  <c r="C2819" i="3"/>
  <c r="C2818" i="3"/>
  <c r="C2817" i="3"/>
  <c r="C2816" i="3"/>
  <c r="C2815" i="3"/>
  <c r="C2814" i="3"/>
  <c r="C2813" i="3"/>
  <c r="C2812" i="3"/>
  <c r="C2811" i="3"/>
  <c r="C2810" i="3"/>
  <c r="C2809" i="3"/>
  <c r="C2808" i="3"/>
  <c r="C2807" i="3"/>
  <c r="C2806" i="3"/>
  <c r="C2805" i="3"/>
  <c r="C2804" i="3"/>
  <c r="C2803" i="3"/>
  <c r="C2802" i="3"/>
  <c r="C2801" i="3"/>
  <c r="C2800" i="3"/>
  <c r="C2799" i="3"/>
  <c r="C2798" i="3"/>
  <c r="C2797" i="3"/>
  <c r="C2796" i="3"/>
  <c r="C2795" i="3"/>
  <c r="C2794" i="3"/>
  <c r="C2793" i="3"/>
  <c r="C2792" i="3"/>
  <c r="C2791" i="3"/>
  <c r="C2790" i="3"/>
  <c r="C2789" i="3"/>
  <c r="C2788" i="3"/>
  <c r="C2787" i="3"/>
  <c r="C2786" i="3"/>
  <c r="C2785" i="3"/>
  <c r="C2784" i="3"/>
  <c r="C2783" i="3"/>
  <c r="C2782" i="3"/>
  <c r="C2781" i="3"/>
  <c r="C2780" i="3"/>
  <c r="C2779" i="3"/>
  <c r="C2778" i="3"/>
  <c r="C2777" i="3"/>
  <c r="C2776" i="3"/>
  <c r="C2775" i="3"/>
  <c r="C2774" i="3"/>
  <c r="C2773" i="3"/>
  <c r="C2772" i="3"/>
  <c r="C2771" i="3"/>
  <c r="C2770" i="3"/>
  <c r="C2769" i="3"/>
  <c r="C2768" i="3"/>
  <c r="C2767" i="3"/>
  <c r="C2766" i="3"/>
  <c r="C2765" i="3"/>
  <c r="C2764" i="3"/>
  <c r="C2763" i="3"/>
  <c r="C2762" i="3"/>
  <c r="C2761" i="3"/>
  <c r="C2760" i="3"/>
  <c r="C2759" i="3"/>
  <c r="C2758" i="3"/>
  <c r="C2757" i="3"/>
  <c r="C2756" i="3"/>
  <c r="C2755" i="3"/>
  <c r="C2754" i="3"/>
  <c r="C2753" i="3"/>
  <c r="C2752" i="3"/>
  <c r="C2751" i="3"/>
  <c r="C2750" i="3"/>
  <c r="C2749" i="3"/>
  <c r="C2748" i="3"/>
  <c r="C2747" i="3"/>
  <c r="C2746" i="3"/>
  <c r="C2745" i="3"/>
  <c r="C2744" i="3"/>
  <c r="C2743" i="3"/>
  <c r="C2742" i="3"/>
  <c r="C2741" i="3"/>
  <c r="C2740" i="3"/>
  <c r="C2739" i="3"/>
  <c r="C2738" i="3"/>
  <c r="C2737" i="3"/>
  <c r="C2736" i="3"/>
  <c r="C2735" i="3"/>
  <c r="C2734" i="3"/>
  <c r="C2733" i="3"/>
  <c r="C2732" i="3"/>
  <c r="C2731" i="3"/>
  <c r="C2730" i="3"/>
  <c r="C2729" i="3"/>
  <c r="C2728" i="3"/>
  <c r="C2727" i="3"/>
  <c r="C2726" i="3"/>
  <c r="C2725" i="3"/>
  <c r="C2724" i="3"/>
  <c r="C2723" i="3"/>
  <c r="C2722" i="3"/>
  <c r="C2721" i="3"/>
  <c r="C2720" i="3"/>
  <c r="C2719" i="3"/>
  <c r="C2718" i="3"/>
  <c r="C2717" i="3"/>
  <c r="C2716" i="3"/>
  <c r="C2715" i="3"/>
  <c r="C2714" i="3"/>
  <c r="C2713" i="3"/>
  <c r="C2712" i="3"/>
  <c r="C2711" i="3"/>
  <c r="C2710" i="3"/>
  <c r="C2709" i="3"/>
  <c r="C2708" i="3"/>
  <c r="C2707" i="3"/>
  <c r="C2706" i="3"/>
  <c r="C2705" i="3"/>
  <c r="C2704" i="3"/>
  <c r="C2703" i="3"/>
  <c r="C2702" i="3"/>
  <c r="C2701" i="3"/>
  <c r="C2700" i="3"/>
  <c r="C2699" i="3"/>
  <c r="C2698" i="3"/>
  <c r="C2697" i="3"/>
  <c r="C2696" i="3"/>
  <c r="C2695" i="3"/>
  <c r="C2694" i="3"/>
  <c r="C2693" i="3"/>
  <c r="C2692" i="3"/>
  <c r="C2691" i="3"/>
  <c r="C2690" i="3"/>
  <c r="C2689" i="3"/>
  <c r="C2688" i="3"/>
  <c r="C2687" i="3"/>
  <c r="C2686" i="3"/>
  <c r="C2685" i="3"/>
  <c r="C2684" i="3"/>
  <c r="C2683" i="3"/>
  <c r="C2682" i="3"/>
  <c r="C2681" i="3"/>
  <c r="C2680" i="3"/>
  <c r="C2679" i="3"/>
  <c r="C2678" i="3"/>
  <c r="C2677" i="3"/>
  <c r="C2676" i="3"/>
  <c r="C2675" i="3"/>
  <c r="C2674" i="3"/>
  <c r="C2673" i="3"/>
  <c r="C2672" i="3"/>
  <c r="C2671" i="3"/>
  <c r="C2670" i="3"/>
  <c r="C2669" i="3"/>
  <c r="C2668" i="3"/>
  <c r="C2667" i="3"/>
  <c r="C2666" i="3"/>
  <c r="C2665" i="3"/>
  <c r="C2664" i="3"/>
  <c r="C2663" i="3"/>
  <c r="C2662" i="3"/>
  <c r="C2661" i="3"/>
  <c r="C2660" i="3"/>
  <c r="C2659" i="3"/>
  <c r="C2658" i="3"/>
  <c r="C2657" i="3"/>
  <c r="C2656" i="3"/>
  <c r="C2655" i="3"/>
  <c r="C2654" i="3"/>
  <c r="C2653" i="3"/>
  <c r="C2652" i="3"/>
  <c r="C2651" i="3"/>
  <c r="C2650" i="3"/>
  <c r="C2649" i="3"/>
  <c r="C2648" i="3"/>
  <c r="C2647" i="3"/>
  <c r="C2646" i="3"/>
  <c r="C2645" i="3"/>
  <c r="C2644" i="3"/>
  <c r="C2643" i="3"/>
  <c r="C2642" i="3"/>
  <c r="C2641" i="3"/>
  <c r="C2640" i="3"/>
  <c r="C2639" i="3"/>
  <c r="C2638" i="3"/>
  <c r="C2637" i="3"/>
  <c r="C2636" i="3"/>
  <c r="C2635" i="3"/>
  <c r="C2634" i="3"/>
  <c r="C2633" i="3"/>
  <c r="C2632" i="3"/>
  <c r="C2631" i="3"/>
  <c r="C2630" i="3"/>
  <c r="C2629" i="3"/>
  <c r="C2628" i="3"/>
  <c r="C2627" i="3"/>
  <c r="C2626" i="3"/>
  <c r="C2625" i="3"/>
  <c r="C2624" i="3"/>
  <c r="C2623" i="3"/>
  <c r="C2622" i="3"/>
  <c r="C2621" i="3"/>
  <c r="C2620" i="3"/>
  <c r="C2619" i="3"/>
  <c r="C2618" i="3"/>
  <c r="C2617" i="3"/>
  <c r="C2616" i="3"/>
  <c r="C2615" i="3"/>
  <c r="C2614" i="3"/>
  <c r="C2613" i="3"/>
  <c r="C2612" i="3"/>
  <c r="C2611" i="3"/>
  <c r="C2610" i="3"/>
  <c r="C2609" i="3"/>
  <c r="C2608" i="3"/>
  <c r="C2607" i="3"/>
  <c r="C2606" i="3"/>
  <c r="C2605" i="3"/>
  <c r="C2604" i="3"/>
  <c r="C2603" i="3"/>
  <c r="C2602" i="3"/>
  <c r="C2601" i="3"/>
  <c r="C2600" i="3"/>
  <c r="C2599" i="3"/>
  <c r="C2598" i="3"/>
  <c r="C2597" i="3"/>
  <c r="C2596" i="3"/>
  <c r="C2595" i="3"/>
  <c r="C2594" i="3"/>
  <c r="C2593" i="3"/>
  <c r="C2592" i="3"/>
  <c r="C2591" i="3"/>
  <c r="C2590" i="3"/>
  <c r="C2589" i="3"/>
  <c r="C2588" i="3"/>
  <c r="C2587" i="3"/>
  <c r="C2586" i="3"/>
  <c r="C2585" i="3"/>
  <c r="C2584" i="3"/>
  <c r="C2583" i="3"/>
  <c r="C2582" i="3"/>
  <c r="C2581" i="3"/>
  <c r="C2580" i="3"/>
  <c r="C2579" i="3"/>
  <c r="C2578" i="3"/>
  <c r="C2577" i="3"/>
  <c r="C2576" i="3"/>
  <c r="C2575" i="3"/>
  <c r="C2574" i="3"/>
  <c r="C2573" i="3"/>
  <c r="C2572" i="3"/>
  <c r="C2571" i="3"/>
  <c r="C2570" i="3"/>
  <c r="C2569" i="3"/>
  <c r="C2568" i="3"/>
  <c r="C2567" i="3"/>
  <c r="C2566" i="3"/>
  <c r="C2565" i="3"/>
  <c r="C2564" i="3"/>
  <c r="C2563" i="3"/>
  <c r="C2562" i="3"/>
  <c r="C2561" i="3"/>
  <c r="C2560" i="3"/>
  <c r="C2559" i="3"/>
  <c r="C2558" i="3"/>
  <c r="C2557" i="3"/>
  <c r="C2556" i="3"/>
  <c r="C2555" i="3"/>
  <c r="C2554" i="3"/>
  <c r="C2553" i="3"/>
  <c r="C2552" i="3"/>
  <c r="C2551" i="3"/>
  <c r="C2550" i="3"/>
  <c r="C2549" i="3"/>
  <c r="C2548" i="3"/>
  <c r="C2547" i="3"/>
  <c r="C2546" i="3"/>
  <c r="C2545" i="3"/>
  <c r="C2544" i="3"/>
  <c r="C2543" i="3"/>
  <c r="C2542" i="3"/>
  <c r="C2541" i="3"/>
  <c r="C2540" i="3"/>
  <c r="C2539" i="3"/>
  <c r="C2538" i="3"/>
  <c r="C2537" i="3"/>
  <c r="C2536" i="3"/>
  <c r="C2535" i="3"/>
  <c r="C2534" i="3"/>
  <c r="C2533" i="3"/>
  <c r="C2532" i="3"/>
  <c r="C2531" i="3"/>
  <c r="C2530" i="3"/>
  <c r="C2529" i="3"/>
  <c r="C2528" i="3"/>
  <c r="C2527" i="3"/>
  <c r="C2526" i="3"/>
  <c r="C2525" i="3"/>
  <c r="C2524" i="3"/>
  <c r="C2523" i="3"/>
  <c r="C2522" i="3"/>
  <c r="C2521" i="3"/>
  <c r="C2520" i="3"/>
  <c r="C2519" i="3"/>
  <c r="C2518" i="3"/>
  <c r="C2517" i="3"/>
  <c r="C2516" i="3"/>
  <c r="C2515" i="3"/>
  <c r="C2514" i="3"/>
  <c r="C2513" i="3"/>
  <c r="C2512" i="3"/>
  <c r="C2511" i="3"/>
  <c r="C2510" i="3"/>
  <c r="C2509" i="3"/>
  <c r="C2508" i="3"/>
  <c r="C2507" i="3"/>
  <c r="C2506" i="3"/>
  <c r="C2505" i="3"/>
  <c r="C2504" i="3"/>
  <c r="C2503" i="3"/>
  <c r="C2502" i="3"/>
  <c r="C2501" i="3"/>
  <c r="C2500" i="3"/>
  <c r="C2499" i="3"/>
  <c r="C2498" i="3"/>
  <c r="C2497" i="3"/>
  <c r="C2496" i="3"/>
  <c r="C2495" i="3"/>
  <c r="C2494" i="3"/>
  <c r="C2493" i="3"/>
  <c r="C2492" i="3"/>
  <c r="C2491" i="3"/>
  <c r="C2490" i="3"/>
  <c r="C2489" i="3"/>
  <c r="C2488" i="3"/>
  <c r="C2487" i="3"/>
  <c r="C2486" i="3"/>
  <c r="C2485" i="3"/>
  <c r="C2484" i="3"/>
  <c r="C2483" i="3"/>
  <c r="C2482" i="3"/>
  <c r="C2481" i="3"/>
  <c r="C2480" i="3"/>
  <c r="C2479" i="3"/>
  <c r="C2478" i="3"/>
  <c r="C2477" i="3"/>
  <c r="C2476" i="3"/>
  <c r="C2475" i="3"/>
  <c r="C2474" i="3"/>
  <c r="C2473" i="3"/>
  <c r="C2472" i="3"/>
  <c r="C2471" i="3"/>
  <c r="C2470" i="3"/>
  <c r="C2469" i="3"/>
  <c r="C2468" i="3"/>
  <c r="C2467" i="3"/>
  <c r="C2466" i="3"/>
  <c r="C2465" i="3"/>
  <c r="C2464" i="3"/>
  <c r="C2463" i="3"/>
  <c r="C2462" i="3"/>
  <c r="C2461" i="3"/>
  <c r="C2460" i="3"/>
  <c r="C2459" i="3"/>
  <c r="C2458" i="3"/>
  <c r="C2457" i="3"/>
  <c r="C2456" i="3"/>
  <c r="C2455" i="3"/>
  <c r="C2454" i="3"/>
  <c r="C2453" i="3"/>
  <c r="C2452" i="3"/>
  <c r="C2451" i="3"/>
  <c r="C2450" i="3"/>
  <c r="C2449" i="3"/>
  <c r="C2448" i="3"/>
  <c r="C2447" i="3"/>
  <c r="C2446" i="3"/>
  <c r="C2445" i="3"/>
  <c r="C2444" i="3"/>
  <c r="C2443" i="3"/>
  <c r="C2442" i="3"/>
  <c r="C2441" i="3"/>
  <c r="C2440" i="3"/>
  <c r="C2439" i="3"/>
  <c r="C2438" i="3"/>
  <c r="C2437" i="3"/>
  <c r="C2436" i="3"/>
  <c r="C2435" i="3"/>
  <c r="C2434" i="3"/>
  <c r="C2433" i="3"/>
  <c r="C2432" i="3"/>
  <c r="C2431" i="3"/>
  <c r="C2430" i="3"/>
  <c r="C2429" i="3"/>
  <c r="C2428" i="3"/>
  <c r="C2427" i="3"/>
  <c r="C2426" i="3"/>
  <c r="C2425" i="3"/>
  <c r="C2424" i="3"/>
  <c r="C2423" i="3"/>
  <c r="C2422" i="3"/>
  <c r="C2421" i="3"/>
  <c r="C2420" i="3"/>
  <c r="C2419" i="3"/>
  <c r="C2418" i="3"/>
  <c r="C2417" i="3"/>
  <c r="C2416" i="3"/>
  <c r="C2415" i="3"/>
  <c r="C2414" i="3"/>
  <c r="C2413" i="3"/>
  <c r="C2412" i="3"/>
  <c r="C2411" i="3"/>
  <c r="C2410" i="3"/>
  <c r="C2409" i="3"/>
  <c r="C2408" i="3"/>
  <c r="C2407" i="3"/>
  <c r="C2406" i="3"/>
  <c r="C2405" i="3"/>
  <c r="C2404" i="3"/>
  <c r="C2403" i="3"/>
  <c r="C2402" i="3"/>
  <c r="C2401" i="3"/>
  <c r="C2400" i="3"/>
  <c r="C2399" i="3"/>
  <c r="C2398" i="3"/>
  <c r="C2397" i="3"/>
  <c r="C2396" i="3"/>
  <c r="C2395" i="3"/>
  <c r="C2394" i="3"/>
  <c r="C2393" i="3"/>
  <c r="C2392" i="3"/>
  <c r="C2391" i="3"/>
  <c r="C2390" i="3"/>
  <c r="C2389" i="3"/>
  <c r="C2388" i="3"/>
  <c r="C2387" i="3"/>
  <c r="C2386" i="3"/>
  <c r="C2385" i="3"/>
  <c r="C2384" i="3"/>
  <c r="C2383" i="3"/>
  <c r="C2382" i="3"/>
  <c r="C2381" i="3"/>
  <c r="C2380" i="3"/>
  <c r="C2379" i="3"/>
  <c r="C2378" i="3"/>
  <c r="C2377" i="3"/>
  <c r="C2376" i="3"/>
  <c r="C2375" i="3"/>
  <c r="C2374" i="3"/>
  <c r="C2373" i="3"/>
  <c r="C2372" i="3"/>
  <c r="C2371" i="3"/>
  <c r="C2370" i="3"/>
  <c r="C2369" i="3"/>
  <c r="C2368" i="3"/>
  <c r="C2367" i="3"/>
  <c r="C2366" i="3"/>
  <c r="C2365" i="3"/>
  <c r="C2364" i="3"/>
  <c r="C2363" i="3"/>
  <c r="C2362" i="3"/>
  <c r="C2361" i="3"/>
  <c r="C2360" i="3"/>
  <c r="C2359" i="3"/>
  <c r="C2358" i="3"/>
  <c r="C2357" i="3"/>
  <c r="C2356" i="3"/>
  <c r="C2355" i="3"/>
  <c r="C2354" i="3"/>
  <c r="C2353" i="3"/>
  <c r="C2352" i="3"/>
  <c r="C2351" i="3"/>
  <c r="C2350" i="3"/>
  <c r="C2349" i="3"/>
  <c r="C2348" i="3"/>
  <c r="C2347" i="3"/>
  <c r="C2346" i="3"/>
  <c r="C2345" i="3"/>
  <c r="C2344" i="3"/>
  <c r="C2343" i="3"/>
  <c r="C2342" i="3"/>
  <c r="C2341" i="3"/>
  <c r="C2340" i="3"/>
  <c r="C2339" i="3"/>
  <c r="C2338" i="3"/>
  <c r="C2337" i="3"/>
  <c r="C2336" i="3"/>
  <c r="C2335" i="3"/>
  <c r="C2334" i="3"/>
  <c r="C2333" i="3"/>
  <c r="C2332" i="3"/>
  <c r="C2331" i="3"/>
  <c r="C2330" i="3"/>
  <c r="C2329" i="3"/>
  <c r="C2328" i="3"/>
  <c r="C2327" i="3"/>
  <c r="C2326" i="3"/>
  <c r="C2325" i="3"/>
  <c r="C2324" i="3"/>
  <c r="C2323" i="3"/>
  <c r="C2322" i="3"/>
  <c r="C2321" i="3"/>
  <c r="C2320" i="3"/>
  <c r="C2319" i="3"/>
  <c r="C2318" i="3"/>
  <c r="C2317" i="3"/>
  <c r="C2316" i="3"/>
  <c r="C2315" i="3"/>
  <c r="C2314" i="3"/>
  <c r="C2313" i="3"/>
  <c r="C2312" i="3"/>
  <c r="C2311" i="3"/>
  <c r="C2310" i="3"/>
  <c r="C2309" i="3"/>
  <c r="C2308" i="3"/>
  <c r="C2307" i="3"/>
  <c r="C2306" i="3"/>
  <c r="C2305" i="3"/>
  <c r="C2304" i="3"/>
  <c r="C2303" i="3"/>
  <c r="C2302" i="3"/>
  <c r="C2301" i="3"/>
  <c r="C2300" i="3"/>
  <c r="C2299" i="3"/>
  <c r="C2298" i="3"/>
  <c r="C2297" i="3"/>
  <c r="C2296" i="3"/>
  <c r="C2295" i="3"/>
  <c r="C2294" i="3"/>
  <c r="C2293" i="3"/>
  <c r="C2292" i="3"/>
  <c r="C2291" i="3"/>
  <c r="C2290" i="3"/>
  <c r="C2289" i="3"/>
  <c r="C2288" i="3"/>
  <c r="C2287" i="3"/>
  <c r="C2286" i="3"/>
  <c r="C2285" i="3"/>
  <c r="C2284" i="3"/>
  <c r="C2283" i="3"/>
  <c r="C2282" i="3"/>
  <c r="C2281" i="3"/>
  <c r="C2280" i="3"/>
  <c r="C2279" i="3"/>
  <c r="C2278" i="3"/>
  <c r="C2277" i="3"/>
  <c r="C2276" i="3"/>
  <c r="C2275" i="3"/>
  <c r="C2274" i="3"/>
  <c r="C2273" i="3"/>
  <c r="C2272" i="3"/>
  <c r="C2271" i="3"/>
  <c r="C2270" i="3"/>
  <c r="C2269" i="3"/>
  <c r="C2268" i="3"/>
  <c r="C2267" i="3"/>
  <c r="C2266" i="3"/>
  <c r="C2265" i="3"/>
  <c r="C2264" i="3"/>
  <c r="C2263" i="3"/>
  <c r="C2262" i="3"/>
  <c r="C2261" i="3"/>
  <c r="C2260" i="3"/>
  <c r="C2259" i="3"/>
  <c r="C2258" i="3"/>
  <c r="C2257" i="3"/>
  <c r="C2256" i="3"/>
  <c r="C2255" i="3"/>
  <c r="C2254" i="3"/>
  <c r="C2253" i="3"/>
  <c r="C2252" i="3"/>
  <c r="C2251" i="3"/>
  <c r="C2250" i="3"/>
  <c r="C2249" i="3"/>
  <c r="C2248" i="3"/>
  <c r="C2247" i="3"/>
  <c r="C2246" i="3"/>
  <c r="C2245" i="3"/>
  <c r="C2244" i="3"/>
  <c r="C2243" i="3"/>
  <c r="C2242" i="3"/>
  <c r="C2241" i="3"/>
  <c r="C2240" i="3"/>
  <c r="C2239" i="3"/>
  <c r="C2238" i="3"/>
  <c r="C2237" i="3"/>
  <c r="C2236" i="3"/>
  <c r="C2235" i="3"/>
  <c r="C2234" i="3"/>
  <c r="C2233" i="3"/>
  <c r="C2232" i="3"/>
  <c r="C2231" i="3"/>
  <c r="C2230" i="3"/>
  <c r="C2229" i="3"/>
  <c r="C2228" i="3"/>
  <c r="C2227" i="3"/>
  <c r="C2226" i="3"/>
  <c r="C2225" i="3"/>
  <c r="C2224" i="3"/>
  <c r="C2223" i="3"/>
  <c r="C2222" i="3"/>
  <c r="C2221" i="3"/>
  <c r="C2220" i="3"/>
  <c r="C2219" i="3"/>
  <c r="C2218" i="3"/>
  <c r="C2217" i="3"/>
  <c r="C2216" i="3"/>
  <c r="C2215" i="3"/>
  <c r="C2214" i="3"/>
  <c r="C2213" i="3"/>
  <c r="C2212" i="3"/>
  <c r="C2211" i="3"/>
  <c r="C2210" i="3"/>
  <c r="C2209" i="3"/>
  <c r="C2208" i="3"/>
  <c r="C2207" i="3"/>
  <c r="C2206" i="3"/>
  <c r="C2205" i="3"/>
  <c r="C2204" i="3"/>
  <c r="C2203" i="3"/>
  <c r="C2202" i="3"/>
  <c r="C2201" i="3"/>
  <c r="C2200" i="3"/>
  <c r="C2199" i="3"/>
  <c r="C2198" i="3"/>
  <c r="C2197" i="3"/>
  <c r="C2196" i="3"/>
  <c r="C2195" i="3"/>
  <c r="C2194" i="3"/>
  <c r="C2193" i="3"/>
  <c r="C2192" i="3"/>
  <c r="C2191" i="3"/>
  <c r="C2190" i="3"/>
  <c r="C2189" i="3"/>
  <c r="C2188" i="3"/>
  <c r="C2187" i="3"/>
  <c r="C2186" i="3"/>
  <c r="C2185" i="3"/>
  <c r="C2184" i="3"/>
  <c r="C2183" i="3"/>
  <c r="C2182" i="3"/>
  <c r="C2181" i="3"/>
  <c r="C2180" i="3"/>
  <c r="C2179" i="3"/>
  <c r="C2178" i="3"/>
  <c r="C2177" i="3"/>
  <c r="C2176" i="3"/>
  <c r="C2175" i="3"/>
  <c r="C2174" i="3"/>
  <c r="C2173" i="3"/>
  <c r="C2172" i="3"/>
  <c r="C2171" i="3"/>
  <c r="C2170" i="3"/>
  <c r="C2169" i="3"/>
  <c r="C2168" i="3"/>
  <c r="C2167" i="3"/>
  <c r="C2166" i="3"/>
  <c r="C2165" i="3"/>
  <c r="C2164" i="3"/>
  <c r="C2163" i="3"/>
  <c r="C2162" i="3"/>
  <c r="C2161" i="3"/>
  <c r="C2160" i="3"/>
  <c r="C2159" i="3"/>
  <c r="C2158" i="3"/>
  <c r="C2157" i="3"/>
  <c r="C2156" i="3"/>
  <c r="C2155" i="3"/>
  <c r="C2154" i="3"/>
  <c r="C2153" i="3"/>
  <c r="C2152" i="3"/>
  <c r="C2151" i="3"/>
  <c r="C2150" i="3"/>
  <c r="C2149" i="3"/>
  <c r="C2148" i="3"/>
  <c r="C2147" i="3"/>
  <c r="C2146" i="3"/>
  <c r="C2145" i="3"/>
  <c r="C2144" i="3"/>
  <c r="C2143" i="3"/>
  <c r="C2142" i="3"/>
  <c r="C2141" i="3"/>
  <c r="C2140" i="3"/>
  <c r="C2139" i="3"/>
  <c r="C2138" i="3"/>
  <c r="C2137" i="3"/>
  <c r="C2136" i="3"/>
  <c r="C2135" i="3"/>
  <c r="C2134" i="3"/>
  <c r="C2133" i="3"/>
  <c r="C2132" i="3"/>
  <c r="C2131" i="3"/>
  <c r="C2130" i="3"/>
  <c r="C2129" i="3"/>
  <c r="C2128" i="3"/>
  <c r="C2127" i="3"/>
  <c r="C2126" i="3"/>
  <c r="C2125" i="3"/>
  <c r="C2124" i="3"/>
  <c r="C2123" i="3"/>
  <c r="C2122" i="3"/>
  <c r="C2121" i="3"/>
  <c r="C2120" i="3"/>
  <c r="C2119" i="3"/>
  <c r="C2118" i="3"/>
  <c r="C2117" i="3"/>
  <c r="C2116" i="3"/>
  <c r="C2115" i="3"/>
  <c r="C2114" i="3"/>
  <c r="C2113" i="3"/>
  <c r="C2112" i="3"/>
  <c r="C2111" i="3"/>
  <c r="C2110" i="3"/>
  <c r="C2109" i="3"/>
  <c r="C2108" i="3"/>
  <c r="C2107" i="3"/>
  <c r="C2106" i="3"/>
  <c r="C2105" i="3"/>
  <c r="C2104" i="3"/>
  <c r="C2103" i="3"/>
  <c r="C2102" i="3"/>
  <c r="C2101" i="3"/>
  <c r="C2100" i="3"/>
  <c r="C2099" i="3"/>
  <c r="C2098" i="3"/>
  <c r="C2097" i="3"/>
  <c r="C2096" i="3"/>
  <c r="C2095" i="3"/>
  <c r="C2094" i="3"/>
  <c r="C2093" i="3"/>
  <c r="C2092" i="3"/>
  <c r="C2091" i="3"/>
  <c r="C2090" i="3"/>
  <c r="C2089" i="3"/>
  <c r="C2088" i="3"/>
  <c r="C2087" i="3"/>
  <c r="C2086" i="3"/>
  <c r="C2085" i="3"/>
  <c r="C2084" i="3"/>
  <c r="C2083" i="3"/>
  <c r="C2082" i="3"/>
  <c r="C2081" i="3"/>
  <c r="C2080" i="3"/>
  <c r="C2079" i="3"/>
  <c r="C2078" i="3"/>
  <c r="C2077" i="3"/>
  <c r="C2076" i="3"/>
  <c r="C2075" i="3"/>
  <c r="C2074" i="3"/>
  <c r="C2073" i="3"/>
  <c r="C2072" i="3"/>
  <c r="C2071" i="3"/>
  <c r="C2070" i="3"/>
  <c r="C2069" i="3"/>
  <c r="C2068" i="3"/>
  <c r="C2067" i="3"/>
  <c r="C2066" i="3"/>
  <c r="C2065" i="3"/>
  <c r="C2064" i="3"/>
  <c r="C2063" i="3"/>
  <c r="C2062" i="3"/>
  <c r="C2061" i="3"/>
  <c r="C2060" i="3"/>
  <c r="C2059" i="3"/>
  <c r="C2058" i="3"/>
  <c r="C2057" i="3"/>
  <c r="C2056" i="3"/>
  <c r="C2055" i="3"/>
  <c r="C2054" i="3"/>
  <c r="C2053" i="3"/>
  <c r="C2052" i="3"/>
  <c r="C2051" i="3"/>
  <c r="C2050" i="3"/>
  <c r="C2049" i="3"/>
  <c r="C2048" i="3"/>
  <c r="C2047" i="3"/>
  <c r="C2046" i="3"/>
  <c r="C2045" i="3"/>
  <c r="C2044" i="3"/>
  <c r="C2043" i="3"/>
  <c r="C2042" i="3"/>
  <c r="C2041" i="3"/>
  <c r="C2040" i="3"/>
  <c r="C2039" i="3"/>
  <c r="C2038" i="3"/>
  <c r="C2037" i="3"/>
  <c r="C2036" i="3"/>
  <c r="C2035" i="3"/>
  <c r="C2034" i="3"/>
  <c r="C2033" i="3"/>
  <c r="C2032" i="3"/>
  <c r="C2031" i="3"/>
  <c r="C2030" i="3"/>
  <c r="C2029" i="3"/>
  <c r="C2028" i="3"/>
  <c r="C2027" i="3"/>
  <c r="C2026" i="3"/>
  <c r="C2025" i="3"/>
  <c r="C2024" i="3"/>
  <c r="C2023" i="3"/>
  <c r="C2022" i="3"/>
  <c r="C2021" i="3"/>
  <c r="C2020" i="3"/>
  <c r="C2019" i="3"/>
  <c r="C2018" i="3"/>
  <c r="C2017" i="3"/>
  <c r="C2016" i="3"/>
  <c r="C2015" i="3"/>
  <c r="C2014" i="3"/>
  <c r="C2013" i="3"/>
  <c r="C2012" i="3"/>
  <c r="C2011" i="3"/>
  <c r="C2010" i="3"/>
  <c r="C2009" i="3"/>
  <c r="C2008" i="3"/>
  <c r="C2007" i="3"/>
  <c r="C2006" i="3"/>
  <c r="C2005" i="3"/>
  <c r="C2004" i="3"/>
  <c r="C2003" i="3"/>
  <c r="C2002" i="3"/>
  <c r="C2001" i="3"/>
  <c r="C2000" i="3"/>
  <c r="C1999" i="3"/>
  <c r="C1998" i="3"/>
  <c r="C1997" i="3"/>
  <c r="C1996" i="3"/>
  <c r="C1995" i="3"/>
  <c r="C1994" i="3"/>
  <c r="C1993" i="3"/>
  <c r="C1992" i="3"/>
  <c r="C1991" i="3"/>
  <c r="C1990" i="3"/>
  <c r="C1989" i="3"/>
  <c r="C1988" i="3"/>
  <c r="C1987" i="3"/>
  <c r="C1986" i="3"/>
  <c r="C1985" i="3"/>
  <c r="C1984" i="3"/>
  <c r="C1983" i="3"/>
  <c r="C1982" i="3"/>
  <c r="C1981" i="3"/>
  <c r="C1980" i="3"/>
  <c r="C1979" i="3"/>
  <c r="C1978" i="3"/>
  <c r="C1977" i="3"/>
  <c r="C1976" i="3"/>
  <c r="C1975" i="3"/>
  <c r="C1974" i="3"/>
  <c r="C1973" i="3"/>
  <c r="C1972" i="3"/>
  <c r="C1971" i="3"/>
  <c r="C1970" i="3"/>
  <c r="C1969" i="3"/>
  <c r="C1968" i="3"/>
  <c r="C1967" i="3"/>
  <c r="C1966" i="3"/>
  <c r="C1965" i="3"/>
  <c r="C1964" i="3"/>
  <c r="C1963" i="3"/>
  <c r="C1962" i="3"/>
  <c r="C1961" i="3"/>
  <c r="C1960" i="3"/>
  <c r="C1959" i="3"/>
  <c r="C1958" i="3"/>
  <c r="C1957" i="3"/>
  <c r="C1956" i="3"/>
  <c r="C1955" i="3"/>
  <c r="C1954" i="3"/>
  <c r="C1953" i="3"/>
  <c r="C1952" i="3"/>
  <c r="C1951" i="3"/>
  <c r="C1950" i="3"/>
  <c r="C1949" i="3"/>
  <c r="C1948" i="3"/>
  <c r="C1947" i="3"/>
  <c r="C1946" i="3"/>
  <c r="C1945" i="3"/>
  <c r="C1944" i="3"/>
  <c r="C1943" i="3"/>
  <c r="C1942" i="3"/>
  <c r="C1941" i="3"/>
  <c r="C1940" i="3"/>
  <c r="C1939" i="3"/>
  <c r="C1938" i="3"/>
  <c r="C1937" i="3"/>
  <c r="C1936" i="3"/>
  <c r="C1935" i="3"/>
  <c r="C1934" i="3"/>
  <c r="C1933" i="3"/>
  <c r="C1932" i="3"/>
  <c r="C1931" i="3"/>
  <c r="C1930" i="3"/>
  <c r="C1929" i="3"/>
  <c r="C1928" i="3"/>
  <c r="C1927" i="3"/>
  <c r="C1926" i="3"/>
  <c r="C1925" i="3"/>
  <c r="C1924" i="3"/>
  <c r="C1923" i="3"/>
  <c r="C1922" i="3"/>
  <c r="C1921" i="3"/>
  <c r="C1920" i="3"/>
  <c r="C1919" i="3"/>
  <c r="C1918" i="3"/>
  <c r="C1917" i="3"/>
  <c r="C1916" i="3"/>
  <c r="C1915" i="3"/>
  <c r="C1914" i="3"/>
  <c r="C1913" i="3"/>
  <c r="C1912" i="3"/>
  <c r="C1911" i="3"/>
  <c r="C1910" i="3"/>
  <c r="C1909" i="3"/>
  <c r="C1908" i="3"/>
  <c r="C1907" i="3"/>
  <c r="C1906" i="3"/>
  <c r="C1905" i="3"/>
  <c r="C1904" i="3"/>
  <c r="C1903" i="3"/>
  <c r="C1902" i="3"/>
  <c r="C1901" i="3"/>
  <c r="C1900" i="3"/>
  <c r="C1899" i="3"/>
  <c r="C1898" i="3"/>
  <c r="C1897" i="3"/>
  <c r="C1896" i="3"/>
  <c r="C1895" i="3"/>
  <c r="C1894" i="3"/>
  <c r="C1893" i="3"/>
  <c r="C1892" i="3"/>
  <c r="C1891" i="3"/>
  <c r="C1890" i="3"/>
  <c r="C1889" i="3"/>
  <c r="C1888" i="3"/>
  <c r="C1887" i="3"/>
  <c r="C1886" i="3"/>
  <c r="C1885" i="3"/>
  <c r="C1884" i="3"/>
  <c r="C1883" i="3"/>
  <c r="C1882" i="3"/>
  <c r="C1881" i="3"/>
  <c r="C1880" i="3"/>
  <c r="C1879" i="3"/>
  <c r="C1878" i="3"/>
  <c r="C1877" i="3"/>
  <c r="C1876" i="3"/>
  <c r="C1875" i="3"/>
  <c r="C1874" i="3"/>
  <c r="C1873" i="3"/>
  <c r="C1872" i="3"/>
  <c r="C1871" i="3"/>
  <c r="C1870" i="3"/>
  <c r="C1869" i="3"/>
  <c r="C1868" i="3"/>
  <c r="C1867" i="3"/>
  <c r="C1866" i="3"/>
  <c r="C1865" i="3"/>
  <c r="C1864" i="3"/>
  <c r="C1863" i="3"/>
  <c r="C1862" i="3"/>
  <c r="C1861" i="3"/>
  <c r="C1860" i="3"/>
  <c r="C1859" i="3"/>
  <c r="C1858" i="3"/>
  <c r="C1857" i="3"/>
  <c r="C1856" i="3"/>
  <c r="C1855" i="3"/>
  <c r="C1854" i="3"/>
  <c r="C1853" i="3"/>
  <c r="C1852" i="3"/>
  <c r="C1851" i="3"/>
  <c r="C1850" i="3"/>
  <c r="C1849" i="3"/>
  <c r="C1848" i="3"/>
  <c r="C1847" i="3"/>
  <c r="C1846" i="3"/>
  <c r="C1845" i="3"/>
  <c r="C1844" i="3"/>
  <c r="C1843" i="3"/>
  <c r="C1842" i="3"/>
  <c r="C1841" i="3"/>
  <c r="C1840" i="3"/>
  <c r="C1839" i="3"/>
  <c r="C1838" i="3"/>
  <c r="C1837" i="3"/>
  <c r="C1836" i="3"/>
  <c r="C1835" i="3"/>
  <c r="C1834" i="3"/>
  <c r="C1833" i="3"/>
  <c r="C1832" i="3"/>
  <c r="C1831" i="3"/>
  <c r="C1830" i="3"/>
  <c r="C1829" i="3"/>
  <c r="C1828" i="3"/>
  <c r="C1827" i="3"/>
  <c r="C1826" i="3"/>
  <c r="C1825" i="3"/>
  <c r="C1824" i="3"/>
  <c r="C1823" i="3"/>
  <c r="C1822" i="3"/>
  <c r="C1821" i="3"/>
  <c r="C1820" i="3"/>
  <c r="C1819" i="3"/>
  <c r="C1818" i="3"/>
  <c r="C1817" i="3"/>
  <c r="C1816" i="3"/>
  <c r="C1815" i="3"/>
  <c r="C1814" i="3"/>
  <c r="C1813" i="3"/>
  <c r="C1812" i="3"/>
  <c r="C1811" i="3"/>
  <c r="C1810" i="3"/>
  <c r="C1809" i="3"/>
  <c r="C1808" i="3"/>
  <c r="C1807" i="3"/>
  <c r="C1806" i="3"/>
  <c r="C1805" i="3"/>
  <c r="C1804" i="3"/>
  <c r="C1803" i="3"/>
  <c r="C1802" i="3"/>
  <c r="C1801" i="3"/>
  <c r="C1800" i="3"/>
  <c r="C1799" i="3"/>
  <c r="C1798" i="3"/>
  <c r="C1797" i="3"/>
  <c r="C1796" i="3"/>
  <c r="C1795" i="3"/>
  <c r="C1794" i="3"/>
  <c r="C1793" i="3"/>
  <c r="C1792" i="3"/>
  <c r="C1791" i="3"/>
  <c r="C1790" i="3"/>
  <c r="C1789" i="3"/>
  <c r="C1788" i="3"/>
  <c r="C1787" i="3"/>
  <c r="C1786" i="3"/>
  <c r="C1785" i="3"/>
  <c r="C1784" i="3"/>
  <c r="C1783" i="3"/>
  <c r="C1782" i="3"/>
  <c r="C1781" i="3"/>
  <c r="C1780" i="3"/>
  <c r="C1779" i="3"/>
  <c r="C1778" i="3"/>
  <c r="C1777" i="3"/>
  <c r="C1776" i="3"/>
  <c r="C1775" i="3"/>
  <c r="C1774" i="3"/>
  <c r="C1773" i="3"/>
  <c r="C1772" i="3"/>
  <c r="C1771" i="3"/>
  <c r="C1770" i="3"/>
  <c r="C1769" i="3"/>
  <c r="C1768" i="3"/>
  <c r="C1767" i="3"/>
  <c r="C1766" i="3"/>
  <c r="C1765" i="3"/>
  <c r="C1764" i="3"/>
  <c r="C1763" i="3"/>
  <c r="C1762" i="3"/>
  <c r="C1761" i="3"/>
  <c r="C1760" i="3"/>
  <c r="C1759" i="3"/>
  <c r="C1758" i="3"/>
  <c r="C1757" i="3"/>
  <c r="C1756" i="3"/>
  <c r="C1755" i="3"/>
  <c r="C1754" i="3"/>
  <c r="C1753" i="3"/>
  <c r="C1752" i="3"/>
  <c r="C1751" i="3"/>
  <c r="C1750" i="3"/>
  <c r="C1749" i="3"/>
  <c r="C1748" i="3"/>
  <c r="C1747" i="3"/>
  <c r="C1746" i="3"/>
  <c r="C1745" i="3"/>
  <c r="C1744" i="3"/>
  <c r="C1743" i="3"/>
  <c r="C1742" i="3"/>
  <c r="C1741" i="3"/>
  <c r="C1740" i="3"/>
  <c r="C1739" i="3"/>
  <c r="C1738" i="3"/>
  <c r="C1737" i="3"/>
  <c r="C1736" i="3"/>
  <c r="C1735" i="3"/>
  <c r="C1734" i="3"/>
  <c r="C1733" i="3"/>
  <c r="C1732" i="3"/>
  <c r="C1731" i="3"/>
  <c r="C1730" i="3"/>
  <c r="C1729" i="3"/>
  <c r="C1728" i="3"/>
  <c r="C1727" i="3"/>
  <c r="C1726" i="3"/>
  <c r="C1725" i="3"/>
  <c r="C1724" i="3"/>
  <c r="C1723" i="3"/>
  <c r="C1722" i="3"/>
  <c r="C1721" i="3"/>
  <c r="C1720" i="3"/>
  <c r="C1719" i="3"/>
  <c r="C1718" i="3"/>
  <c r="C1717" i="3"/>
  <c r="C1716" i="3"/>
  <c r="C1715" i="3"/>
  <c r="C1714" i="3"/>
  <c r="C1713" i="3"/>
  <c r="C1712" i="3"/>
  <c r="C1711" i="3"/>
  <c r="C1710" i="3"/>
  <c r="C1709" i="3"/>
  <c r="C1708" i="3"/>
  <c r="C1707" i="3"/>
  <c r="C1706" i="3"/>
  <c r="C1705" i="3"/>
  <c r="C1704" i="3"/>
  <c r="C1703" i="3"/>
  <c r="C1702" i="3"/>
  <c r="C1701" i="3"/>
  <c r="C1700" i="3"/>
  <c r="C1699" i="3"/>
  <c r="C1698" i="3"/>
  <c r="C1697" i="3"/>
  <c r="C1696" i="3"/>
  <c r="C1695" i="3"/>
  <c r="C1694" i="3"/>
  <c r="C1693" i="3"/>
  <c r="C1692" i="3"/>
  <c r="C1691" i="3"/>
  <c r="C1690" i="3"/>
  <c r="C1689" i="3"/>
  <c r="C1688" i="3"/>
  <c r="C1687" i="3"/>
  <c r="C1686" i="3"/>
  <c r="C1685" i="3"/>
  <c r="C1684" i="3"/>
  <c r="C1683" i="3"/>
  <c r="C1682" i="3"/>
  <c r="C1681" i="3"/>
  <c r="C1680" i="3"/>
  <c r="C1679" i="3"/>
  <c r="C1678" i="3"/>
  <c r="C1677" i="3"/>
  <c r="C1676" i="3"/>
  <c r="C1675" i="3"/>
  <c r="C1674" i="3"/>
  <c r="C1673" i="3"/>
  <c r="C1672" i="3"/>
  <c r="C1671" i="3"/>
  <c r="C1670" i="3"/>
  <c r="C1669" i="3"/>
  <c r="C1668" i="3"/>
  <c r="C1667" i="3"/>
  <c r="C1666" i="3"/>
  <c r="C1665" i="3"/>
  <c r="C1664" i="3"/>
  <c r="C1663" i="3"/>
  <c r="C1662" i="3"/>
  <c r="C1661" i="3"/>
  <c r="C1660" i="3"/>
  <c r="C1659" i="3"/>
  <c r="C1658" i="3"/>
  <c r="C1657" i="3"/>
  <c r="C1656" i="3"/>
  <c r="C1655" i="3"/>
  <c r="C1654" i="3"/>
  <c r="C1653" i="3"/>
  <c r="C1652" i="3"/>
  <c r="C1651" i="3"/>
  <c r="C1650" i="3"/>
  <c r="C1649" i="3"/>
  <c r="C1648" i="3"/>
  <c r="C1647" i="3"/>
  <c r="C1646" i="3"/>
  <c r="C1645" i="3"/>
  <c r="C1644" i="3"/>
  <c r="C1643" i="3"/>
  <c r="C1642" i="3"/>
  <c r="C1641" i="3"/>
  <c r="C1640" i="3"/>
  <c r="C1639" i="3"/>
  <c r="C1638" i="3"/>
  <c r="C1637" i="3"/>
  <c r="C1636" i="3"/>
  <c r="C1635" i="3"/>
  <c r="C1634" i="3"/>
  <c r="C1633" i="3"/>
  <c r="C1632" i="3"/>
  <c r="C1631" i="3"/>
  <c r="C1630" i="3"/>
  <c r="C1629" i="3"/>
  <c r="C1628" i="3"/>
  <c r="C1627" i="3"/>
  <c r="C1626" i="3"/>
  <c r="C1625" i="3"/>
  <c r="C1624" i="3"/>
  <c r="C1623" i="3"/>
  <c r="C1622" i="3"/>
  <c r="C1621" i="3"/>
  <c r="C1620" i="3"/>
  <c r="C1619" i="3"/>
  <c r="C1618" i="3"/>
  <c r="C1617" i="3"/>
  <c r="C1616" i="3"/>
  <c r="C1615" i="3"/>
  <c r="C1614" i="3"/>
  <c r="C1613" i="3"/>
  <c r="C1612" i="3"/>
  <c r="C1611" i="3"/>
  <c r="C1610" i="3"/>
  <c r="C1609" i="3"/>
  <c r="C1608" i="3"/>
  <c r="C1607" i="3"/>
  <c r="C1606" i="3"/>
  <c r="C1605" i="3"/>
  <c r="C1604" i="3"/>
  <c r="C1603" i="3"/>
  <c r="C1602" i="3"/>
  <c r="C1601" i="3"/>
  <c r="C1600" i="3"/>
  <c r="C1599" i="3"/>
  <c r="C1598" i="3"/>
  <c r="C1597" i="3"/>
  <c r="C1596" i="3"/>
  <c r="C1595" i="3"/>
  <c r="C1594" i="3"/>
  <c r="C1593" i="3"/>
  <c r="C1592" i="3"/>
  <c r="C1591" i="3"/>
  <c r="C1590" i="3"/>
  <c r="C1589" i="3"/>
  <c r="C1588" i="3"/>
  <c r="C1587" i="3"/>
  <c r="C1586" i="3"/>
  <c r="C1585" i="3"/>
  <c r="C1584" i="3"/>
  <c r="C1583" i="3"/>
  <c r="C1582" i="3"/>
  <c r="C1581" i="3"/>
  <c r="C1580" i="3"/>
  <c r="C1579" i="3"/>
  <c r="C1578" i="3"/>
  <c r="C1577" i="3"/>
  <c r="C1576" i="3"/>
  <c r="C1575" i="3"/>
  <c r="C1574" i="3"/>
  <c r="C1573" i="3"/>
  <c r="C1572" i="3"/>
  <c r="C1571" i="3"/>
  <c r="C1570" i="3"/>
  <c r="C1569" i="3"/>
  <c r="C1568" i="3"/>
  <c r="C1567" i="3"/>
  <c r="C1566" i="3"/>
  <c r="C1565" i="3"/>
  <c r="C1564" i="3"/>
  <c r="C1563" i="3"/>
  <c r="C1562" i="3"/>
  <c r="C1561" i="3"/>
  <c r="C1560" i="3"/>
  <c r="C1559" i="3"/>
  <c r="C1558" i="3"/>
  <c r="C1557" i="3"/>
  <c r="C1556" i="3"/>
  <c r="C1555" i="3"/>
  <c r="C1554" i="3"/>
  <c r="C1553" i="3"/>
  <c r="C1552" i="3"/>
  <c r="C1551" i="3"/>
  <c r="C1550" i="3"/>
  <c r="C1549" i="3"/>
  <c r="C1548" i="3"/>
  <c r="C1547" i="3"/>
  <c r="C1546" i="3"/>
  <c r="C1545" i="3"/>
  <c r="C1544" i="3"/>
  <c r="C1543" i="3"/>
  <c r="C1542" i="3"/>
  <c r="C1541" i="3"/>
  <c r="C1540" i="3"/>
  <c r="C1539" i="3"/>
  <c r="C1538" i="3"/>
  <c r="C1537" i="3"/>
  <c r="C1536" i="3"/>
  <c r="C1535" i="3"/>
  <c r="C1534" i="3"/>
  <c r="C1533" i="3"/>
  <c r="C1532" i="3"/>
  <c r="C1531" i="3"/>
  <c r="C1530" i="3"/>
  <c r="C1529" i="3"/>
  <c r="C1528" i="3"/>
  <c r="C1527" i="3"/>
  <c r="C1526" i="3"/>
  <c r="C1525" i="3"/>
  <c r="C1524" i="3"/>
  <c r="C1523" i="3"/>
  <c r="C1522" i="3"/>
  <c r="C1521" i="3"/>
  <c r="C1520" i="3"/>
  <c r="C1519" i="3"/>
  <c r="C1518" i="3"/>
  <c r="C1517" i="3"/>
  <c r="C1516" i="3"/>
  <c r="C1515" i="3"/>
  <c r="C1514" i="3"/>
  <c r="C1513" i="3"/>
  <c r="C1512" i="3"/>
  <c r="C1511" i="3"/>
  <c r="C1510" i="3"/>
  <c r="C1509" i="3"/>
  <c r="C1508" i="3"/>
  <c r="C1507" i="3"/>
  <c r="C1506" i="3"/>
  <c r="C1505" i="3"/>
  <c r="C1504" i="3"/>
  <c r="C1503" i="3"/>
  <c r="C1502" i="3"/>
  <c r="C1501" i="3"/>
  <c r="C1500" i="3"/>
  <c r="C1499" i="3"/>
  <c r="C1498" i="3"/>
  <c r="C1497" i="3"/>
  <c r="C1496" i="3"/>
  <c r="C1495" i="3"/>
  <c r="C1494" i="3"/>
  <c r="C1493" i="3"/>
  <c r="C1492" i="3"/>
  <c r="C1491" i="3"/>
  <c r="C1490" i="3"/>
  <c r="C1489" i="3"/>
  <c r="C1488" i="3"/>
  <c r="C1487" i="3"/>
  <c r="C1486" i="3"/>
  <c r="C1485" i="3"/>
  <c r="C1484" i="3"/>
  <c r="C1483" i="3"/>
  <c r="C1482" i="3"/>
  <c r="C1481" i="3"/>
  <c r="C1480" i="3"/>
  <c r="C1479" i="3"/>
  <c r="C1478" i="3"/>
  <c r="C1477" i="3"/>
  <c r="C1476" i="3"/>
  <c r="C1475" i="3"/>
  <c r="C1474" i="3"/>
  <c r="C1473" i="3"/>
  <c r="C1472" i="3"/>
  <c r="C1471" i="3"/>
  <c r="C1470" i="3"/>
  <c r="C1469" i="3"/>
  <c r="C1468" i="3"/>
  <c r="C1467" i="3"/>
  <c r="C1466" i="3"/>
  <c r="C1465" i="3"/>
  <c r="C1464" i="3"/>
  <c r="C1463" i="3"/>
  <c r="C1462" i="3"/>
  <c r="C1461" i="3"/>
  <c r="C1460" i="3"/>
  <c r="C1459" i="3"/>
  <c r="C1458" i="3"/>
  <c r="C1457" i="3"/>
  <c r="C1456" i="3"/>
  <c r="C1455" i="3"/>
  <c r="C1454" i="3"/>
  <c r="C1453" i="3"/>
  <c r="C1452" i="3"/>
  <c r="C1451" i="3"/>
  <c r="C1450" i="3"/>
  <c r="C1449" i="3"/>
  <c r="C1448" i="3"/>
  <c r="C1447" i="3"/>
  <c r="C1446" i="3"/>
  <c r="C1445" i="3"/>
  <c r="C1444" i="3"/>
  <c r="C1443" i="3"/>
  <c r="C1442" i="3"/>
  <c r="C1441" i="3"/>
  <c r="C1440" i="3"/>
  <c r="C1439" i="3"/>
  <c r="C1438" i="3"/>
  <c r="C1437" i="3"/>
  <c r="C1436" i="3"/>
  <c r="C1435" i="3"/>
  <c r="C1434" i="3"/>
  <c r="C1433" i="3"/>
  <c r="C1432" i="3"/>
  <c r="C1431" i="3"/>
  <c r="C1430" i="3"/>
  <c r="C1429" i="3"/>
  <c r="C1428" i="3"/>
  <c r="C1427" i="3"/>
  <c r="C1426" i="3"/>
  <c r="C1425" i="3"/>
  <c r="C1424" i="3"/>
  <c r="C1423" i="3"/>
  <c r="C1422" i="3"/>
  <c r="C1421" i="3"/>
  <c r="C1420" i="3"/>
  <c r="C1419" i="3"/>
  <c r="C1418" i="3"/>
  <c r="C1417" i="3"/>
  <c r="C1416" i="3"/>
  <c r="C1415" i="3"/>
  <c r="C1414" i="3"/>
  <c r="C1413" i="3"/>
  <c r="C1412" i="3"/>
  <c r="C1411" i="3"/>
  <c r="C1410" i="3"/>
  <c r="C1409" i="3"/>
  <c r="C1408" i="3"/>
  <c r="C1407" i="3"/>
  <c r="C1406" i="3"/>
  <c r="C1405" i="3"/>
  <c r="C1404" i="3"/>
  <c r="C1403" i="3"/>
  <c r="C1402" i="3"/>
  <c r="C1401" i="3"/>
  <c r="C1400" i="3"/>
  <c r="C1399" i="3"/>
  <c r="C1398" i="3"/>
  <c r="C1397" i="3"/>
  <c r="C1396" i="3"/>
  <c r="C1395" i="3"/>
  <c r="C1394" i="3"/>
  <c r="C1393" i="3"/>
  <c r="C1392" i="3"/>
  <c r="C1391" i="3"/>
  <c r="C1390" i="3"/>
  <c r="C1389" i="3"/>
  <c r="C1388" i="3"/>
  <c r="C1387" i="3"/>
  <c r="C1386" i="3"/>
  <c r="C1385" i="3"/>
  <c r="C1384" i="3"/>
  <c r="C1383" i="3"/>
  <c r="C1382" i="3"/>
  <c r="C1381" i="3"/>
  <c r="C1380" i="3"/>
  <c r="C1379" i="3"/>
  <c r="C1378" i="3"/>
  <c r="C1377" i="3"/>
  <c r="C1376" i="3"/>
  <c r="C1375" i="3"/>
  <c r="C1374" i="3"/>
  <c r="C1373" i="3"/>
  <c r="C1372" i="3"/>
  <c r="C1371" i="3"/>
  <c r="C1370" i="3"/>
  <c r="C1369" i="3"/>
  <c r="C1368" i="3"/>
  <c r="C1367" i="3"/>
  <c r="C1366" i="3"/>
  <c r="C1365" i="3"/>
  <c r="C1364" i="3"/>
  <c r="C1363" i="3"/>
  <c r="C1362" i="3"/>
  <c r="C1361" i="3"/>
  <c r="C1360" i="3"/>
  <c r="C1359" i="3"/>
  <c r="C1358" i="3"/>
  <c r="C1357" i="3"/>
  <c r="C1356" i="3"/>
  <c r="C1355" i="3"/>
  <c r="C1354" i="3"/>
  <c r="C1353" i="3"/>
  <c r="C1352" i="3"/>
  <c r="C1351" i="3"/>
  <c r="C1350" i="3"/>
  <c r="C1349" i="3"/>
  <c r="C1348" i="3"/>
  <c r="C1347" i="3"/>
  <c r="C1346" i="3"/>
  <c r="C1345" i="3"/>
  <c r="C1344" i="3"/>
  <c r="C1343" i="3"/>
  <c r="C1342" i="3"/>
  <c r="C1341" i="3"/>
  <c r="C1340" i="3"/>
  <c r="C1339" i="3"/>
  <c r="C1338" i="3"/>
  <c r="C1337" i="3"/>
  <c r="C1336" i="3"/>
  <c r="C1335" i="3"/>
  <c r="C1334" i="3"/>
  <c r="C1333" i="3"/>
  <c r="C1332" i="3"/>
  <c r="C1331" i="3"/>
  <c r="C1330" i="3"/>
  <c r="C1329" i="3"/>
  <c r="C1328" i="3"/>
  <c r="C1327" i="3"/>
  <c r="C1326" i="3"/>
  <c r="C1325" i="3"/>
  <c r="C1324" i="3"/>
  <c r="C1323" i="3"/>
  <c r="C1322" i="3"/>
  <c r="C1321" i="3"/>
  <c r="C1320" i="3"/>
  <c r="C1319" i="3"/>
  <c r="C1318" i="3"/>
  <c r="C1317" i="3"/>
  <c r="C1316" i="3"/>
  <c r="C1315" i="3"/>
  <c r="C1314" i="3"/>
  <c r="C1313" i="3"/>
  <c r="C1312" i="3"/>
  <c r="C1311" i="3"/>
  <c r="C1310" i="3"/>
  <c r="C1309" i="3"/>
  <c r="C1308" i="3"/>
  <c r="C1307" i="3"/>
  <c r="C1306" i="3"/>
  <c r="C1305" i="3"/>
  <c r="C1304" i="3"/>
  <c r="C1303" i="3"/>
  <c r="C1302" i="3"/>
  <c r="C1301" i="3"/>
  <c r="C1300" i="3"/>
  <c r="C1299" i="3"/>
  <c r="C1298" i="3"/>
  <c r="C1297" i="3"/>
  <c r="C1296" i="3"/>
  <c r="C1295" i="3"/>
  <c r="C1294" i="3"/>
  <c r="C1293" i="3"/>
  <c r="C1292" i="3"/>
  <c r="C1291" i="3"/>
  <c r="C1290" i="3"/>
  <c r="C1289" i="3"/>
  <c r="C1288" i="3"/>
  <c r="C1287" i="3"/>
  <c r="C1286" i="3"/>
  <c r="C1285" i="3"/>
  <c r="C1284" i="3"/>
  <c r="C1283" i="3"/>
  <c r="C1282" i="3"/>
  <c r="C1281" i="3"/>
  <c r="C1280" i="3"/>
  <c r="C1279" i="3"/>
  <c r="C1278" i="3"/>
  <c r="C1277" i="3"/>
  <c r="C1276" i="3"/>
  <c r="C1275" i="3"/>
  <c r="C1274" i="3"/>
  <c r="C1273" i="3"/>
  <c r="C1272" i="3"/>
  <c r="C1271" i="3"/>
  <c r="C1270" i="3"/>
  <c r="C1269" i="3"/>
  <c r="C1268" i="3"/>
  <c r="C1267" i="3"/>
  <c r="C1266" i="3"/>
  <c r="C1265" i="3"/>
  <c r="C1264" i="3"/>
  <c r="C1263" i="3"/>
  <c r="C1262" i="3"/>
  <c r="C1261" i="3"/>
  <c r="C1260" i="3"/>
  <c r="C1259" i="3"/>
  <c r="C1258" i="3"/>
  <c r="C1257" i="3"/>
  <c r="C1256" i="3"/>
  <c r="C1255" i="3"/>
  <c r="C1254" i="3"/>
  <c r="C1253" i="3"/>
  <c r="C1252" i="3"/>
  <c r="C1251" i="3"/>
  <c r="C1250" i="3"/>
  <c r="C1249" i="3"/>
  <c r="C1248" i="3"/>
  <c r="C1247" i="3"/>
  <c r="C1246" i="3"/>
  <c r="C1245" i="3"/>
  <c r="C1244" i="3"/>
  <c r="C1243" i="3"/>
  <c r="C1242" i="3"/>
  <c r="C1241" i="3"/>
  <c r="C1240" i="3"/>
  <c r="C1239" i="3"/>
  <c r="C1238" i="3"/>
  <c r="C1237" i="3"/>
  <c r="C1236" i="3"/>
  <c r="C1235" i="3"/>
  <c r="C1234" i="3"/>
  <c r="C1233" i="3"/>
  <c r="C1232" i="3"/>
  <c r="C1231" i="3"/>
  <c r="C1230" i="3"/>
  <c r="C1229" i="3"/>
  <c r="C1228" i="3"/>
  <c r="C1227" i="3"/>
  <c r="C1226" i="3"/>
  <c r="C1225" i="3"/>
  <c r="C1224" i="3"/>
  <c r="C1223" i="3"/>
  <c r="C1222" i="3"/>
  <c r="C1221" i="3"/>
  <c r="C1220" i="3"/>
  <c r="C1219" i="3"/>
  <c r="C1218" i="3"/>
  <c r="C1217" i="3"/>
  <c r="C1216" i="3"/>
  <c r="C1215" i="3"/>
  <c r="C1214" i="3"/>
  <c r="C1213" i="3"/>
  <c r="C1212" i="3"/>
  <c r="C1211" i="3"/>
  <c r="C1210" i="3"/>
  <c r="C1209" i="3"/>
  <c r="C1208" i="3"/>
  <c r="C1207" i="3"/>
  <c r="C1206" i="3"/>
  <c r="C1205" i="3"/>
  <c r="C1204" i="3"/>
  <c r="C1203" i="3"/>
  <c r="C1202" i="3"/>
  <c r="C1201" i="3"/>
  <c r="C1200" i="3"/>
  <c r="C1199" i="3"/>
  <c r="C1198" i="3"/>
  <c r="C1197" i="3"/>
  <c r="C1196" i="3"/>
  <c r="C1195" i="3"/>
  <c r="C1194" i="3"/>
  <c r="C1193" i="3"/>
  <c r="C1192" i="3"/>
  <c r="C1191" i="3"/>
  <c r="C1190" i="3"/>
  <c r="C1189" i="3"/>
  <c r="C1188" i="3"/>
  <c r="C1187" i="3"/>
  <c r="C1186" i="3"/>
  <c r="C1185" i="3"/>
  <c r="C1184" i="3"/>
  <c r="C1183" i="3"/>
  <c r="C1182" i="3"/>
  <c r="C1181" i="3"/>
  <c r="C1180" i="3"/>
  <c r="C1179" i="3"/>
  <c r="C1178" i="3"/>
  <c r="C1177" i="3"/>
  <c r="C1176" i="3"/>
  <c r="C1175" i="3"/>
  <c r="C1174" i="3"/>
  <c r="C1173" i="3"/>
  <c r="C1172" i="3"/>
  <c r="C1171" i="3"/>
  <c r="C1170" i="3"/>
  <c r="C1169" i="3"/>
  <c r="C1168" i="3"/>
  <c r="C1167" i="3"/>
  <c r="C1166" i="3"/>
  <c r="C1165" i="3"/>
  <c r="C1164" i="3"/>
  <c r="C1163" i="3"/>
  <c r="C1162" i="3"/>
  <c r="C1161" i="3"/>
  <c r="C1160" i="3"/>
  <c r="C1159" i="3"/>
  <c r="C1158" i="3"/>
  <c r="C1157" i="3"/>
  <c r="C1156" i="3"/>
  <c r="C1155" i="3"/>
  <c r="C1154" i="3"/>
  <c r="C1153" i="3"/>
  <c r="C1152" i="3"/>
  <c r="C1151" i="3"/>
  <c r="C1150" i="3"/>
  <c r="C1149" i="3"/>
  <c r="C1148" i="3"/>
  <c r="C1147" i="3"/>
  <c r="C1146" i="3"/>
  <c r="C1145" i="3"/>
  <c r="C1144" i="3"/>
  <c r="C1143" i="3"/>
  <c r="C1142" i="3"/>
  <c r="C1141" i="3"/>
  <c r="C1140" i="3"/>
  <c r="C1139" i="3"/>
  <c r="C1138" i="3"/>
  <c r="C1137" i="3"/>
  <c r="C1136" i="3"/>
  <c r="C1135" i="3"/>
  <c r="C1134" i="3"/>
  <c r="C1133" i="3"/>
  <c r="C1132" i="3"/>
  <c r="C1131" i="3"/>
  <c r="C1130" i="3"/>
  <c r="C1129" i="3"/>
  <c r="C1128" i="3"/>
  <c r="C1127" i="3"/>
  <c r="C1126" i="3"/>
  <c r="C1125" i="3"/>
  <c r="C1124" i="3"/>
  <c r="C1123" i="3"/>
  <c r="C1122" i="3"/>
  <c r="C1121" i="3"/>
  <c r="C1120" i="3"/>
  <c r="C1119" i="3"/>
  <c r="C1118" i="3"/>
  <c r="C1117" i="3"/>
  <c r="C1116" i="3"/>
  <c r="C1115" i="3"/>
  <c r="C1114" i="3"/>
  <c r="C1113" i="3"/>
  <c r="C1112" i="3"/>
  <c r="C1111" i="3"/>
  <c r="C1110" i="3"/>
  <c r="C1109" i="3"/>
  <c r="C1108" i="3"/>
  <c r="C1107" i="3"/>
  <c r="C1106" i="3"/>
  <c r="C1105" i="3"/>
  <c r="C1104" i="3"/>
  <c r="C1103" i="3"/>
  <c r="C1102" i="3"/>
  <c r="C1101" i="3"/>
  <c r="C1100" i="3"/>
  <c r="C1099" i="3"/>
  <c r="C1098" i="3"/>
  <c r="C1097" i="3"/>
  <c r="C1096" i="3"/>
  <c r="C1095" i="3"/>
  <c r="C1094" i="3"/>
  <c r="C1093" i="3"/>
  <c r="C1092" i="3"/>
  <c r="C1091" i="3"/>
  <c r="C1090" i="3"/>
  <c r="C1089" i="3"/>
  <c r="C1088" i="3"/>
  <c r="C1087" i="3"/>
  <c r="C1086" i="3"/>
  <c r="C1085" i="3"/>
  <c r="C1084" i="3"/>
  <c r="C1083" i="3"/>
  <c r="C1082" i="3"/>
  <c r="C1081" i="3"/>
  <c r="C1080" i="3"/>
  <c r="C1079" i="3"/>
  <c r="C1078" i="3"/>
  <c r="C1077" i="3"/>
  <c r="C1076" i="3"/>
  <c r="C1075" i="3"/>
  <c r="C1074" i="3"/>
  <c r="C1073" i="3"/>
  <c r="C1072" i="3"/>
  <c r="C1071" i="3"/>
  <c r="C1070" i="3"/>
  <c r="C1069" i="3"/>
  <c r="C1068" i="3"/>
  <c r="C1067" i="3"/>
  <c r="C1066" i="3"/>
  <c r="C1065" i="3"/>
  <c r="C1064" i="3"/>
  <c r="C1063" i="3"/>
  <c r="C1062" i="3"/>
  <c r="C1061" i="3"/>
  <c r="C1060" i="3"/>
  <c r="C1059" i="3"/>
  <c r="C1058" i="3"/>
  <c r="C1057" i="3"/>
  <c r="C1056" i="3"/>
  <c r="C1055" i="3"/>
  <c r="C1054" i="3"/>
  <c r="C1053" i="3"/>
  <c r="C1052" i="3"/>
  <c r="C1051" i="3"/>
  <c r="C1050" i="3"/>
  <c r="C1049" i="3"/>
  <c r="C1048" i="3"/>
  <c r="C1047" i="3"/>
  <c r="C1046" i="3"/>
  <c r="C1045" i="3"/>
  <c r="C1044" i="3"/>
  <c r="C1043" i="3"/>
  <c r="C1042" i="3"/>
  <c r="C1041" i="3"/>
  <c r="C1040" i="3"/>
  <c r="C1039" i="3"/>
  <c r="C1038" i="3"/>
  <c r="C1037" i="3"/>
  <c r="C1036" i="3"/>
  <c r="C1035" i="3"/>
  <c r="C1034" i="3"/>
  <c r="C1033" i="3"/>
  <c r="C1032" i="3"/>
  <c r="C1031" i="3"/>
  <c r="C1030" i="3"/>
  <c r="C1029" i="3"/>
  <c r="C1028" i="3"/>
  <c r="C1027" i="3"/>
  <c r="C1026" i="3"/>
  <c r="C1025" i="3"/>
  <c r="C1024" i="3"/>
  <c r="C1023" i="3"/>
  <c r="C1022" i="3"/>
  <c r="C1021" i="3"/>
  <c r="C1020" i="3"/>
  <c r="C1019" i="3"/>
  <c r="C1018" i="3"/>
  <c r="C1017" i="3"/>
  <c r="C1016" i="3"/>
  <c r="C1015" i="3"/>
  <c r="C1014" i="3"/>
  <c r="C1013" i="3"/>
  <c r="C1012" i="3"/>
  <c r="C1011" i="3"/>
  <c r="C1010" i="3"/>
  <c r="C1009" i="3"/>
  <c r="C1008" i="3"/>
  <c r="C1007" i="3"/>
  <c r="C1006" i="3"/>
  <c r="C1005" i="3"/>
  <c r="C1004" i="3"/>
  <c r="C1003" i="3"/>
  <c r="C1002" i="3"/>
  <c r="C1001" i="3"/>
  <c r="C1000" i="3"/>
  <c r="C999" i="3"/>
  <c r="C998" i="3"/>
  <c r="C997" i="3"/>
  <c r="C996" i="3"/>
  <c r="C995" i="3"/>
  <c r="C994" i="3"/>
  <c r="C993" i="3"/>
  <c r="C992" i="3"/>
  <c r="C991" i="3"/>
  <c r="C990" i="3"/>
  <c r="C989" i="3"/>
  <c r="C988" i="3"/>
  <c r="C987" i="3"/>
  <c r="C986" i="3"/>
  <c r="C985" i="3"/>
  <c r="C984" i="3"/>
  <c r="C983" i="3"/>
  <c r="C982" i="3"/>
  <c r="C981" i="3"/>
  <c r="C980" i="3"/>
  <c r="C979" i="3"/>
  <c r="C978" i="3"/>
  <c r="C977" i="3"/>
  <c r="C976" i="3"/>
  <c r="C975" i="3"/>
  <c r="C974" i="3"/>
  <c r="C973" i="3"/>
  <c r="C972" i="3"/>
  <c r="C971" i="3"/>
  <c r="C970" i="3"/>
  <c r="C969" i="3"/>
  <c r="C968" i="3"/>
  <c r="C967" i="3"/>
  <c r="C966" i="3"/>
  <c r="C965" i="3"/>
  <c r="C964" i="3"/>
  <c r="C963" i="3"/>
  <c r="C962" i="3"/>
  <c r="C961" i="3"/>
  <c r="C960" i="3"/>
  <c r="C959" i="3"/>
  <c r="C958" i="3"/>
  <c r="C957" i="3"/>
  <c r="C956" i="3"/>
  <c r="C955" i="3"/>
  <c r="C954" i="3"/>
  <c r="C953" i="3"/>
  <c r="C952" i="3"/>
  <c r="C951" i="3"/>
  <c r="C950" i="3"/>
  <c r="C949" i="3"/>
  <c r="C948" i="3"/>
  <c r="C947" i="3"/>
  <c r="C946" i="3"/>
  <c r="C945" i="3"/>
  <c r="C944" i="3"/>
  <c r="C943" i="3"/>
  <c r="C942" i="3"/>
  <c r="C941" i="3"/>
  <c r="C940" i="3"/>
  <c r="C939" i="3"/>
  <c r="C938" i="3"/>
  <c r="C937" i="3"/>
  <c r="C936" i="3"/>
  <c r="C935" i="3"/>
  <c r="C934" i="3"/>
  <c r="C933" i="3"/>
  <c r="C932" i="3"/>
  <c r="C931" i="3"/>
  <c r="C930" i="3"/>
  <c r="C929" i="3"/>
  <c r="C928" i="3"/>
  <c r="C927" i="3"/>
  <c r="C926" i="3"/>
  <c r="C925" i="3"/>
  <c r="C924" i="3"/>
  <c r="C923" i="3"/>
  <c r="C922" i="3"/>
  <c r="C921" i="3"/>
  <c r="C920" i="3"/>
  <c r="C919" i="3"/>
  <c r="C918" i="3"/>
  <c r="C917" i="3"/>
  <c r="C916" i="3"/>
  <c r="C915" i="3"/>
  <c r="C914" i="3"/>
  <c r="C913" i="3"/>
  <c r="C912" i="3"/>
  <c r="C911" i="3"/>
  <c r="C910" i="3"/>
  <c r="C909" i="3"/>
  <c r="C908" i="3"/>
  <c r="C907" i="3"/>
  <c r="C906" i="3"/>
  <c r="C905" i="3"/>
  <c r="C904" i="3"/>
  <c r="C903" i="3"/>
  <c r="C902" i="3"/>
  <c r="C901" i="3"/>
  <c r="C900" i="3"/>
  <c r="C899" i="3"/>
  <c r="C898" i="3"/>
  <c r="C897" i="3"/>
  <c r="C896" i="3"/>
  <c r="C895" i="3"/>
  <c r="C894" i="3"/>
  <c r="C893" i="3"/>
  <c r="C892" i="3"/>
  <c r="C891" i="3"/>
  <c r="C890" i="3"/>
  <c r="C889" i="3"/>
  <c r="C888" i="3"/>
  <c r="C887" i="3"/>
  <c r="C886" i="3"/>
  <c r="C885" i="3"/>
  <c r="C884" i="3"/>
  <c r="C883" i="3"/>
  <c r="C882" i="3"/>
  <c r="C881" i="3"/>
  <c r="C880" i="3"/>
  <c r="C879" i="3"/>
  <c r="C878" i="3"/>
  <c r="C877" i="3"/>
  <c r="C876" i="3"/>
  <c r="C875" i="3"/>
  <c r="C874" i="3"/>
  <c r="C873" i="3"/>
  <c r="C872" i="3"/>
  <c r="C871" i="3"/>
  <c r="C870" i="3"/>
  <c r="C869" i="3"/>
  <c r="C868" i="3"/>
  <c r="C867" i="3"/>
  <c r="C866" i="3"/>
  <c r="C865" i="3"/>
  <c r="C864" i="3"/>
  <c r="C863" i="3"/>
  <c r="C862" i="3"/>
  <c r="C861" i="3"/>
  <c r="C860" i="3"/>
  <c r="C859" i="3"/>
  <c r="C858" i="3"/>
  <c r="C857" i="3"/>
  <c r="C856" i="3"/>
  <c r="C855" i="3"/>
  <c r="C854" i="3"/>
  <c r="C853" i="3"/>
  <c r="C852" i="3"/>
  <c r="C851" i="3"/>
  <c r="C850" i="3"/>
  <c r="C849" i="3"/>
  <c r="C848" i="3"/>
  <c r="C847" i="3"/>
  <c r="C846" i="3"/>
  <c r="C845" i="3"/>
  <c r="C844" i="3"/>
  <c r="C843" i="3"/>
  <c r="C842" i="3"/>
  <c r="C841" i="3"/>
  <c r="C840" i="3"/>
  <c r="C839" i="3"/>
  <c r="C838" i="3"/>
  <c r="C837" i="3"/>
  <c r="C836" i="3"/>
  <c r="C835" i="3"/>
  <c r="C834" i="3"/>
  <c r="C833" i="3"/>
  <c r="C832" i="3"/>
  <c r="C831" i="3"/>
  <c r="C830" i="3"/>
  <c r="C829" i="3"/>
  <c r="C828" i="3"/>
  <c r="C827" i="3"/>
  <c r="C826" i="3"/>
  <c r="C825" i="3"/>
  <c r="C824" i="3"/>
  <c r="C823" i="3"/>
  <c r="C822" i="3"/>
  <c r="C821" i="3"/>
  <c r="C820" i="3"/>
  <c r="C819" i="3"/>
  <c r="C818" i="3"/>
  <c r="C817" i="3"/>
  <c r="C816" i="3"/>
  <c r="C815" i="3"/>
  <c r="C814" i="3"/>
  <c r="C813" i="3"/>
  <c r="C812" i="3"/>
  <c r="C811" i="3"/>
  <c r="C810" i="3"/>
  <c r="C809" i="3"/>
  <c r="C808" i="3"/>
  <c r="C807" i="3"/>
  <c r="C806" i="3"/>
  <c r="C805" i="3"/>
  <c r="C804" i="3"/>
  <c r="C803" i="3"/>
  <c r="C802" i="3"/>
  <c r="C801" i="3"/>
  <c r="C800" i="3"/>
  <c r="C799" i="3"/>
  <c r="C798" i="3"/>
  <c r="C797" i="3"/>
  <c r="C796" i="3"/>
  <c r="C795" i="3"/>
  <c r="C794" i="3"/>
  <c r="C793" i="3"/>
  <c r="C792" i="3"/>
  <c r="C791" i="3"/>
  <c r="C790" i="3"/>
  <c r="C789" i="3"/>
  <c r="C788" i="3"/>
  <c r="C787" i="3"/>
  <c r="C786" i="3"/>
  <c r="C785" i="3"/>
  <c r="C784" i="3"/>
  <c r="C783" i="3"/>
  <c r="C782" i="3"/>
  <c r="C781" i="3"/>
  <c r="C780" i="3"/>
  <c r="C779" i="3"/>
  <c r="C778" i="3"/>
  <c r="C777" i="3"/>
  <c r="C776" i="3"/>
  <c r="C775" i="3"/>
  <c r="C774" i="3"/>
  <c r="C773" i="3"/>
  <c r="C772" i="3"/>
  <c r="C771" i="3"/>
  <c r="C770" i="3"/>
  <c r="C769" i="3"/>
  <c r="C768" i="3"/>
  <c r="C767" i="3"/>
  <c r="C766" i="3"/>
  <c r="C765" i="3"/>
  <c r="C764" i="3"/>
  <c r="C763" i="3"/>
  <c r="C762" i="3"/>
  <c r="C761" i="3"/>
  <c r="C760" i="3"/>
  <c r="C759" i="3"/>
  <c r="C758" i="3"/>
  <c r="C757" i="3"/>
  <c r="C756" i="3"/>
  <c r="C755" i="3"/>
  <c r="C754" i="3"/>
  <c r="C753" i="3"/>
  <c r="C752" i="3"/>
  <c r="C751" i="3"/>
  <c r="C750" i="3"/>
  <c r="C749" i="3"/>
  <c r="C748" i="3"/>
  <c r="C747" i="3"/>
  <c r="C746" i="3"/>
  <c r="C745" i="3"/>
  <c r="C744" i="3"/>
  <c r="C743" i="3"/>
  <c r="C742" i="3"/>
  <c r="C741" i="3"/>
  <c r="C740" i="3"/>
  <c r="C739" i="3"/>
  <c r="C738" i="3"/>
  <c r="C737" i="3"/>
  <c r="C736" i="3"/>
  <c r="C735" i="3"/>
  <c r="C734" i="3"/>
  <c r="C733" i="3"/>
  <c r="C732" i="3"/>
  <c r="C731" i="3"/>
  <c r="C730" i="3"/>
  <c r="C729" i="3"/>
  <c r="C728" i="3"/>
  <c r="C727" i="3"/>
  <c r="C726" i="3"/>
  <c r="C725" i="3"/>
  <c r="C724" i="3"/>
  <c r="C723" i="3"/>
  <c r="C722" i="3"/>
  <c r="C721" i="3"/>
  <c r="C720" i="3"/>
  <c r="C719" i="3"/>
  <c r="C718" i="3"/>
  <c r="C717" i="3"/>
  <c r="C716" i="3"/>
  <c r="C715" i="3"/>
  <c r="C714" i="3"/>
  <c r="C713" i="3"/>
  <c r="C712" i="3"/>
  <c r="C711" i="3"/>
  <c r="C710" i="3"/>
  <c r="C709" i="3"/>
  <c r="C708" i="3"/>
  <c r="C707" i="3"/>
  <c r="C706" i="3"/>
  <c r="C705" i="3"/>
  <c r="C704" i="3"/>
  <c r="C703" i="3"/>
  <c r="C702" i="3"/>
  <c r="C701" i="3"/>
  <c r="C700" i="3"/>
  <c r="C699" i="3"/>
  <c r="C698" i="3"/>
  <c r="C697" i="3"/>
  <c r="C696" i="3"/>
  <c r="C695" i="3"/>
  <c r="C694" i="3"/>
  <c r="C693" i="3"/>
  <c r="C692" i="3"/>
  <c r="C691" i="3"/>
  <c r="C690" i="3"/>
  <c r="C689" i="3"/>
  <c r="C688" i="3"/>
  <c r="C687" i="3"/>
  <c r="C686" i="3"/>
  <c r="C685" i="3"/>
  <c r="C684" i="3"/>
  <c r="C683" i="3"/>
  <c r="C682" i="3"/>
  <c r="C681" i="3"/>
  <c r="C680" i="3"/>
  <c r="C679" i="3"/>
  <c r="C678" i="3"/>
  <c r="C677" i="3"/>
  <c r="C676" i="3"/>
  <c r="C675" i="3"/>
  <c r="C674" i="3"/>
  <c r="C673" i="3"/>
  <c r="C672" i="3"/>
  <c r="C671" i="3"/>
  <c r="C670" i="3"/>
  <c r="C669" i="3"/>
  <c r="C668" i="3"/>
  <c r="C667" i="3"/>
  <c r="C666" i="3"/>
  <c r="C665" i="3"/>
  <c r="C664" i="3"/>
  <c r="C663" i="3"/>
  <c r="C662" i="3"/>
  <c r="C661" i="3"/>
  <c r="C660" i="3"/>
  <c r="C659" i="3"/>
  <c r="C658" i="3"/>
  <c r="C657" i="3"/>
  <c r="C656" i="3"/>
  <c r="C655" i="3"/>
  <c r="C654" i="3"/>
  <c r="C653" i="3"/>
  <c r="C652" i="3"/>
  <c r="C651" i="3"/>
  <c r="C650" i="3"/>
  <c r="C649" i="3"/>
  <c r="C648" i="3"/>
  <c r="C647" i="3"/>
  <c r="C646" i="3"/>
  <c r="C645" i="3"/>
  <c r="C644" i="3"/>
  <c r="C643" i="3"/>
  <c r="C642" i="3"/>
  <c r="C641" i="3"/>
  <c r="C640" i="3"/>
  <c r="C639" i="3"/>
  <c r="C638" i="3"/>
  <c r="C637" i="3"/>
  <c r="C636" i="3"/>
  <c r="C635" i="3"/>
  <c r="C634" i="3"/>
  <c r="C633" i="3"/>
  <c r="C632" i="3"/>
  <c r="C631" i="3"/>
  <c r="C630" i="3"/>
  <c r="C629" i="3"/>
  <c r="C628" i="3"/>
  <c r="C627" i="3"/>
  <c r="C626" i="3"/>
  <c r="C625" i="3"/>
  <c r="C624" i="3"/>
  <c r="C623" i="3"/>
  <c r="C622" i="3"/>
  <c r="C621" i="3"/>
  <c r="C620" i="3"/>
  <c r="C619" i="3"/>
  <c r="C618" i="3"/>
  <c r="C617" i="3"/>
  <c r="C616" i="3"/>
  <c r="C615" i="3"/>
  <c r="C614" i="3"/>
  <c r="C613" i="3"/>
  <c r="C612" i="3"/>
  <c r="C611" i="3"/>
  <c r="C610" i="3"/>
  <c r="C609" i="3"/>
  <c r="C608" i="3"/>
  <c r="C607" i="3"/>
  <c r="C606" i="3"/>
  <c r="C605" i="3"/>
  <c r="C604" i="3"/>
  <c r="C603" i="3"/>
  <c r="C602" i="3"/>
  <c r="C601" i="3"/>
  <c r="C600" i="3"/>
  <c r="C599" i="3"/>
  <c r="C598" i="3"/>
  <c r="C597" i="3"/>
  <c r="C596" i="3"/>
  <c r="C595" i="3"/>
  <c r="C594" i="3"/>
  <c r="C593" i="3"/>
  <c r="C592" i="3"/>
  <c r="C591" i="3"/>
  <c r="C590" i="3"/>
  <c r="C589" i="3"/>
  <c r="C588" i="3"/>
  <c r="C587" i="3"/>
  <c r="C586" i="3"/>
  <c r="C585" i="3"/>
  <c r="C584" i="3"/>
  <c r="C583" i="3"/>
  <c r="C582" i="3"/>
  <c r="C581" i="3"/>
  <c r="C580" i="3"/>
  <c r="C579" i="3"/>
  <c r="C578" i="3"/>
  <c r="C577" i="3"/>
  <c r="C576" i="3"/>
  <c r="C575" i="3"/>
  <c r="C574" i="3"/>
  <c r="C573" i="3"/>
  <c r="C572" i="3"/>
  <c r="C571" i="3"/>
  <c r="C570" i="3"/>
  <c r="C569" i="3"/>
  <c r="C568" i="3"/>
  <c r="C567" i="3"/>
  <c r="C566" i="3"/>
  <c r="C565" i="3"/>
  <c r="C564" i="3"/>
  <c r="C563" i="3"/>
  <c r="C562" i="3"/>
  <c r="C561" i="3"/>
  <c r="C560" i="3"/>
  <c r="C559" i="3"/>
  <c r="C558" i="3"/>
  <c r="C557" i="3"/>
  <c r="C556" i="3"/>
  <c r="C555" i="3"/>
  <c r="C554" i="3"/>
  <c r="C553" i="3"/>
  <c r="C552" i="3"/>
  <c r="C551" i="3"/>
  <c r="C550" i="3"/>
  <c r="C549" i="3"/>
  <c r="C548" i="3"/>
  <c r="C547" i="3"/>
  <c r="C546" i="3"/>
  <c r="C545" i="3"/>
  <c r="C544" i="3"/>
  <c r="C543" i="3"/>
  <c r="C542" i="3"/>
  <c r="C541" i="3"/>
  <c r="C540" i="3"/>
  <c r="C539" i="3"/>
  <c r="C538" i="3"/>
  <c r="C537" i="3"/>
  <c r="C536" i="3"/>
  <c r="C535" i="3"/>
  <c r="C534" i="3"/>
  <c r="C533" i="3"/>
  <c r="C532" i="3"/>
  <c r="C531" i="3"/>
  <c r="C530" i="3"/>
  <c r="C529" i="3"/>
  <c r="C528" i="3"/>
  <c r="C527" i="3"/>
  <c r="C526" i="3"/>
  <c r="C525" i="3"/>
  <c r="C524" i="3"/>
  <c r="C523" i="3"/>
  <c r="C522" i="3"/>
  <c r="C521" i="3"/>
  <c r="C520" i="3"/>
  <c r="C519" i="3"/>
  <c r="C518" i="3"/>
  <c r="C517" i="3"/>
  <c r="C516" i="3"/>
  <c r="C515" i="3"/>
  <c r="C514" i="3"/>
  <c r="C513" i="3"/>
  <c r="C512" i="3"/>
  <c r="C511" i="3"/>
  <c r="C510" i="3"/>
  <c r="C509" i="3"/>
  <c r="C508" i="3"/>
  <c r="C507" i="3"/>
  <c r="C506" i="3"/>
  <c r="C505" i="3"/>
  <c r="C504" i="3"/>
  <c r="C503" i="3"/>
  <c r="C502" i="3"/>
  <c r="C501" i="3"/>
  <c r="C500" i="3"/>
  <c r="C499" i="3"/>
  <c r="C498" i="3"/>
  <c r="C497" i="3"/>
  <c r="C496" i="3"/>
  <c r="C495" i="3"/>
  <c r="C494" i="3"/>
  <c r="C493" i="3"/>
  <c r="C492" i="3"/>
  <c r="C491" i="3"/>
  <c r="C490" i="3"/>
  <c r="C489" i="3"/>
  <c r="C488" i="3"/>
  <c r="C487" i="3"/>
  <c r="C486" i="3"/>
  <c r="C485" i="3"/>
  <c r="C484" i="3"/>
  <c r="C483" i="3"/>
  <c r="C482" i="3"/>
  <c r="C481" i="3"/>
  <c r="C480" i="3"/>
  <c r="C479" i="3"/>
  <c r="C478" i="3"/>
  <c r="C477" i="3"/>
  <c r="C476" i="3"/>
  <c r="C475" i="3"/>
  <c r="C474" i="3"/>
  <c r="C473" i="3"/>
  <c r="C472" i="3"/>
  <c r="C471" i="3"/>
  <c r="C470" i="3"/>
  <c r="C469" i="3"/>
  <c r="C468" i="3"/>
  <c r="C467" i="3"/>
  <c r="C466" i="3"/>
  <c r="C465" i="3"/>
  <c r="C464" i="3"/>
  <c r="C463" i="3"/>
  <c r="C462" i="3"/>
  <c r="C461" i="3"/>
  <c r="C460" i="3"/>
  <c r="C459" i="3"/>
  <c r="C458" i="3"/>
  <c r="C457" i="3"/>
  <c r="C456" i="3"/>
  <c r="C455" i="3"/>
  <c r="C454" i="3"/>
  <c r="C453" i="3"/>
  <c r="C452" i="3"/>
  <c r="C451" i="3"/>
  <c r="C450" i="3"/>
  <c r="C449" i="3"/>
  <c r="C448" i="3"/>
  <c r="C447" i="3"/>
  <c r="C446" i="3"/>
  <c r="C445" i="3"/>
  <c r="C444" i="3"/>
  <c r="C443" i="3"/>
  <c r="C442" i="3"/>
  <c r="C441" i="3"/>
  <c r="C440" i="3"/>
  <c r="C439" i="3"/>
  <c r="C438" i="3"/>
  <c r="C437" i="3"/>
  <c r="C436" i="3"/>
  <c r="C435" i="3"/>
  <c r="C434" i="3"/>
  <c r="C433" i="3"/>
  <c r="C432" i="3"/>
  <c r="C431" i="3"/>
  <c r="C430" i="3"/>
  <c r="C429" i="3"/>
  <c r="C428" i="3"/>
  <c r="C427" i="3"/>
  <c r="C426" i="3"/>
  <c r="C425" i="3"/>
  <c r="C424" i="3"/>
  <c r="C423" i="3"/>
  <c r="C422" i="3"/>
  <c r="C421" i="3"/>
  <c r="C420" i="3"/>
  <c r="C419" i="3"/>
  <c r="C418" i="3"/>
  <c r="C417" i="3"/>
  <c r="C416" i="3"/>
  <c r="C415" i="3"/>
  <c r="C414" i="3"/>
  <c r="C413" i="3"/>
  <c r="C412" i="3"/>
  <c r="C411" i="3"/>
  <c r="C410" i="3"/>
  <c r="C409" i="3"/>
  <c r="C408" i="3"/>
  <c r="C407" i="3"/>
  <c r="C406" i="3"/>
  <c r="C405" i="3"/>
  <c r="C404" i="3"/>
  <c r="C403" i="3"/>
  <c r="C402" i="3"/>
  <c r="C401" i="3"/>
  <c r="C400" i="3"/>
  <c r="C399" i="3"/>
  <c r="C398" i="3"/>
  <c r="C397" i="3"/>
  <c r="C396" i="3"/>
  <c r="C395" i="3"/>
  <c r="C394" i="3"/>
  <c r="C393" i="3"/>
  <c r="C392" i="3"/>
  <c r="C391" i="3"/>
  <c r="C390" i="3"/>
  <c r="C389" i="3"/>
  <c r="C388" i="3"/>
  <c r="C387" i="3"/>
  <c r="C386" i="3"/>
  <c r="C385" i="3"/>
  <c r="C384" i="3"/>
  <c r="C383" i="3"/>
  <c r="C382" i="3"/>
  <c r="C381" i="3"/>
  <c r="C380" i="3"/>
  <c r="C379" i="3"/>
  <c r="C378" i="3"/>
  <c r="C377" i="3"/>
  <c r="C376" i="3"/>
  <c r="C375" i="3"/>
  <c r="C374" i="3"/>
  <c r="C373" i="3"/>
  <c r="C372" i="3"/>
  <c r="C371" i="3"/>
  <c r="C370" i="3"/>
  <c r="C369" i="3"/>
  <c r="C368" i="3"/>
  <c r="C367" i="3"/>
  <c r="C366" i="3"/>
  <c r="C365" i="3"/>
  <c r="C364" i="3"/>
  <c r="C363" i="3"/>
  <c r="C362" i="3"/>
  <c r="C361" i="3"/>
  <c r="C360" i="3"/>
  <c r="C359" i="3"/>
  <c r="C358" i="3"/>
  <c r="C357" i="3"/>
  <c r="C356" i="3"/>
  <c r="C355" i="3"/>
  <c r="C354" i="3"/>
  <c r="C353" i="3"/>
  <c r="C352" i="3"/>
  <c r="C351" i="3"/>
  <c r="C350" i="3"/>
  <c r="C349" i="3"/>
  <c r="C348" i="3"/>
  <c r="C347" i="3"/>
  <c r="C346" i="3"/>
  <c r="C345" i="3"/>
  <c r="C344" i="3"/>
  <c r="C343" i="3"/>
  <c r="C342" i="3"/>
  <c r="C341" i="3"/>
  <c r="C340" i="3"/>
  <c r="C339" i="3"/>
  <c r="C338" i="3"/>
  <c r="C337" i="3"/>
  <c r="C336" i="3"/>
  <c r="C335" i="3"/>
  <c r="C334" i="3"/>
  <c r="C333" i="3"/>
  <c r="C332" i="3"/>
  <c r="C331" i="3"/>
  <c r="C330" i="3"/>
  <c r="C329" i="3"/>
  <c r="C328" i="3"/>
  <c r="C327" i="3"/>
  <c r="C326" i="3"/>
  <c r="C325" i="3"/>
  <c r="C324" i="3"/>
  <c r="C323" i="3"/>
  <c r="C322" i="3"/>
  <c r="C321" i="3"/>
  <c r="C320" i="3"/>
  <c r="C319" i="3"/>
  <c r="C318" i="3"/>
  <c r="C317" i="3"/>
  <c r="C316" i="3"/>
  <c r="C315" i="3"/>
  <c r="C314" i="3"/>
  <c r="C313" i="3"/>
  <c r="C312" i="3"/>
  <c r="C311" i="3"/>
  <c r="C310" i="3"/>
  <c r="C309" i="3"/>
  <c r="C308" i="3"/>
  <c r="C307" i="3"/>
  <c r="C306" i="3"/>
  <c r="C305" i="3"/>
  <c r="C304" i="3"/>
  <c r="C303" i="3"/>
  <c r="C302" i="3"/>
  <c r="C301" i="3"/>
  <c r="C300" i="3"/>
  <c r="C299" i="3"/>
  <c r="C298" i="3"/>
  <c r="C297" i="3"/>
  <c r="C296" i="3"/>
  <c r="C295" i="3"/>
  <c r="C294" i="3"/>
  <c r="C293" i="3"/>
  <c r="C292" i="3"/>
  <c r="C291" i="3"/>
  <c r="C290" i="3"/>
  <c r="C289" i="3"/>
  <c r="C288" i="3"/>
  <c r="C287" i="3"/>
  <c r="C286" i="3"/>
  <c r="C285" i="3"/>
  <c r="C284" i="3"/>
  <c r="C283" i="3"/>
  <c r="C282" i="3"/>
  <c r="C281" i="3"/>
  <c r="C280" i="3"/>
  <c r="C279" i="3"/>
  <c r="C278" i="3"/>
  <c r="C277" i="3"/>
  <c r="C276" i="3"/>
  <c r="C275" i="3"/>
  <c r="C274" i="3"/>
  <c r="C273" i="3"/>
  <c r="C272" i="3"/>
  <c r="C271" i="3"/>
  <c r="C270" i="3"/>
  <c r="C269" i="3"/>
  <c r="C268" i="3"/>
  <c r="C267" i="3"/>
  <c r="C266" i="3"/>
  <c r="C265" i="3"/>
  <c r="C264" i="3"/>
  <c r="C263" i="3"/>
  <c r="C262" i="3"/>
  <c r="C261" i="3"/>
  <c r="C260" i="3"/>
  <c r="C259" i="3"/>
  <c r="C258" i="3"/>
  <c r="C257" i="3"/>
  <c r="C256" i="3"/>
  <c r="C255" i="3"/>
  <c r="C254" i="3"/>
  <c r="C253" i="3"/>
  <c r="C252" i="3"/>
  <c r="C251" i="3"/>
  <c r="C250" i="3"/>
  <c r="C249" i="3"/>
  <c r="C248" i="3"/>
  <c r="C247" i="3"/>
  <c r="C246" i="3"/>
  <c r="C245" i="3"/>
  <c r="C244" i="3"/>
  <c r="C243" i="3"/>
  <c r="C242" i="3"/>
  <c r="C241" i="3"/>
  <c r="C240" i="3"/>
  <c r="C239" i="3"/>
  <c r="C238" i="3"/>
  <c r="C237" i="3"/>
  <c r="C236" i="3"/>
  <c r="C235" i="3"/>
  <c r="C234" i="3"/>
  <c r="C233" i="3"/>
  <c r="C232" i="3"/>
  <c r="C231" i="3"/>
  <c r="C230" i="3"/>
  <c r="C229" i="3"/>
  <c r="C228" i="3"/>
  <c r="C227" i="3"/>
  <c r="C226" i="3"/>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C2" i="3"/>
  <c r="F3" i="1" l="1"/>
  <c r="F4" i="1"/>
  <c r="F5" i="1"/>
  <c r="F6" i="1"/>
  <c r="F7" i="1"/>
  <c r="F8" i="1"/>
  <c r="F9" i="1"/>
  <c r="F11" i="1"/>
  <c r="F13" i="1"/>
  <c r="F14" i="1"/>
  <c r="F2" i="1"/>
  <c r="H3" i="1"/>
  <c r="I3" i="1" s="1"/>
  <c r="H4" i="1"/>
  <c r="I4" i="1" s="1"/>
  <c r="H5" i="1"/>
  <c r="I5" i="1" s="1"/>
  <c r="H6" i="1"/>
  <c r="I6" i="1" s="1"/>
  <c r="H7" i="1"/>
  <c r="I7" i="1" s="1"/>
  <c r="H8" i="1"/>
  <c r="I8" i="1" s="1"/>
  <c r="H9" i="1"/>
  <c r="I9" i="1" s="1"/>
  <c r="H10" i="1"/>
  <c r="I10" i="1" s="1"/>
  <c r="H11" i="1"/>
  <c r="I11" i="1" s="1"/>
  <c r="H12" i="1"/>
  <c r="I12" i="1" s="1"/>
  <c r="H13" i="1"/>
  <c r="I13" i="1" s="1"/>
  <c r="H14" i="1"/>
  <c r="I14" i="1" s="1"/>
  <c r="J2" i="1"/>
  <c r="H2" i="1"/>
  <c r="I2" i="1" s="1"/>
  <c r="J14" i="1"/>
  <c r="J13" i="1"/>
  <c r="J12" i="1"/>
  <c r="J11" i="1"/>
  <c r="J10" i="1"/>
  <c r="J9" i="1"/>
  <c r="J8" i="1"/>
  <c r="J7" i="1"/>
  <c r="J6" i="1"/>
  <c r="J5" i="1"/>
  <c r="J4" i="1"/>
  <c r="J3" i="1"/>
  <c r="G3" i="1"/>
  <c r="G4" i="1"/>
  <c r="G5" i="1"/>
  <c r="G6" i="1"/>
  <c r="G7" i="1"/>
  <c r="G8" i="1"/>
  <c r="G9" i="1"/>
  <c r="G10" i="1"/>
  <c r="G11" i="1"/>
  <c r="G12" i="1"/>
  <c r="G13" i="1"/>
  <c r="G14" i="1"/>
  <c r="G2" i="1"/>
  <c r="F9718" i="3"/>
  <c r="G9718" i="3" s="1"/>
  <c r="F9717" i="3"/>
  <c r="G9717" i="3" s="1"/>
  <c r="F9716" i="3"/>
  <c r="G9716" i="3" s="1"/>
  <c r="F9715" i="3"/>
  <c r="G9715" i="3" s="1"/>
  <c r="F9714" i="3"/>
  <c r="G9714" i="3" s="1"/>
  <c r="F9713" i="3"/>
  <c r="G9713" i="3" s="1"/>
  <c r="F9712" i="3"/>
  <c r="G9712" i="3" s="1"/>
  <c r="F9711" i="3"/>
  <c r="G9711" i="3" s="1"/>
  <c r="F9710" i="3"/>
  <c r="G9710" i="3" s="1"/>
  <c r="F9709" i="3"/>
  <c r="G9709" i="3" s="1"/>
  <c r="F9708" i="3"/>
  <c r="G9708" i="3" s="1"/>
  <c r="F9707" i="3"/>
  <c r="G9707" i="3" s="1"/>
  <c r="F9706" i="3"/>
  <c r="G9706" i="3" s="1"/>
  <c r="F9705" i="3"/>
  <c r="G9705" i="3" s="1"/>
  <c r="F9704" i="3"/>
  <c r="G9704" i="3" s="1"/>
  <c r="F9703" i="3"/>
  <c r="G9703" i="3" s="1"/>
  <c r="F9702" i="3"/>
  <c r="G9702" i="3" s="1"/>
  <c r="F9701" i="3"/>
  <c r="G9701" i="3" s="1"/>
  <c r="F9700" i="3"/>
  <c r="G9700" i="3" s="1"/>
  <c r="F9699" i="3"/>
  <c r="G9699" i="3" s="1"/>
  <c r="F9698" i="3"/>
  <c r="G9698" i="3" s="1"/>
  <c r="F9697" i="3"/>
  <c r="G9697" i="3" s="1"/>
  <c r="F9696" i="3"/>
  <c r="G9696" i="3" s="1"/>
  <c r="F9695" i="3"/>
  <c r="G9695" i="3" s="1"/>
  <c r="F9694" i="3"/>
  <c r="G9694" i="3" s="1"/>
  <c r="F9693" i="3"/>
  <c r="G9693" i="3" s="1"/>
  <c r="F9692" i="3"/>
  <c r="G9692" i="3" s="1"/>
  <c r="F9691" i="3"/>
  <c r="G9691" i="3" s="1"/>
  <c r="F9690" i="3"/>
  <c r="G9690" i="3" s="1"/>
  <c r="F9689" i="3"/>
  <c r="G9689" i="3" s="1"/>
  <c r="F9688" i="3"/>
  <c r="G9688" i="3" s="1"/>
  <c r="F9687" i="3"/>
  <c r="G9687" i="3" s="1"/>
  <c r="F9686" i="3"/>
  <c r="G9686" i="3" s="1"/>
  <c r="F9685" i="3"/>
  <c r="G9685" i="3" s="1"/>
  <c r="F9684" i="3"/>
  <c r="G9684" i="3" s="1"/>
  <c r="F9683" i="3"/>
  <c r="G9683" i="3" s="1"/>
  <c r="F9682" i="3"/>
  <c r="G9682" i="3" s="1"/>
  <c r="F9681" i="3"/>
  <c r="G9681" i="3" s="1"/>
  <c r="F9680" i="3"/>
  <c r="G9680" i="3" s="1"/>
  <c r="F9679" i="3"/>
  <c r="G9679" i="3" s="1"/>
  <c r="F9678" i="3"/>
  <c r="G9678" i="3" s="1"/>
  <c r="F9677" i="3"/>
  <c r="G9677" i="3" s="1"/>
  <c r="F9676" i="3"/>
  <c r="G9676" i="3" s="1"/>
  <c r="F9675" i="3"/>
  <c r="G9675" i="3" s="1"/>
  <c r="F9674" i="3"/>
  <c r="G9674" i="3" s="1"/>
  <c r="F9673" i="3"/>
  <c r="G9673" i="3" s="1"/>
  <c r="F9672" i="3"/>
  <c r="G9672" i="3" s="1"/>
  <c r="F9671" i="3"/>
  <c r="G9671" i="3" s="1"/>
  <c r="F9670" i="3"/>
  <c r="G9670" i="3" s="1"/>
  <c r="F9669" i="3"/>
  <c r="G9669" i="3" s="1"/>
  <c r="F9668" i="3"/>
  <c r="G9668" i="3" s="1"/>
  <c r="F9667" i="3"/>
  <c r="G9667" i="3" s="1"/>
  <c r="F9666" i="3"/>
  <c r="G9666" i="3" s="1"/>
  <c r="F9665" i="3"/>
  <c r="G9665" i="3" s="1"/>
  <c r="F9664" i="3"/>
  <c r="G9664" i="3" s="1"/>
  <c r="F9663" i="3"/>
  <c r="G9663" i="3" s="1"/>
  <c r="F9662" i="3"/>
  <c r="G9662" i="3" s="1"/>
  <c r="F9661" i="3"/>
  <c r="G9661" i="3" s="1"/>
  <c r="F9660" i="3"/>
  <c r="G9660" i="3" s="1"/>
  <c r="F9659" i="3"/>
  <c r="G9659" i="3" s="1"/>
  <c r="F9658" i="3"/>
  <c r="G9658" i="3" s="1"/>
  <c r="F9657" i="3"/>
  <c r="G9657" i="3" s="1"/>
  <c r="F9656" i="3"/>
  <c r="G9656" i="3" s="1"/>
  <c r="F9655" i="3"/>
  <c r="G9655" i="3" s="1"/>
  <c r="F9654" i="3"/>
  <c r="G9654" i="3" s="1"/>
  <c r="F9653" i="3"/>
  <c r="G9653" i="3" s="1"/>
  <c r="F9652" i="3"/>
  <c r="G9652" i="3" s="1"/>
  <c r="F9651" i="3"/>
  <c r="G9651" i="3" s="1"/>
  <c r="F9650" i="3"/>
  <c r="G9650" i="3" s="1"/>
  <c r="F9649" i="3"/>
  <c r="G9649" i="3" s="1"/>
  <c r="F9648" i="3"/>
  <c r="G9648" i="3" s="1"/>
  <c r="F9647" i="3"/>
  <c r="G9647" i="3" s="1"/>
  <c r="F9646" i="3"/>
  <c r="G9646" i="3" s="1"/>
  <c r="F9645" i="3"/>
  <c r="G9645" i="3" s="1"/>
  <c r="F9644" i="3"/>
  <c r="G9644" i="3" s="1"/>
  <c r="F9643" i="3"/>
  <c r="G9643" i="3" s="1"/>
  <c r="F9642" i="3"/>
  <c r="G9642" i="3" s="1"/>
  <c r="F9641" i="3"/>
  <c r="G9641" i="3" s="1"/>
  <c r="F9640" i="3"/>
  <c r="G9640" i="3" s="1"/>
  <c r="F9639" i="3"/>
  <c r="G9639" i="3" s="1"/>
  <c r="F9638" i="3"/>
  <c r="G9638" i="3" s="1"/>
  <c r="F9637" i="3"/>
  <c r="G9637" i="3" s="1"/>
  <c r="F9636" i="3"/>
  <c r="G9636" i="3" s="1"/>
  <c r="F9635" i="3"/>
  <c r="G9635" i="3" s="1"/>
  <c r="F9634" i="3"/>
  <c r="G9634" i="3" s="1"/>
  <c r="F9633" i="3"/>
  <c r="G9633" i="3" s="1"/>
  <c r="F9632" i="3"/>
  <c r="G9632" i="3" s="1"/>
  <c r="F9631" i="3"/>
  <c r="G9631" i="3" s="1"/>
  <c r="F9630" i="3"/>
  <c r="G9630" i="3" s="1"/>
  <c r="F9629" i="3"/>
  <c r="G9629" i="3" s="1"/>
  <c r="F9628" i="3"/>
  <c r="G9628" i="3" s="1"/>
  <c r="F9627" i="3"/>
  <c r="G9627" i="3" s="1"/>
  <c r="F9626" i="3"/>
  <c r="G9626" i="3" s="1"/>
  <c r="F9625" i="3"/>
  <c r="G9625" i="3" s="1"/>
  <c r="F9624" i="3"/>
  <c r="G9624" i="3" s="1"/>
  <c r="F9623" i="3"/>
  <c r="G9623" i="3" s="1"/>
  <c r="F9622" i="3"/>
  <c r="G9622" i="3" s="1"/>
  <c r="F9621" i="3"/>
  <c r="G9621" i="3" s="1"/>
  <c r="F9620" i="3"/>
  <c r="G9620" i="3" s="1"/>
  <c r="F9619" i="3"/>
  <c r="G9619" i="3" s="1"/>
  <c r="F9618" i="3"/>
  <c r="G9618" i="3" s="1"/>
  <c r="F9617" i="3"/>
  <c r="G9617" i="3" s="1"/>
  <c r="F9616" i="3"/>
  <c r="G9616" i="3" s="1"/>
  <c r="F9615" i="3"/>
  <c r="G9615" i="3" s="1"/>
  <c r="F9614" i="3"/>
  <c r="G9614" i="3" s="1"/>
  <c r="F9613" i="3"/>
  <c r="G9613" i="3" s="1"/>
  <c r="F9612" i="3"/>
  <c r="G9612" i="3" s="1"/>
  <c r="F9611" i="3"/>
  <c r="G9611" i="3" s="1"/>
  <c r="F9610" i="3"/>
  <c r="G9610" i="3" s="1"/>
  <c r="F9609" i="3"/>
  <c r="G9609" i="3" s="1"/>
  <c r="F9608" i="3"/>
  <c r="G9608" i="3" s="1"/>
  <c r="F9607" i="3"/>
  <c r="G9607" i="3" s="1"/>
  <c r="F9606" i="3"/>
  <c r="G9606" i="3" s="1"/>
  <c r="F9605" i="3"/>
  <c r="G9605" i="3" s="1"/>
  <c r="F9604" i="3"/>
  <c r="G9604" i="3" s="1"/>
  <c r="F9603" i="3"/>
  <c r="G9603" i="3" s="1"/>
  <c r="F9602" i="3"/>
  <c r="G9602" i="3" s="1"/>
  <c r="F9601" i="3"/>
  <c r="G9601" i="3" s="1"/>
  <c r="F9600" i="3"/>
  <c r="G9600" i="3" s="1"/>
  <c r="F9599" i="3"/>
  <c r="G9599" i="3" s="1"/>
  <c r="F9598" i="3"/>
  <c r="G9598" i="3" s="1"/>
  <c r="F9597" i="3"/>
  <c r="G9597" i="3" s="1"/>
  <c r="F9596" i="3"/>
  <c r="G9596" i="3" s="1"/>
  <c r="F9595" i="3"/>
  <c r="G9595" i="3" s="1"/>
  <c r="F9594" i="3"/>
  <c r="G9594" i="3" s="1"/>
  <c r="F9593" i="3"/>
  <c r="G9593" i="3" s="1"/>
  <c r="F9592" i="3"/>
  <c r="G9592" i="3" s="1"/>
  <c r="F9591" i="3"/>
  <c r="G9591" i="3" s="1"/>
  <c r="F9590" i="3"/>
  <c r="G9590" i="3" s="1"/>
  <c r="F9589" i="3"/>
  <c r="G9589" i="3" s="1"/>
  <c r="F9588" i="3"/>
  <c r="G9588" i="3" s="1"/>
  <c r="F9587" i="3"/>
  <c r="G9587" i="3" s="1"/>
  <c r="F9586" i="3"/>
  <c r="G9586" i="3" s="1"/>
  <c r="F9585" i="3"/>
  <c r="G9585" i="3" s="1"/>
  <c r="F9584" i="3"/>
  <c r="G9584" i="3" s="1"/>
  <c r="F9583" i="3"/>
  <c r="G9583" i="3" s="1"/>
  <c r="F9582" i="3"/>
  <c r="G9582" i="3" s="1"/>
  <c r="F9581" i="3"/>
  <c r="G9581" i="3" s="1"/>
  <c r="F9580" i="3"/>
  <c r="G9580" i="3" s="1"/>
  <c r="F9579" i="3"/>
  <c r="G9579" i="3" s="1"/>
  <c r="F9578" i="3"/>
  <c r="G9578" i="3" s="1"/>
  <c r="F9577" i="3"/>
  <c r="G9577" i="3" s="1"/>
  <c r="F9576" i="3"/>
  <c r="G9576" i="3" s="1"/>
  <c r="F9575" i="3"/>
  <c r="G9575" i="3" s="1"/>
  <c r="F9574" i="3"/>
  <c r="G9574" i="3" s="1"/>
  <c r="F9573" i="3"/>
  <c r="G9573" i="3" s="1"/>
  <c r="F9572" i="3"/>
  <c r="G9572" i="3" s="1"/>
  <c r="F9571" i="3"/>
  <c r="G9571" i="3" s="1"/>
  <c r="F9570" i="3"/>
  <c r="G9570" i="3" s="1"/>
  <c r="F9569" i="3"/>
  <c r="G9569" i="3" s="1"/>
  <c r="F9568" i="3"/>
  <c r="G9568" i="3" s="1"/>
  <c r="F9567" i="3"/>
  <c r="G9567" i="3" s="1"/>
  <c r="F9566" i="3"/>
  <c r="G9566" i="3" s="1"/>
  <c r="F9565" i="3"/>
  <c r="G9565" i="3" s="1"/>
  <c r="F9564" i="3"/>
  <c r="G9564" i="3" s="1"/>
  <c r="F9563" i="3"/>
  <c r="G9563" i="3" s="1"/>
  <c r="F9562" i="3"/>
  <c r="G9562" i="3" s="1"/>
  <c r="F9561" i="3"/>
  <c r="G9561" i="3" s="1"/>
  <c r="F9560" i="3"/>
  <c r="G9560" i="3" s="1"/>
  <c r="F9559" i="3"/>
  <c r="G9559" i="3" s="1"/>
  <c r="F9558" i="3"/>
  <c r="G9558" i="3" s="1"/>
  <c r="F9557" i="3"/>
  <c r="G9557" i="3" s="1"/>
  <c r="F9556" i="3"/>
  <c r="G9556" i="3" s="1"/>
  <c r="F9555" i="3"/>
  <c r="G9555" i="3" s="1"/>
  <c r="F9554" i="3"/>
  <c r="G9554" i="3" s="1"/>
  <c r="F9553" i="3"/>
  <c r="G9553" i="3" s="1"/>
  <c r="F9552" i="3"/>
  <c r="G9552" i="3" s="1"/>
  <c r="F9551" i="3"/>
  <c r="G9551" i="3" s="1"/>
  <c r="F9550" i="3"/>
  <c r="G9550" i="3" s="1"/>
  <c r="F9549" i="3"/>
  <c r="G9549" i="3" s="1"/>
  <c r="F9548" i="3"/>
  <c r="G9548" i="3" s="1"/>
  <c r="F9547" i="3"/>
  <c r="G9547" i="3" s="1"/>
  <c r="F9546" i="3"/>
  <c r="G9546" i="3" s="1"/>
  <c r="F9545" i="3"/>
  <c r="G9545" i="3" s="1"/>
  <c r="F9544" i="3"/>
  <c r="G9544" i="3" s="1"/>
  <c r="F9543" i="3"/>
  <c r="G9543" i="3" s="1"/>
  <c r="F9542" i="3"/>
  <c r="G9542" i="3" s="1"/>
  <c r="F9541" i="3"/>
  <c r="G9541" i="3" s="1"/>
  <c r="F9540" i="3"/>
  <c r="G9540" i="3" s="1"/>
  <c r="F9539" i="3"/>
  <c r="G9539" i="3" s="1"/>
  <c r="F9538" i="3"/>
  <c r="G9538" i="3" s="1"/>
  <c r="F9537" i="3"/>
  <c r="G9537" i="3" s="1"/>
  <c r="F9536" i="3"/>
  <c r="G9536" i="3" s="1"/>
  <c r="F9535" i="3"/>
  <c r="G9535" i="3" s="1"/>
  <c r="F9534" i="3"/>
  <c r="G9534" i="3" s="1"/>
  <c r="F9533" i="3"/>
  <c r="G9533" i="3" s="1"/>
  <c r="F9532" i="3"/>
  <c r="G9532" i="3" s="1"/>
  <c r="F9531" i="3"/>
  <c r="G9531" i="3" s="1"/>
  <c r="F9530" i="3"/>
  <c r="G9530" i="3" s="1"/>
  <c r="F9529" i="3"/>
  <c r="G9529" i="3" s="1"/>
  <c r="F9528" i="3"/>
  <c r="G9528" i="3" s="1"/>
  <c r="F9527" i="3"/>
  <c r="G9527" i="3" s="1"/>
  <c r="F9526" i="3"/>
  <c r="G9526" i="3" s="1"/>
  <c r="F9525" i="3"/>
  <c r="G9525" i="3" s="1"/>
  <c r="F9524" i="3"/>
  <c r="G9524" i="3" s="1"/>
  <c r="F9523" i="3"/>
  <c r="G9523" i="3" s="1"/>
  <c r="F9522" i="3"/>
  <c r="G9522" i="3" s="1"/>
  <c r="F9521" i="3"/>
  <c r="G9521" i="3" s="1"/>
  <c r="F9520" i="3"/>
  <c r="G9520" i="3" s="1"/>
  <c r="F9519" i="3"/>
  <c r="G9519" i="3" s="1"/>
  <c r="F9518" i="3"/>
  <c r="G9518" i="3" s="1"/>
  <c r="F9517" i="3"/>
  <c r="G9517" i="3" s="1"/>
  <c r="F9516" i="3"/>
  <c r="G9516" i="3" s="1"/>
  <c r="F9515" i="3"/>
  <c r="G9515" i="3" s="1"/>
  <c r="F9514" i="3"/>
  <c r="G9514" i="3" s="1"/>
  <c r="F9513" i="3"/>
  <c r="G9513" i="3" s="1"/>
  <c r="F9512" i="3"/>
  <c r="G9512" i="3" s="1"/>
  <c r="F9511" i="3"/>
  <c r="G9511" i="3" s="1"/>
  <c r="F9510" i="3"/>
  <c r="G9510" i="3" s="1"/>
  <c r="F9509" i="3"/>
  <c r="G9509" i="3" s="1"/>
  <c r="F9508" i="3"/>
  <c r="G9508" i="3" s="1"/>
  <c r="F9507" i="3"/>
  <c r="G9507" i="3" s="1"/>
  <c r="F9506" i="3"/>
  <c r="G9506" i="3" s="1"/>
  <c r="F9505" i="3"/>
  <c r="G9505" i="3" s="1"/>
  <c r="F9504" i="3"/>
  <c r="G9504" i="3" s="1"/>
  <c r="F9503" i="3"/>
  <c r="G9503" i="3" s="1"/>
  <c r="F9502" i="3"/>
  <c r="G9502" i="3" s="1"/>
  <c r="F9501" i="3"/>
  <c r="G9501" i="3" s="1"/>
  <c r="F9500" i="3"/>
  <c r="G9500" i="3" s="1"/>
  <c r="F9499" i="3"/>
  <c r="G9499" i="3" s="1"/>
  <c r="F9498" i="3"/>
  <c r="G9498" i="3" s="1"/>
  <c r="F9497" i="3"/>
  <c r="G9497" i="3" s="1"/>
  <c r="F9496" i="3"/>
  <c r="G9496" i="3" s="1"/>
  <c r="F9495" i="3"/>
  <c r="G9495" i="3" s="1"/>
  <c r="F9494" i="3"/>
  <c r="G9494" i="3" s="1"/>
  <c r="F9493" i="3"/>
  <c r="G9493" i="3" s="1"/>
  <c r="F9492" i="3"/>
  <c r="G9492" i="3" s="1"/>
  <c r="F9491" i="3"/>
  <c r="G9491" i="3" s="1"/>
  <c r="F9490" i="3"/>
  <c r="G9490" i="3" s="1"/>
  <c r="F9489" i="3"/>
  <c r="G9489" i="3" s="1"/>
  <c r="F9488" i="3"/>
  <c r="G9488" i="3" s="1"/>
  <c r="F9487" i="3"/>
  <c r="G9487" i="3" s="1"/>
  <c r="F9486" i="3"/>
  <c r="G9486" i="3" s="1"/>
  <c r="F9485" i="3"/>
  <c r="G9485" i="3" s="1"/>
  <c r="F9484" i="3"/>
  <c r="G9484" i="3" s="1"/>
  <c r="F9483" i="3"/>
  <c r="G9483" i="3" s="1"/>
  <c r="F9482" i="3"/>
  <c r="G9482" i="3" s="1"/>
  <c r="F9481" i="3"/>
  <c r="G9481" i="3" s="1"/>
  <c r="F9480" i="3"/>
  <c r="G9480" i="3" s="1"/>
  <c r="F9479" i="3"/>
  <c r="G9479" i="3" s="1"/>
  <c r="F9478" i="3"/>
  <c r="G9478" i="3" s="1"/>
  <c r="F9477" i="3"/>
  <c r="G9477" i="3" s="1"/>
  <c r="F9476" i="3"/>
  <c r="G9476" i="3" s="1"/>
  <c r="F9475" i="3"/>
  <c r="G9475" i="3" s="1"/>
  <c r="F9474" i="3"/>
  <c r="G9474" i="3" s="1"/>
  <c r="F9473" i="3"/>
  <c r="G9473" i="3" s="1"/>
  <c r="F9472" i="3"/>
  <c r="G9472" i="3" s="1"/>
  <c r="F9471" i="3"/>
  <c r="G9471" i="3" s="1"/>
  <c r="F9470" i="3"/>
  <c r="G9470" i="3" s="1"/>
  <c r="F9469" i="3"/>
  <c r="G9469" i="3" s="1"/>
  <c r="F9468" i="3"/>
  <c r="G9468" i="3" s="1"/>
  <c r="F9467" i="3"/>
  <c r="G9467" i="3" s="1"/>
  <c r="F9466" i="3"/>
  <c r="G9466" i="3" s="1"/>
  <c r="F9465" i="3"/>
  <c r="G9465" i="3" s="1"/>
  <c r="F9464" i="3"/>
  <c r="G9464" i="3" s="1"/>
  <c r="F9463" i="3"/>
  <c r="G9463" i="3" s="1"/>
  <c r="F9462" i="3"/>
  <c r="G9462" i="3" s="1"/>
  <c r="F9461" i="3"/>
  <c r="G9461" i="3" s="1"/>
  <c r="F9460" i="3"/>
  <c r="G9460" i="3" s="1"/>
  <c r="F9459" i="3"/>
  <c r="G9459" i="3" s="1"/>
  <c r="F9458" i="3"/>
  <c r="G9458" i="3" s="1"/>
  <c r="F9457" i="3"/>
  <c r="G9457" i="3" s="1"/>
  <c r="F9456" i="3"/>
  <c r="G9456" i="3" s="1"/>
  <c r="F9455" i="3"/>
  <c r="G9455" i="3" s="1"/>
  <c r="F9454" i="3"/>
  <c r="G9454" i="3" s="1"/>
  <c r="F9453" i="3"/>
  <c r="G9453" i="3" s="1"/>
  <c r="F9452" i="3"/>
  <c r="G9452" i="3" s="1"/>
  <c r="F9451" i="3"/>
  <c r="G9451" i="3" s="1"/>
  <c r="F9450" i="3"/>
  <c r="G9450" i="3" s="1"/>
  <c r="F9449" i="3"/>
  <c r="G9449" i="3" s="1"/>
  <c r="F9448" i="3"/>
  <c r="G9448" i="3" s="1"/>
  <c r="F9447" i="3"/>
  <c r="G9447" i="3" s="1"/>
  <c r="F9446" i="3"/>
  <c r="G9446" i="3" s="1"/>
  <c r="F9445" i="3"/>
  <c r="G9445" i="3" s="1"/>
  <c r="F9444" i="3"/>
  <c r="G9444" i="3" s="1"/>
  <c r="F9443" i="3"/>
  <c r="G9443" i="3" s="1"/>
  <c r="F9442" i="3"/>
  <c r="G9442" i="3" s="1"/>
  <c r="F9441" i="3"/>
  <c r="G9441" i="3" s="1"/>
  <c r="F9440" i="3"/>
  <c r="G9440" i="3" s="1"/>
  <c r="F9439" i="3"/>
  <c r="G9439" i="3" s="1"/>
  <c r="F9438" i="3"/>
  <c r="G9438" i="3" s="1"/>
  <c r="F9437" i="3"/>
  <c r="G9437" i="3" s="1"/>
  <c r="F9436" i="3"/>
  <c r="G9436" i="3" s="1"/>
  <c r="F9435" i="3"/>
  <c r="G9435" i="3" s="1"/>
  <c r="F9434" i="3"/>
  <c r="G9434" i="3" s="1"/>
  <c r="F9433" i="3"/>
  <c r="G9433" i="3" s="1"/>
  <c r="F9432" i="3"/>
  <c r="G9432" i="3" s="1"/>
  <c r="F9431" i="3"/>
  <c r="G9431" i="3" s="1"/>
  <c r="F9430" i="3"/>
  <c r="G9430" i="3" s="1"/>
  <c r="F9429" i="3"/>
  <c r="G9429" i="3" s="1"/>
  <c r="F9428" i="3"/>
  <c r="G9428" i="3" s="1"/>
  <c r="F9427" i="3"/>
  <c r="G9427" i="3" s="1"/>
  <c r="F9426" i="3"/>
  <c r="G9426" i="3" s="1"/>
  <c r="F9425" i="3"/>
  <c r="G9425" i="3" s="1"/>
  <c r="F9424" i="3"/>
  <c r="G9424" i="3" s="1"/>
  <c r="F9423" i="3"/>
  <c r="G9423" i="3" s="1"/>
  <c r="F9422" i="3"/>
  <c r="G9422" i="3" s="1"/>
  <c r="F9421" i="3"/>
  <c r="G9421" i="3" s="1"/>
  <c r="F9420" i="3"/>
  <c r="G9420" i="3" s="1"/>
  <c r="F9419" i="3"/>
  <c r="G9419" i="3" s="1"/>
  <c r="F9418" i="3"/>
  <c r="G9418" i="3" s="1"/>
  <c r="F9417" i="3"/>
  <c r="G9417" i="3" s="1"/>
  <c r="F9416" i="3"/>
  <c r="G9416" i="3" s="1"/>
  <c r="F9415" i="3"/>
  <c r="G9415" i="3" s="1"/>
  <c r="F9414" i="3"/>
  <c r="G9414" i="3" s="1"/>
  <c r="F9413" i="3"/>
  <c r="G9413" i="3" s="1"/>
  <c r="F9412" i="3"/>
  <c r="G9412" i="3" s="1"/>
  <c r="F9411" i="3"/>
  <c r="G9411" i="3" s="1"/>
  <c r="F9410" i="3"/>
  <c r="G9410" i="3" s="1"/>
  <c r="F9409" i="3"/>
  <c r="G9409" i="3" s="1"/>
  <c r="F9408" i="3"/>
  <c r="G9408" i="3" s="1"/>
  <c r="F9407" i="3"/>
  <c r="G9407" i="3" s="1"/>
  <c r="F9406" i="3"/>
  <c r="G9406" i="3" s="1"/>
  <c r="F9405" i="3"/>
  <c r="G9405" i="3" s="1"/>
  <c r="F9404" i="3"/>
  <c r="G9404" i="3" s="1"/>
  <c r="F9403" i="3"/>
  <c r="G9403" i="3" s="1"/>
  <c r="F9402" i="3"/>
  <c r="G9402" i="3" s="1"/>
  <c r="F9401" i="3"/>
  <c r="G9401" i="3" s="1"/>
  <c r="F9400" i="3"/>
  <c r="G9400" i="3" s="1"/>
  <c r="F9399" i="3"/>
  <c r="G9399" i="3" s="1"/>
  <c r="F9398" i="3"/>
  <c r="G9398" i="3" s="1"/>
  <c r="F9397" i="3"/>
  <c r="G9397" i="3" s="1"/>
  <c r="F9396" i="3"/>
  <c r="G9396" i="3" s="1"/>
  <c r="F9395" i="3"/>
  <c r="G9395" i="3" s="1"/>
  <c r="F9394" i="3"/>
  <c r="G9394" i="3" s="1"/>
  <c r="F9393" i="3"/>
  <c r="G9393" i="3" s="1"/>
  <c r="F9392" i="3"/>
  <c r="G9392" i="3" s="1"/>
  <c r="F9391" i="3"/>
  <c r="G9391" i="3" s="1"/>
  <c r="F9390" i="3"/>
  <c r="G9390" i="3" s="1"/>
  <c r="F9389" i="3"/>
  <c r="G9389" i="3" s="1"/>
  <c r="F9388" i="3"/>
  <c r="G9388" i="3" s="1"/>
  <c r="F9387" i="3"/>
  <c r="G9387" i="3" s="1"/>
  <c r="F9386" i="3"/>
  <c r="G9386" i="3" s="1"/>
  <c r="F9385" i="3"/>
  <c r="G9385" i="3" s="1"/>
  <c r="F9384" i="3"/>
  <c r="G9384" i="3" s="1"/>
  <c r="F9383" i="3"/>
  <c r="G9383" i="3" s="1"/>
  <c r="F9382" i="3"/>
  <c r="G9382" i="3" s="1"/>
  <c r="F9381" i="3"/>
  <c r="G9381" i="3" s="1"/>
  <c r="F9380" i="3"/>
  <c r="G9380" i="3" s="1"/>
  <c r="F9379" i="3"/>
  <c r="G9379" i="3" s="1"/>
  <c r="F9378" i="3"/>
  <c r="G9378" i="3" s="1"/>
  <c r="F9377" i="3"/>
  <c r="G9377" i="3" s="1"/>
  <c r="F9376" i="3"/>
  <c r="G9376" i="3" s="1"/>
  <c r="F9375" i="3"/>
  <c r="G9375" i="3" s="1"/>
  <c r="F9374" i="3"/>
  <c r="G9374" i="3" s="1"/>
  <c r="F9373" i="3"/>
  <c r="G9373" i="3" s="1"/>
  <c r="F9372" i="3"/>
  <c r="G9372" i="3" s="1"/>
  <c r="F9371" i="3"/>
  <c r="G9371" i="3" s="1"/>
  <c r="F9370" i="3"/>
  <c r="G9370" i="3" s="1"/>
  <c r="F9369" i="3"/>
  <c r="G9369" i="3" s="1"/>
  <c r="F9368" i="3"/>
  <c r="G9368" i="3" s="1"/>
  <c r="F9367" i="3"/>
  <c r="G9367" i="3" s="1"/>
  <c r="F9366" i="3"/>
  <c r="G9366" i="3" s="1"/>
  <c r="F9365" i="3"/>
  <c r="G9365" i="3" s="1"/>
  <c r="F9364" i="3"/>
  <c r="G9364" i="3" s="1"/>
  <c r="F9363" i="3"/>
  <c r="G9363" i="3" s="1"/>
  <c r="F9362" i="3"/>
  <c r="G9362" i="3" s="1"/>
  <c r="F9361" i="3"/>
  <c r="G9361" i="3" s="1"/>
  <c r="F9360" i="3"/>
  <c r="G9360" i="3" s="1"/>
  <c r="F9359" i="3"/>
  <c r="G9359" i="3" s="1"/>
  <c r="F9358" i="3"/>
  <c r="G9358" i="3" s="1"/>
  <c r="F9357" i="3"/>
  <c r="G9357" i="3" s="1"/>
  <c r="F9356" i="3"/>
  <c r="G9356" i="3" s="1"/>
  <c r="F9355" i="3"/>
  <c r="G9355" i="3" s="1"/>
  <c r="F9354" i="3"/>
  <c r="G9354" i="3" s="1"/>
  <c r="F9353" i="3"/>
  <c r="G9353" i="3" s="1"/>
  <c r="F9352" i="3"/>
  <c r="G9352" i="3" s="1"/>
  <c r="F9351" i="3"/>
  <c r="G9351" i="3" s="1"/>
  <c r="F9350" i="3"/>
  <c r="G9350" i="3" s="1"/>
  <c r="F9349" i="3"/>
  <c r="G9349" i="3" s="1"/>
  <c r="F9348" i="3"/>
  <c r="G9348" i="3" s="1"/>
  <c r="F9347" i="3"/>
  <c r="G9347" i="3" s="1"/>
  <c r="F9346" i="3"/>
  <c r="G9346" i="3" s="1"/>
  <c r="F9345" i="3"/>
  <c r="G9345" i="3" s="1"/>
  <c r="F9344" i="3"/>
  <c r="G9344" i="3" s="1"/>
  <c r="F9343" i="3"/>
  <c r="G9343" i="3" s="1"/>
  <c r="F9342" i="3"/>
  <c r="G9342" i="3" s="1"/>
  <c r="F9341" i="3"/>
  <c r="G9341" i="3" s="1"/>
  <c r="F9340" i="3"/>
  <c r="G9340" i="3" s="1"/>
  <c r="F9339" i="3"/>
  <c r="G9339" i="3" s="1"/>
  <c r="F9338" i="3"/>
  <c r="G9338" i="3" s="1"/>
  <c r="F9337" i="3"/>
  <c r="G9337" i="3" s="1"/>
  <c r="F9336" i="3"/>
  <c r="G9336" i="3" s="1"/>
  <c r="F9335" i="3"/>
  <c r="G9335" i="3" s="1"/>
  <c r="F9334" i="3"/>
  <c r="G9334" i="3" s="1"/>
  <c r="F9333" i="3"/>
  <c r="G9333" i="3" s="1"/>
  <c r="F9332" i="3"/>
  <c r="G9332" i="3" s="1"/>
  <c r="F9331" i="3"/>
  <c r="G9331" i="3" s="1"/>
  <c r="F9330" i="3"/>
  <c r="G9330" i="3" s="1"/>
  <c r="F9329" i="3"/>
  <c r="G9329" i="3" s="1"/>
  <c r="F9328" i="3"/>
  <c r="G9328" i="3" s="1"/>
  <c r="F9327" i="3"/>
  <c r="G9327" i="3" s="1"/>
  <c r="F9326" i="3"/>
  <c r="G9326" i="3" s="1"/>
  <c r="F9325" i="3"/>
  <c r="G9325" i="3" s="1"/>
  <c r="F9324" i="3"/>
  <c r="G9324" i="3" s="1"/>
  <c r="F9323" i="3"/>
  <c r="G9323" i="3" s="1"/>
  <c r="F9322" i="3"/>
  <c r="G9322" i="3" s="1"/>
  <c r="F9321" i="3"/>
  <c r="G9321" i="3" s="1"/>
  <c r="F9320" i="3"/>
  <c r="G9320" i="3" s="1"/>
  <c r="F9319" i="3"/>
  <c r="G9319" i="3" s="1"/>
  <c r="F9318" i="3"/>
  <c r="G9318" i="3" s="1"/>
  <c r="F9317" i="3"/>
  <c r="G9317" i="3" s="1"/>
  <c r="F9316" i="3"/>
  <c r="G9316" i="3" s="1"/>
  <c r="F9315" i="3"/>
  <c r="G9315" i="3" s="1"/>
  <c r="F9314" i="3"/>
  <c r="G9314" i="3" s="1"/>
  <c r="F9313" i="3"/>
  <c r="G9313" i="3" s="1"/>
  <c r="F9312" i="3"/>
  <c r="G9312" i="3" s="1"/>
  <c r="F9311" i="3"/>
  <c r="G9311" i="3" s="1"/>
  <c r="F9310" i="3"/>
  <c r="G9310" i="3" s="1"/>
  <c r="F9309" i="3"/>
  <c r="G9309" i="3" s="1"/>
  <c r="F9308" i="3"/>
  <c r="G9308" i="3" s="1"/>
  <c r="F9307" i="3"/>
  <c r="G9307" i="3" s="1"/>
  <c r="F9306" i="3"/>
  <c r="G9306" i="3" s="1"/>
  <c r="F9305" i="3"/>
  <c r="G9305" i="3" s="1"/>
  <c r="F9304" i="3"/>
  <c r="G9304" i="3" s="1"/>
  <c r="F9303" i="3"/>
  <c r="G9303" i="3" s="1"/>
  <c r="F9302" i="3"/>
  <c r="G9302" i="3" s="1"/>
  <c r="F9301" i="3"/>
  <c r="G9301" i="3" s="1"/>
  <c r="F9300" i="3"/>
  <c r="G9300" i="3" s="1"/>
  <c r="F9299" i="3"/>
  <c r="G9299" i="3" s="1"/>
  <c r="F9298" i="3"/>
  <c r="G9298" i="3" s="1"/>
  <c r="F9297" i="3"/>
  <c r="G9297" i="3" s="1"/>
  <c r="F9296" i="3"/>
  <c r="G9296" i="3" s="1"/>
  <c r="F9295" i="3"/>
  <c r="G9295" i="3" s="1"/>
  <c r="F9294" i="3"/>
  <c r="G9294" i="3" s="1"/>
  <c r="F9293" i="3"/>
  <c r="G9293" i="3" s="1"/>
  <c r="F9292" i="3"/>
  <c r="G9292" i="3" s="1"/>
  <c r="F9291" i="3"/>
  <c r="G9291" i="3" s="1"/>
  <c r="F9290" i="3"/>
  <c r="G9290" i="3" s="1"/>
  <c r="F9289" i="3"/>
  <c r="G9289" i="3" s="1"/>
  <c r="F9288" i="3"/>
  <c r="G9288" i="3" s="1"/>
  <c r="F9287" i="3"/>
  <c r="G9287" i="3" s="1"/>
  <c r="F9286" i="3"/>
  <c r="G9286" i="3" s="1"/>
  <c r="F9285" i="3"/>
  <c r="G9285" i="3" s="1"/>
  <c r="F9284" i="3"/>
  <c r="G9284" i="3" s="1"/>
  <c r="F9283" i="3"/>
  <c r="G9283" i="3" s="1"/>
  <c r="F9282" i="3"/>
  <c r="G9282" i="3" s="1"/>
  <c r="F9281" i="3"/>
  <c r="G9281" i="3" s="1"/>
  <c r="F9280" i="3"/>
  <c r="G9280" i="3" s="1"/>
  <c r="F9279" i="3"/>
  <c r="G9279" i="3" s="1"/>
  <c r="F9278" i="3"/>
  <c r="G9278" i="3" s="1"/>
  <c r="F9277" i="3"/>
  <c r="G9277" i="3" s="1"/>
  <c r="F9276" i="3"/>
  <c r="G9276" i="3" s="1"/>
  <c r="F9275" i="3"/>
  <c r="G9275" i="3" s="1"/>
  <c r="F9274" i="3"/>
  <c r="G9274" i="3" s="1"/>
  <c r="F9273" i="3"/>
  <c r="G9273" i="3" s="1"/>
  <c r="F9272" i="3"/>
  <c r="G9272" i="3" s="1"/>
  <c r="F9271" i="3"/>
  <c r="G9271" i="3" s="1"/>
  <c r="F9270" i="3"/>
  <c r="G9270" i="3" s="1"/>
  <c r="F9269" i="3"/>
  <c r="G9269" i="3" s="1"/>
  <c r="F9268" i="3"/>
  <c r="G9268" i="3" s="1"/>
  <c r="F9267" i="3"/>
  <c r="G9267" i="3" s="1"/>
  <c r="F9266" i="3"/>
  <c r="G9266" i="3" s="1"/>
  <c r="F9265" i="3"/>
  <c r="G9265" i="3" s="1"/>
  <c r="F9264" i="3"/>
  <c r="G9264" i="3" s="1"/>
  <c r="F9263" i="3"/>
  <c r="G9263" i="3" s="1"/>
  <c r="F9262" i="3"/>
  <c r="G9262" i="3" s="1"/>
  <c r="F9261" i="3"/>
  <c r="G9261" i="3" s="1"/>
  <c r="F9260" i="3"/>
  <c r="G9260" i="3" s="1"/>
  <c r="F9259" i="3"/>
  <c r="G9259" i="3" s="1"/>
  <c r="F9258" i="3"/>
  <c r="G9258" i="3" s="1"/>
  <c r="F9257" i="3"/>
  <c r="G9257" i="3" s="1"/>
  <c r="F9256" i="3"/>
  <c r="G9256" i="3" s="1"/>
  <c r="F9255" i="3"/>
  <c r="G9255" i="3" s="1"/>
  <c r="F9254" i="3"/>
  <c r="G9254" i="3" s="1"/>
  <c r="F9253" i="3"/>
  <c r="G9253" i="3" s="1"/>
  <c r="F9252" i="3"/>
  <c r="G9252" i="3" s="1"/>
  <c r="F9251" i="3"/>
  <c r="G9251" i="3" s="1"/>
  <c r="F9250" i="3"/>
  <c r="G9250" i="3" s="1"/>
  <c r="F9249" i="3"/>
  <c r="G9249" i="3" s="1"/>
  <c r="F9248" i="3"/>
  <c r="G9248" i="3" s="1"/>
  <c r="F9247" i="3"/>
  <c r="G9247" i="3" s="1"/>
  <c r="F9246" i="3"/>
  <c r="G9246" i="3" s="1"/>
  <c r="F9245" i="3"/>
  <c r="G9245" i="3" s="1"/>
  <c r="F9244" i="3"/>
  <c r="G9244" i="3" s="1"/>
  <c r="F9243" i="3"/>
  <c r="G9243" i="3" s="1"/>
  <c r="F9242" i="3"/>
  <c r="G9242" i="3" s="1"/>
  <c r="F9241" i="3"/>
  <c r="G9241" i="3" s="1"/>
  <c r="F9240" i="3"/>
  <c r="G9240" i="3" s="1"/>
  <c r="F9239" i="3"/>
  <c r="G9239" i="3" s="1"/>
  <c r="F9238" i="3"/>
  <c r="G9238" i="3" s="1"/>
  <c r="F9237" i="3"/>
  <c r="G9237" i="3" s="1"/>
  <c r="F9236" i="3"/>
  <c r="G9236" i="3" s="1"/>
  <c r="F9235" i="3"/>
  <c r="G9235" i="3" s="1"/>
  <c r="F9234" i="3"/>
  <c r="G9234" i="3" s="1"/>
  <c r="F9233" i="3"/>
  <c r="G9233" i="3" s="1"/>
  <c r="F9232" i="3"/>
  <c r="G9232" i="3" s="1"/>
  <c r="F9231" i="3"/>
  <c r="G9231" i="3" s="1"/>
  <c r="F9230" i="3"/>
  <c r="G9230" i="3" s="1"/>
  <c r="F9229" i="3"/>
  <c r="G9229" i="3" s="1"/>
  <c r="F9228" i="3"/>
  <c r="G9228" i="3" s="1"/>
  <c r="F9227" i="3"/>
  <c r="G9227" i="3" s="1"/>
  <c r="F9226" i="3"/>
  <c r="G9226" i="3" s="1"/>
  <c r="F9225" i="3"/>
  <c r="G9225" i="3" s="1"/>
  <c r="F9224" i="3"/>
  <c r="G9224" i="3" s="1"/>
  <c r="F9223" i="3"/>
  <c r="G9223" i="3" s="1"/>
  <c r="F9222" i="3"/>
  <c r="G9222" i="3" s="1"/>
  <c r="F9221" i="3"/>
  <c r="G9221" i="3" s="1"/>
  <c r="F9220" i="3"/>
  <c r="G9220" i="3" s="1"/>
  <c r="F9219" i="3"/>
  <c r="G9219" i="3" s="1"/>
  <c r="F9218" i="3"/>
  <c r="G9218" i="3" s="1"/>
  <c r="F9217" i="3"/>
  <c r="G9217" i="3" s="1"/>
  <c r="F9216" i="3"/>
  <c r="G9216" i="3" s="1"/>
  <c r="F9215" i="3"/>
  <c r="G9215" i="3" s="1"/>
  <c r="F9214" i="3"/>
  <c r="G9214" i="3" s="1"/>
  <c r="F9213" i="3"/>
  <c r="G9213" i="3" s="1"/>
  <c r="F9212" i="3"/>
  <c r="G9212" i="3" s="1"/>
  <c r="F9211" i="3"/>
  <c r="G9211" i="3" s="1"/>
  <c r="F9210" i="3"/>
  <c r="G9210" i="3" s="1"/>
  <c r="F9209" i="3"/>
  <c r="G9209" i="3" s="1"/>
  <c r="F9208" i="3"/>
  <c r="G9208" i="3" s="1"/>
  <c r="F9207" i="3"/>
  <c r="G9207" i="3" s="1"/>
  <c r="F9206" i="3"/>
  <c r="G9206" i="3" s="1"/>
  <c r="F9205" i="3"/>
  <c r="G9205" i="3" s="1"/>
  <c r="F9204" i="3"/>
  <c r="G9204" i="3" s="1"/>
  <c r="F9203" i="3"/>
  <c r="G9203" i="3" s="1"/>
  <c r="F9202" i="3"/>
  <c r="G9202" i="3" s="1"/>
  <c r="F9201" i="3"/>
  <c r="G9201" i="3" s="1"/>
  <c r="F9200" i="3"/>
  <c r="G9200" i="3" s="1"/>
  <c r="F9199" i="3"/>
  <c r="G9199" i="3" s="1"/>
  <c r="F9198" i="3"/>
  <c r="G9198" i="3" s="1"/>
  <c r="F9197" i="3"/>
  <c r="G9197" i="3" s="1"/>
  <c r="F9196" i="3"/>
  <c r="G9196" i="3" s="1"/>
  <c r="F9195" i="3"/>
  <c r="G9195" i="3" s="1"/>
  <c r="F9194" i="3"/>
  <c r="G9194" i="3" s="1"/>
  <c r="F9193" i="3"/>
  <c r="G9193" i="3" s="1"/>
  <c r="F9192" i="3"/>
  <c r="G9192" i="3" s="1"/>
  <c r="F9191" i="3"/>
  <c r="G9191" i="3" s="1"/>
  <c r="F9190" i="3"/>
  <c r="G9190" i="3" s="1"/>
  <c r="F9189" i="3"/>
  <c r="G9189" i="3" s="1"/>
  <c r="F9188" i="3"/>
  <c r="G9188" i="3" s="1"/>
  <c r="F9187" i="3"/>
  <c r="G9187" i="3" s="1"/>
  <c r="F9186" i="3"/>
  <c r="G9186" i="3" s="1"/>
  <c r="F9185" i="3"/>
  <c r="G9185" i="3" s="1"/>
  <c r="F9184" i="3"/>
  <c r="G9184" i="3" s="1"/>
  <c r="F9183" i="3"/>
  <c r="G9183" i="3" s="1"/>
  <c r="F9182" i="3"/>
  <c r="G9182" i="3" s="1"/>
  <c r="F9181" i="3"/>
  <c r="G9181" i="3" s="1"/>
  <c r="F9180" i="3"/>
  <c r="G9180" i="3" s="1"/>
  <c r="F9179" i="3"/>
  <c r="G9179" i="3" s="1"/>
  <c r="F9178" i="3"/>
  <c r="G9178" i="3" s="1"/>
  <c r="F9177" i="3"/>
  <c r="G9177" i="3" s="1"/>
  <c r="F9176" i="3"/>
  <c r="G9176" i="3" s="1"/>
  <c r="F9175" i="3"/>
  <c r="G9175" i="3" s="1"/>
  <c r="F9174" i="3"/>
  <c r="G9174" i="3" s="1"/>
  <c r="F9173" i="3"/>
  <c r="G9173" i="3" s="1"/>
  <c r="F9172" i="3"/>
  <c r="G9172" i="3" s="1"/>
  <c r="F9171" i="3"/>
  <c r="G9171" i="3" s="1"/>
  <c r="F9170" i="3"/>
  <c r="G9170" i="3" s="1"/>
  <c r="F9169" i="3"/>
  <c r="G9169" i="3" s="1"/>
  <c r="F9168" i="3"/>
  <c r="G9168" i="3" s="1"/>
  <c r="F9167" i="3"/>
  <c r="G9167" i="3" s="1"/>
  <c r="F9166" i="3"/>
  <c r="G9166" i="3" s="1"/>
  <c r="F9165" i="3"/>
  <c r="G9165" i="3" s="1"/>
  <c r="F9164" i="3"/>
  <c r="G9164" i="3" s="1"/>
  <c r="F9163" i="3"/>
  <c r="G9163" i="3" s="1"/>
  <c r="F9162" i="3"/>
  <c r="G9162" i="3" s="1"/>
  <c r="F9161" i="3"/>
  <c r="G9161" i="3" s="1"/>
  <c r="F9160" i="3"/>
  <c r="G9160" i="3" s="1"/>
  <c r="F9159" i="3"/>
  <c r="G9159" i="3" s="1"/>
  <c r="F9158" i="3"/>
  <c r="G9158" i="3" s="1"/>
  <c r="F9157" i="3"/>
  <c r="G9157" i="3" s="1"/>
  <c r="F9156" i="3"/>
  <c r="G9156" i="3" s="1"/>
  <c r="F9155" i="3"/>
  <c r="G9155" i="3" s="1"/>
  <c r="F9154" i="3"/>
  <c r="G9154" i="3" s="1"/>
  <c r="F9153" i="3"/>
  <c r="G9153" i="3" s="1"/>
  <c r="F9152" i="3"/>
  <c r="G9152" i="3" s="1"/>
  <c r="F9151" i="3"/>
  <c r="G9151" i="3" s="1"/>
  <c r="F9150" i="3"/>
  <c r="G9150" i="3" s="1"/>
  <c r="F9149" i="3"/>
  <c r="G9149" i="3" s="1"/>
  <c r="F9148" i="3"/>
  <c r="G9148" i="3" s="1"/>
  <c r="F9147" i="3"/>
  <c r="G9147" i="3" s="1"/>
  <c r="F9146" i="3"/>
  <c r="G9146" i="3" s="1"/>
  <c r="F9145" i="3"/>
  <c r="G9145" i="3" s="1"/>
  <c r="F9144" i="3"/>
  <c r="G9144" i="3" s="1"/>
  <c r="F9143" i="3"/>
  <c r="G9143" i="3" s="1"/>
  <c r="F9142" i="3"/>
  <c r="G9142" i="3" s="1"/>
  <c r="F9141" i="3"/>
  <c r="G9141" i="3" s="1"/>
  <c r="F9140" i="3"/>
  <c r="G9140" i="3" s="1"/>
  <c r="F9139" i="3"/>
  <c r="G9139" i="3" s="1"/>
  <c r="F9138" i="3"/>
  <c r="G9138" i="3" s="1"/>
  <c r="F9137" i="3"/>
  <c r="G9137" i="3" s="1"/>
  <c r="F9136" i="3"/>
  <c r="G9136" i="3" s="1"/>
  <c r="F9135" i="3"/>
  <c r="G9135" i="3" s="1"/>
  <c r="F9134" i="3"/>
  <c r="G9134" i="3" s="1"/>
  <c r="F9133" i="3"/>
  <c r="G9133" i="3" s="1"/>
  <c r="F9132" i="3"/>
  <c r="G9132" i="3" s="1"/>
  <c r="F9131" i="3"/>
  <c r="G9131" i="3" s="1"/>
  <c r="F9130" i="3"/>
  <c r="G9130" i="3" s="1"/>
  <c r="F9129" i="3"/>
  <c r="G9129" i="3" s="1"/>
  <c r="F9128" i="3"/>
  <c r="G9128" i="3" s="1"/>
  <c r="F9127" i="3"/>
  <c r="G9127" i="3" s="1"/>
  <c r="F9126" i="3"/>
  <c r="G9126" i="3" s="1"/>
  <c r="F9125" i="3"/>
  <c r="G9125" i="3" s="1"/>
  <c r="F9124" i="3"/>
  <c r="G9124" i="3" s="1"/>
  <c r="F9123" i="3"/>
  <c r="G9123" i="3" s="1"/>
  <c r="F9122" i="3"/>
  <c r="G9122" i="3" s="1"/>
  <c r="F9121" i="3"/>
  <c r="G9121" i="3" s="1"/>
  <c r="F9120" i="3"/>
  <c r="G9120" i="3" s="1"/>
  <c r="F9119" i="3"/>
  <c r="G9119" i="3" s="1"/>
  <c r="F9118" i="3"/>
  <c r="G9118" i="3" s="1"/>
  <c r="F9117" i="3"/>
  <c r="G9117" i="3" s="1"/>
  <c r="F9116" i="3"/>
  <c r="G9116" i="3" s="1"/>
  <c r="F9115" i="3"/>
  <c r="G9115" i="3" s="1"/>
  <c r="F9114" i="3"/>
  <c r="G9114" i="3" s="1"/>
  <c r="F9113" i="3"/>
  <c r="G9113" i="3" s="1"/>
  <c r="F9112" i="3"/>
  <c r="G9112" i="3" s="1"/>
  <c r="F9111" i="3"/>
  <c r="G9111" i="3" s="1"/>
  <c r="F9110" i="3"/>
  <c r="G9110" i="3" s="1"/>
  <c r="F9109" i="3"/>
  <c r="G9109" i="3" s="1"/>
  <c r="F9108" i="3"/>
  <c r="G9108" i="3" s="1"/>
  <c r="F9107" i="3"/>
  <c r="G9107" i="3" s="1"/>
  <c r="F9106" i="3"/>
  <c r="G9106" i="3" s="1"/>
  <c r="F9105" i="3"/>
  <c r="G9105" i="3" s="1"/>
  <c r="F9104" i="3"/>
  <c r="G9104" i="3" s="1"/>
  <c r="F9103" i="3"/>
  <c r="G9103" i="3" s="1"/>
  <c r="F9102" i="3"/>
  <c r="G9102" i="3" s="1"/>
  <c r="F9101" i="3"/>
  <c r="G9101" i="3" s="1"/>
  <c r="F9100" i="3"/>
  <c r="G9100" i="3" s="1"/>
  <c r="F9099" i="3"/>
  <c r="G9099" i="3" s="1"/>
  <c r="F9098" i="3"/>
  <c r="G9098" i="3" s="1"/>
  <c r="F9097" i="3"/>
  <c r="G9097" i="3" s="1"/>
  <c r="F9096" i="3"/>
  <c r="G9096" i="3" s="1"/>
  <c r="F9095" i="3"/>
  <c r="G9095" i="3" s="1"/>
  <c r="F9094" i="3"/>
  <c r="G9094" i="3" s="1"/>
  <c r="F9093" i="3"/>
  <c r="G9093" i="3" s="1"/>
  <c r="F9092" i="3"/>
  <c r="G9092" i="3" s="1"/>
  <c r="F9091" i="3"/>
  <c r="G9091" i="3" s="1"/>
  <c r="F9090" i="3"/>
  <c r="G9090" i="3" s="1"/>
  <c r="F9089" i="3"/>
  <c r="G9089" i="3" s="1"/>
  <c r="F9088" i="3"/>
  <c r="G9088" i="3" s="1"/>
  <c r="F9087" i="3"/>
  <c r="G9087" i="3" s="1"/>
  <c r="F9086" i="3"/>
  <c r="G9086" i="3" s="1"/>
  <c r="F9085" i="3"/>
  <c r="G9085" i="3" s="1"/>
  <c r="F9084" i="3"/>
  <c r="G9084" i="3" s="1"/>
  <c r="F9083" i="3"/>
  <c r="G9083" i="3" s="1"/>
  <c r="F9082" i="3"/>
  <c r="G9082" i="3" s="1"/>
  <c r="F9081" i="3"/>
  <c r="G9081" i="3" s="1"/>
  <c r="F9080" i="3"/>
  <c r="G9080" i="3" s="1"/>
  <c r="F9079" i="3"/>
  <c r="G9079" i="3" s="1"/>
  <c r="F9078" i="3"/>
  <c r="G9078" i="3" s="1"/>
  <c r="F9077" i="3"/>
  <c r="G9077" i="3" s="1"/>
  <c r="F9076" i="3"/>
  <c r="G9076" i="3" s="1"/>
  <c r="F9075" i="3"/>
  <c r="G9075" i="3" s="1"/>
  <c r="F9074" i="3"/>
  <c r="G9074" i="3" s="1"/>
  <c r="F9073" i="3"/>
  <c r="G9073" i="3" s="1"/>
  <c r="F9072" i="3"/>
  <c r="G9072" i="3" s="1"/>
  <c r="F9071" i="3"/>
  <c r="G9071" i="3" s="1"/>
  <c r="F9070" i="3"/>
  <c r="G9070" i="3" s="1"/>
  <c r="F9069" i="3"/>
  <c r="G9069" i="3" s="1"/>
  <c r="F9068" i="3"/>
  <c r="G9068" i="3" s="1"/>
  <c r="F9067" i="3"/>
  <c r="G9067" i="3" s="1"/>
  <c r="F9066" i="3"/>
  <c r="G9066" i="3" s="1"/>
  <c r="F9065" i="3"/>
  <c r="G9065" i="3" s="1"/>
  <c r="F9064" i="3"/>
  <c r="G9064" i="3" s="1"/>
  <c r="F9063" i="3"/>
  <c r="G9063" i="3" s="1"/>
  <c r="F9062" i="3"/>
  <c r="G9062" i="3" s="1"/>
  <c r="F9061" i="3"/>
  <c r="G9061" i="3" s="1"/>
  <c r="F9060" i="3"/>
  <c r="G9060" i="3" s="1"/>
  <c r="F9059" i="3"/>
  <c r="G9059" i="3" s="1"/>
  <c r="F9058" i="3"/>
  <c r="G9058" i="3" s="1"/>
  <c r="F9057" i="3"/>
  <c r="G9057" i="3" s="1"/>
  <c r="F9056" i="3"/>
  <c r="G9056" i="3" s="1"/>
  <c r="F9055" i="3"/>
  <c r="G9055" i="3" s="1"/>
  <c r="F9054" i="3"/>
  <c r="G9054" i="3" s="1"/>
  <c r="F9053" i="3"/>
  <c r="G9053" i="3" s="1"/>
  <c r="F9052" i="3"/>
  <c r="G9052" i="3" s="1"/>
  <c r="F9051" i="3"/>
  <c r="G9051" i="3" s="1"/>
  <c r="F9050" i="3"/>
  <c r="G9050" i="3" s="1"/>
  <c r="F9049" i="3"/>
  <c r="G9049" i="3" s="1"/>
  <c r="F9048" i="3"/>
  <c r="G9048" i="3" s="1"/>
  <c r="F9047" i="3"/>
  <c r="G9047" i="3" s="1"/>
  <c r="F9046" i="3"/>
  <c r="G9046" i="3" s="1"/>
  <c r="F9045" i="3"/>
  <c r="G9045" i="3" s="1"/>
  <c r="F9044" i="3"/>
  <c r="G9044" i="3" s="1"/>
  <c r="F9043" i="3"/>
  <c r="G9043" i="3" s="1"/>
  <c r="F9042" i="3"/>
  <c r="G9042" i="3" s="1"/>
  <c r="F9041" i="3"/>
  <c r="G9041" i="3" s="1"/>
  <c r="F9040" i="3"/>
  <c r="G9040" i="3" s="1"/>
  <c r="F9039" i="3"/>
  <c r="G9039" i="3" s="1"/>
  <c r="F9038" i="3"/>
  <c r="G9038" i="3" s="1"/>
  <c r="F9037" i="3"/>
  <c r="G9037" i="3" s="1"/>
  <c r="F9036" i="3"/>
  <c r="G9036" i="3" s="1"/>
  <c r="F9035" i="3"/>
  <c r="G9035" i="3" s="1"/>
  <c r="F9034" i="3"/>
  <c r="G9034" i="3" s="1"/>
  <c r="F9033" i="3"/>
  <c r="G9033" i="3" s="1"/>
  <c r="F9032" i="3"/>
  <c r="G9032" i="3" s="1"/>
  <c r="F9031" i="3"/>
  <c r="G9031" i="3" s="1"/>
  <c r="F9030" i="3"/>
  <c r="G9030" i="3" s="1"/>
  <c r="F9029" i="3"/>
  <c r="G9029" i="3" s="1"/>
  <c r="F9028" i="3"/>
  <c r="G9028" i="3" s="1"/>
  <c r="F9027" i="3"/>
  <c r="G9027" i="3" s="1"/>
  <c r="F9026" i="3"/>
  <c r="G9026" i="3" s="1"/>
  <c r="F9025" i="3"/>
  <c r="G9025" i="3" s="1"/>
  <c r="F9024" i="3"/>
  <c r="G9024" i="3" s="1"/>
  <c r="F9023" i="3"/>
  <c r="G9023" i="3" s="1"/>
  <c r="F9022" i="3"/>
  <c r="G9022" i="3" s="1"/>
  <c r="F9021" i="3"/>
  <c r="G9021" i="3" s="1"/>
  <c r="F9020" i="3"/>
  <c r="G9020" i="3" s="1"/>
  <c r="F9019" i="3"/>
  <c r="G9019" i="3" s="1"/>
  <c r="F9018" i="3"/>
  <c r="G9018" i="3" s="1"/>
  <c r="F9017" i="3"/>
  <c r="G9017" i="3" s="1"/>
  <c r="F9016" i="3"/>
  <c r="G9016" i="3" s="1"/>
  <c r="F9015" i="3"/>
  <c r="G9015" i="3" s="1"/>
  <c r="F9014" i="3"/>
  <c r="G9014" i="3" s="1"/>
  <c r="F9013" i="3"/>
  <c r="G9013" i="3" s="1"/>
  <c r="F9012" i="3"/>
  <c r="G9012" i="3" s="1"/>
  <c r="F9011" i="3"/>
  <c r="G9011" i="3" s="1"/>
  <c r="F9010" i="3"/>
  <c r="G9010" i="3" s="1"/>
  <c r="F9009" i="3"/>
  <c r="G9009" i="3" s="1"/>
  <c r="F9008" i="3"/>
  <c r="G9008" i="3" s="1"/>
  <c r="F9007" i="3"/>
  <c r="G9007" i="3" s="1"/>
  <c r="F9006" i="3"/>
  <c r="G9006" i="3" s="1"/>
  <c r="F9005" i="3"/>
  <c r="G9005" i="3" s="1"/>
  <c r="F9004" i="3"/>
  <c r="G9004" i="3" s="1"/>
  <c r="F9003" i="3"/>
  <c r="G9003" i="3" s="1"/>
  <c r="F9002" i="3"/>
  <c r="G9002" i="3" s="1"/>
  <c r="F9001" i="3"/>
  <c r="G9001" i="3" s="1"/>
  <c r="F9000" i="3"/>
  <c r="G9000" i="3" s="1"/>
  <c r="F8999" i="3"/>
  <c r="G8999" i="3" s="1"/>
  <c r="F8998" i="3"/>
  <c r="G8998" i="3" s="1"/>
  <c r="F8997" i="3"/>
  <c r="G8997" i="3" s="1"/>
  <c r="F8996" i="3"/>
  <c r="G8996" i="3" s="1"/>
  <c r="F8995" i="3"/>
  <c r="G8995" i="3" s="1"/>
  <c r="F8994" i="3"/>
  <c r="G8994" i="3" s="1"/>
  <c r="F8993" i="3"/>
  <c r="G8993" i="3" s="1"/>
  <c r="F8992" i="3"/>
  <c r="G8992" i="3" s="1"/>
  <c r="F8991" i="3"/>
  <c r="G8991" i="3" s="1"/>
  <c r="F8990" i="3"/>
  <c r="G8990" i="3" s="1"/>
  <c r="F8989" i="3"/>
  <c r="G8989" i="3" s="1"/>
  <c r="F8988" i="3"/>
  <c r="G8988" i="3" s="1"/>
  <c r="F8987" i="3"/>
  <c r="G8987" i="3" s="1"/>
  <c r="F8986" i="3"/>
  <c r="G8986" i="3" s="1"/>
  <c r="F8985" i="3"/>
  <c r="G8985" i="3" s="1"/>
  <c r="F8984" i="3"/>
  <c r="G8984" i="3" s="1"/>
  <c r="F8983" i="3"/>
  <c r="G8983" i="3" s="1"/>
  <c r="F8982" i="3"/>
  <c r="G8982" i="3" s="1"/>
  <c r="F8981" i="3"/>
  <c r="G8981" i="3" s="1"/>
  <c r="F8980" i="3"/>
  <c r="G8980" i="3" s="1"/>
  <c r="F8979" i="3"/>
  <c r="G8979" i="3" s="1"/>
  <c r="F8978" i="3"/>
  <c r="G8978" i="3" s="1"/>
  <c r="F8977" i="3"/>
  <c r="G8977" i="3" s="1"/>
  <c r="F8976" i="3"/>
  <c r="G8976" i="3" s="1"/>
  <c r="F8975" i="3"/>
  <c r="G8975" i="3" s="1"/>
  <c r="F8974" i="3"/>
  <c r="G8974" i="3" s="1"/>
  <c r="F8973" i="3"/>
  <c r="G8973" i="3" s="1"/>
  <c r="F8972" i="3"/>
  <c r="G8972" i="3" s="1"/>
  <c r="F8971" i="3"/>
  <c r="G8971" i="3" s="1"/>
  <c r="F8970" i="3"/>
  <c r="G8970" i="3" s="1"/>
  <c r="F8969" i="3"/>
  <c r="G8969" i="3" s="1"/>
  <c r="F8968" i="3"/>
  <c r="G8968" i="3" s="1"/>
  <c r="F8967" i="3"/>
  <c r="G8967" i="3" s="1"/>
  <c r="F8966" i="3"/>
  <c r="G8966" i="3" s="1"/>
  <c r="F8965" i="3"/>
  <c r="G8965" i="3" s="1"/>
  <c r="F8964" i="3"/>
  <c r="G8964" i="3" s="1"/>
  <c r="F8963" i="3"/>
  <c r="G8963" i="3" s="1"/>
  <c r="F8962" i="3"/>
  <c r="G8962" i="3" s="1"/>
  <c r="F8961" i="3"/>
  <c r="G8961" i="3" s="1"/>
  <c r="F8960" i="3"/>
  <c r="G8960" i="3" s="1"/>
  <c r="F8959" i="3"/>
  <c r="G8959" i="3" s="1"/>
  <c r="F8958" i="3"/>
  <c r="G8958" i="3" s="1"/>
  <c r="F8957" i="3"/>
  <c r="G8957" i="3" s="1"/>
  <c r="F8956" i="3"/>
  <c r="G8956" i="3" s="1"/>
  <c r="F8955" i="3"/>
  <c r="G8955" i="3" s="1"/>
  <c r="F8954" i="3"/>
  <c r="G8954" i="3" s="1"/>
  <c r="F8953" i="3"/>
  <c r="G8953" i="3" s="1"/>
  <c r="F8952" i="3"/>
  <c r="G8952" i="3" s="1"/>
  <c r="F8951" i="3"/>
  <c r="G8951" i="3" s="1"/>
  <c r="F8950" i="3"/>
  <c r="G8950" i="3" s="1"/>
  <c r="F8949" i="3"/>
  <c r="G8949" i="3" s="1"/>
  <c r="F8948" i="3"/>
  <c r="G8948" i="3" s="1"/>
  <c r="F8947" i="3"/>
  <c r="G8947" i="3" s="1"/>
  <c r="F8946" i="3"/>
  <c r="G8946" i="3" s="1"/>
  <c r="F8945" i="3"/>
  <c r="G8945" i="3" s="1"/>
  <c r="F8944" i="3"/>
  <c r="G8944" i="3" s="1"/>
  <c r="F8943" i="3"/>
  <c r="G8943" i="3" s="1"/>
  <c r="F8942" i="3"/>
  <c r="G8942" i="3" s="1"/>
  <c r="F8941" i="3"/>
  <c r="G8941" i="3" s="1"/>
  <c r="F8940" i="3"/>
  <c r="G8940" i="3" s="1"/>
  <c r="F8939" i="3"/>
  <c r="G8939" i="3" s="1"/>
  <c r="F8938" i="3"/>
  <c r="G8938" i="3" s="1"/>
  <c r="F8937" i="3"/>
  <c r="G8937" i="3" s="1"/>
  <c r="F8936" i="3"/>
  <c r="G8936" i="3" s="1"/>
  <c r="F8935" i="3"/>
  <c r="G8935" i="3" s="1"/>
  <c r="F8934" i="3"/>
  <c r="G8934" i="3" s="1"/>
  <c r="F8933" i="3"/>
  <c r="G8933" i="3" s="1"/>
  <c r="F8932" i="3"/>
  <c r="G8932" i="3" s="1"/>
  <c r="F8931" i="3"/>
  <c r="G8931" i="3" s="1"/>
  <c r="F8930" i="3"/>
  <c r="G8930" i="3" s="1"/>
  <c r="F8929" i="3"/>
  <c r="G8929" i="3" s="1"/>
  <c r="F8928" i="3"/>
  <c r="G8928" i="3" s="1"/>
  <c r="F8927" i="3"/>
  <c r="G8927" i="3" s="1"/>
  <c r="F8926" i="3"/>
  <c r="G8926" i="3" s="1"/>
  <c r="F8925" i="3"/>
  <c r="G8925" i="3" s="1"/>
  <c r="F8924" i="3"/>
  <c r="G8924" i="3" s="1"/>
  <c r="F8923" i="3"/>
  <c r="G8923" i="3" s="1"/>
  <c r="F8922" i="3"/>
  <c r="G8922" i="3" s="1"/>
  <c r="F8921" i="3"/>
  <c r="G8921" i="3" s="1"/>
  <c r="F8920" i="3"/>
  <c r="G8920" i="3" s="1"/>
  <c r="F8919" i="3"/>
  <c r="G8919" i="3" s="1"/>
  <c r="F8918" i="3"/>
  <c r="G8918" i="3" s="1"/>
  <c r="F8917" i="3"/>
  <c r="G8917" i="3" s="1"/>
  <c r="F8916" i="3"/>
  <c r="G8916" i="3" s="1"/>
  <c r="F8915" i="3"/>
  <c r="G8915" i="3" s="1"/>
  <c r="F8914" i="3"/>
  <c r="G8914" i="3" s="1"/>
  <c r="F8913" i="3"/>
  <c r="G8913" i="3" s="1"/>
  <c r="F8912" i="3"/>
  <c r="G8912" i="3" s="1"/>
  <c r="F8911" i="3"/>
  <c r="G8911" i="3" s="1"/>
  <c r="F8910" i="3"/>
  <c r="G8910" i="3" s="1"/>
  <c r="F8909" i="3"/>
  <c r="G8909" i="3" s="1"/>
  <c r="F8908" i="3"/>
  <c r="G8908" i="3" s="1"/>
  <c r="F8907" i="3"/>
  <c r="G8907" i="3" s="1"/>
  <c r="F8906" i="3"/>
  <c r="G8906" i="3" s="1"/>
  <c r="F8905" i="3"/>
  <c r="G8905" i="3" s="1"/>
  <c r="F8904" i="3"/>
  <c r="G8904" i="3" s="1"/>
  <c r="F8903" i="3"/>
  <c r="G8903" i="3" s="1"/>
  <c r="F8902" i="3"/>
  <c r="G8902" i="3" s="1"/>
  <c r="F8901" i="3"/>
  <c r="G8901" i="3" s="1"/>
  <c r="F8900" i="3"/>
  <c r="G8900" i="3" s="1"/>
  <c r="F8899" i="3"/>
  <c r="G8899" i="3" s="1"/>
  <c r="F8898" i="3"/>
  <c r="G8898" i="3" s="1"/>
  <c r="F8897" i="3"/>
  <c r="G8897" i="3" s="1"/>
  <c r="F8896" i="3"/>
  <c r="G8896" i="3" s="1"/>
  <c r="F8895" i="3"/>
  <c r="G8895" i="3" s="1"/>
  <c r="F8894" i="3"/>
  <c r="G8894" i="3" s="1"/>
  <c r="F8893" i="3"/>
  <c r="G8893" i="3" s="1"/>
  <c r="F8892" i="3"/>
  <c r="G8892" i="3" s="1"/>
  <c r="F8891" i="3"/>
  <c r="G8891" i="3" s="1"/>
  <c r="F8890" i="3"/>
  <c r="G8890" i="3" s="1"/>
  <c r="F8889" i="3"/>
  <c r="G8889" i="3" s="1"/>
  <c r="F8888" i="3"/>
  <c r="G8888" i="3" s="1"/>
  <c r="F8887" i="3"/>
  <c r="G8887" i="3" s="1"/>
  <c r="F8886" i="3"/>
  <c r="G8886" i="3" s="1"/>
  <c r="F8885" i="3"/>
  <c r="G8885" i="3" s="1"/>
  <c r="F8884" i="3"/>
  <c r="G8884" i="3" s="1"/>
  <c r="F8883" i="3"/>
  <c r="G8883" i="3" s="1"/>
  <c r="F8882" i="3"/>
  <c r="G8882" i="3" s="1"/>
  <c r="F8881" i="3"/>
  <c r="G8881" i="3" s="1"/>
  <c r="F8880" i="3"/>
  <c r="G8880" i="3" s="1"/>
  <c r="F8879" i="3"/>
  <c r="G8879" i="3" s="1"/>
  <c r="F8878" i="3"/>
  <c r="G8878" i="3" s="1"/>
  <c r="F8877" i="3"/>
  <c r="G8877" i="3" s="1"/>
  <c r="F8876" i="3"/>
  <c r="G8876" i="3" s="1"/>
  <c r="F8875" i="3"/>
  <c r="G8875" i="3" s="1"/>
  <c r="F8874" i="3"/>
  <c r="G8874" i="3" s="1"/>
  <c r="F8873" i="3"/>
  <c r="G8873" i="3" s="1"/>
  <c r="F8872" i="3"/>
  <c r="G8872" i="3" s="1"/>
  <c r="F8871" i="3"/>
  <c r="G8871" i="3" s="1"/>
  <c r="F8870" i="3"/>
  <c r="G8870" i="3" s="1"/>
  <c r="F8869" i="3"/>
  <c r="G8869" i="3" s="1"/>
  <c r="F8868" i="3"/>
  <c r="G8868" i="3" s="1"/>
  <c r="F8867" i="3"/>
  <c r="G8867" i="3" s="1"/>
  <c r="F8866" i="3"/>
  <c r="G8866" i="3" s="1"/>
  <c r="F8865" i="3"/>
  <c r="G8865" i="3" s="1"/>
  <c r="F8864" i="3"/>
  <c r="G8864" i="3" s="1"/>
  <c r="F8863" i="3"/>
  <c r="G8863" i="3" s="1"/>
  <c r="F8862" i="3"/>
  <c r="G8862" i="3" s="1"/>
  <c r="F8861" i="3"/>
  <c r="G8861" i="3" s="1"/>
  <c r="F8860" i="3"/>
  <c r="G8860" i="3" s="1"/>
  <c r="F8859" i="3"/>
  <c r="G8859" i="3" s="1"/>
  <c r="F8858" i="3"/>
  <c r="G8858" i="3" s="1"/>
  <c r="F8857" i="3"/>
  <c r="G8857" i="3" s="1"/>
  <c r="F8856" i="3"/>
  <c r="G8856" i="3" s="1"/>
  <c r="F8855" i="3"/>
  <c r="G8855" i="3" s="1"/>
  <c r="F8854" i="3"/>
  <c r="G8854" i="3" s="1"/>
  <c r="F8853" i="3"/>
  <c r="G8853" i="3" s="1"/>
  <c r="F8852" i="3"/>
  <c r="G8852" i="3" s="1"/>
  <c r="F8851" i="3"/>
  <c r="G8851" i="3" s="1"/>
  <c r="F8850" i="3"/>
  <c r="G8850" i="3" s="1"/>
  <c r="F8849" i="3"/>
  <c r="G8849" i="3" s="1"/>
  <c r="F8848" i="3"/>
  <c r="G8848" i="3" s="1"/>
  <c r="F8847" i="3"/>
  <c r="G8847" i="3" s="1"/>
  <c r="F8846" i="3"/>
  <c r="G8846" i="3" s="1"/>
  <c r="F8845" i="3"/>
  <c r="G8845" i="3" s="1"/>
  <c r="F8844" i="3"/>
  <c r="G8844" i="3" s="1"/>
  <c r="F8843" i="3"/>
  <c r="G8843" i="3" s="1"/>
  <c r="F8842" i="3"/>
  <c r="G8842" i="3" s="1"/>
  <c r="F8841" i="3"/>
  <c r="G8841" i="3" s="1"/>
  <c r="F8840" i="3"/>
  <c r="G8840" i="3" s="1"/>
  <c r="F8839" i="3"/>
  <c r="G8839" i="3" s="1"/>
  <c r="F8838" i="3"/>
  <c r="G8838" i="3" s="1"/>
  <c r="F8837" i="3"/>
  <c r="G8837" i="3" s="1"/>
  <c r="F8836" i="3"/>
  <c r="G8836" i="3" s="1"/>
  <c r="F8835" i="3"/>
  <c r="G8835" i="3" s="1"/>
  <c r="F8834" i="3"/>
  <c r="G8834" i="3" s="1"/>
  <c r="F8833" i="3"/>
  <c r="G8833" i="3" s="1"/>
  <c r="F8832" i="3"/>
  <c r="G8832" i="3" s="1"/>
  <c r="F8831" i="3"/>
  <c r="G8831" i="3" s="1"/>
  <c r="F8830" i="3"/>
  <c r="G8830" i="3" s="1"/>
  <c r="F8829" i="3"/>
  <c r="G8829" i="3" s="1"/>
  <c r="F8828" i="3"/>
  <c r="G8828" i="3" s="1"/>
  <c r="F8827" i="3"/>
  <c r="G8827" i="3" s="1"/>
  <c r="F8826" i="3"/>
  <c r="G8826" i="3" s="1"/>
  <c r="F8825" i="3"/>
  <c r="G8825" i="3" s="1"/>
  <c r="F8824" i="3"/>
  <c r="G8824" i="3" s="1"/>
  <c r="F8823" i="3"/>
  <c r="G8823" i="3" s="1"/>
  <c r="F8822" i="3"/>
  <c r="G8822" i="3" s="1"/>
  <c r="F8821" i="3"/>
  <c r="G8821" i="3" s="1"/>
  <c r="F8820" i="3"/>
  <c r="G8820" i="3" s="1"/>
  <c r="F8819" i="3"/>
  <c r="G8819" i="3" s="1"/>
  <c r="F8818" i="3"/>
  <c r="G8818" i="3" s="1"/>
  <c r="F8817" i="3"/>
  <c r="G8817" i="3" s="1"/>
  <c r="F8816" i="3"/>
  <c r="G8816" i="3" s="1"/>
  <c r="F8815" i="3"/>
  <c r="G8815" i="3" s="1"/>
  <c r="F8814" i="3"/>
  <c r="G8814" i="3" s="1"/>
  <c r="F8813" i="3"/>
  <c r="G8813" i="3" s="1"/>
  <c r="F8812" i="3"/>
  <c r="G8812" i="3" s="1"/>
  <c r="F8811" i="3"/>
  <c r="G8811" i="3" s="1"/>
  <c r="F8810" i="3"/>
  <c r="G8810" i="3" s="1"/>
  <c r="F8809" i="3"/>
  <c r="G8809" i="3" s="1"/>
  <c r="F8808" i="3"/>
  <c r="G8808" i="3" s="1"/>
  <c r="F8807" i="3"/>
  <c r="G8807" i="3" s="1"/>
  <c r="F8806" i="3"/>
  <c r="G8806" i="3" s="1"/>
  <c r="F8805" i="3"/>
  <c r="G8805" i="3" s="1"/>
  <c r="F8804" i="3"/>
  <c r="G8804" i="3" s="1"/>
  <c r="F8803" i="3"/>
  <c r="G8803" i="3" s="1"/>
  <c r="F8802" i="3"/>
  <c r="G8802" i="3" s="1"/>
  <c r="F8801" i="3"/>
  <c r="G8801" i="3" s="1"/>
  <c r="F8800" i="3"/>
  <c r="G8800" i="3" s="1"/>
  <c r="F8799" i="3"/>
  <c r="G8799" i="3" s="1"/>
  <c r="F8798" i="3"/>
  <c r="G8798" i="3" s="1"/>
  <c r="F8797" i="3"/>
  <c r="G8797" i="3" s="1"/>
  <c r="F8796" i="3"/>
  <c r="G8796" i="3" s="1"/>
  <c r="F8795" i="3"/>
  <c r="G8795" i="3" s="1"/>
  <c r="F8794" i="3"/>
  <c r="G8794" i="3" s="1"/>
  <c r="F8793" i="3"/>
  <c r="G8793" i="3" s="1"/>
  <c r="F8792" i="3"/>
  <c r="G8792" i="3" s="1"/>
  <c r="F8791" i="3"/>
  <c r="G8791" i="3" s="1"/>
  <c r="F8790" i="3"/>
  <c r="G8790" i="3" s="1"/>
  <c r="F8789" i="3"/>
  <c r="G8789" i="3" s="1"/>
  <c r="F8788" i="3"/>
  <c r="G8788" i="3" s="1"/>
  <c r="F8787" i="3"/>
  <c r="G8787" i="3" s="1"/>
  <c r="F8786" i="3"/>
  <c r="G8786" i="3" s="1"/>
  <c r="F8785" i="3"/>
  <c r="G8785" i="3" s="1"/>
  <c r="F8784" i="3"/>
  <c r="G8784" i="3" s="1"/>
  <c r="F8783" i="3"/>
  <c r="G8783" i="3" s="1"/>
  <c r="F8782" i="3"/>
  <c r="G8782" i="3" s="1"/>
  <c r="F8781" i="3"/>
  <c r="G8781" i="3" s="1"/>
  <c r="F8780" i="3"/>
  <c r="G8780" i="3" s="1"/>
  <c r="F8779" i="3"/>
  <c r="G8779" i="3" s="1"/>
  <c r="F8778" i="3"/>
  <c r="G8778" i="3" s="1"/>
  <c r="F8777" i="3"/>
  <c r="G8777" i="3" s="1"/>
  <c r="F8776" i="3"/>
  <c r="G8776" i="3" s="1"/>
  <c r="F8775" i="3"/>
  <c r="G8775" i="3" s="1"/>
  <c r="F8774" i="3"/>
  <c r="G8774" i="3" s="1"/>
  <c r="F8773" i="3"/>
  <c r="G8773" i="3" s="1"/>
  <c r="F8772" i="3"/>
  <c r="G8772" i="3" s="1"/>
  <c r="F8771" i="3"/>
  <c r="G8771" i="3" s="1"/>
  <c r="F8770" i="3"/>
  <c r="G8770" i="3" s="1"/>
  <c r="F8769" i="3"/>
  <c r="G8769" i="3" s="1"/>
  <c r="F8768" i="3"/>
  <c r="G8768" i="3" s="1"/>
  <c r="F8767" i="3"/>
  <c r="G8767" i="3" s="1"/>
  <c r="F8766" i="3"/>
  <c r="G8766" i="3" s="1"/>
  <c r="F8765" i="3"/>
  <c r="G8765" i="3" s="1"/>
  <c r="F8764" i="3"/>
  <c r="G8764" i="3" s="1"/>
  <c r="F8763" i="3"/>
  <c r="G8763" i="3" s="1"/>
  <c r="F8762" i="3"/>
  <c r="G8762" i="3" s="1"/>
  <c r="F8761" i="3"/>
  <c r="G8761" i="3" s="1"/>
  <c r="F8760" i="3"/>
  <c r="G8760" i="3" s="1"/>
  <c r="F8759" i="3"/>
  <c r="G8759" i="3" s="1"/>
  <c r="F8758" i="3"/>
  <c r="G8758" i="3" s="1"/>
  <c r="F8757" i="3"/>
  <c r="G8757" i="3" s="1"/>
  <c r="F8756" i="3"/>
  <c r="G8756" i="3" s="1"/>
  <c r="F8755" i="3"/>
  <c r="G8755" i="3" s="1"/>
  <c r="F8754" i="3"/>
  <c r="G8754" i="3" s="1"/>
  <c r="F8753" i="3"/>
  <c r="G8753" i="3" s="1"/>
  <c r="F8752" i="3"/>
  <c r="G8752" i="3" s="1"/>
  <c r="F8751" i="3"/>
  <c r="G8751" i="3" s="1"/>
  <c r="F8750" i="3"/>
  <c r="G8750" i="3" s="1"/>
  <c r="F8749" i="3"/>
  <c r="G8749" i="3" s="1"/>
  <c r="F8748" i="3"/>
  <c r="G8748" i="3" s="1"/>
  <c r="F8747" i="3"/>
  <c r="G8747" i="3" s="1"/>
  <c r="F8746" i="3"/>
  <c r="G8746" i="3" s="1"/>
  <c r="F8745" i="3"/>
  <c r="G8745" i="3" s="1"/>
  <c r="F8744" i="3"/>
  <c r="G8744" i="3" s="1"/>
  <c r="F8743" i="3"/>
  <c r="G8743" i="3" s="1"/>
  <c r="F8742" i="3"/>
  <c r="G8742" i="3" s="1"/>
  <c r="F8741" i="3"/>
  <c r="G8741" i="3" s="1"/>
  <c r="F8740" i="3"/>
  <c r="G8740" i="3" s="1"/>
  <c r="F8739" i="3"/>
  <c r="G8739" i="3" s="1"/>
  <c r="F8738" i="3"/>
  <c r="G8738" i="3" s="1"/>
  <c r="F8737" i="3"/>
  <c r="G8737" i="3" s="1"/>
  <c r="F8736" i="3"/>
  <c r="G8736" i="3" s="1"/>
  <c r="F8735" i="3"/>
  <c r="G8735" i="3" s="1"/>
  <c r="F8734" i="3"/>
  <c r="G8734" i="3" s="1"/>
  <c r="F8733" i="3"/>
  <c r="G8733" i="3" s="1"/>
  <c r="F8732" i="3"/>
  <c r="G8732" i="3" s="1"/>
  <c r="F8731" i="3"/>
  <c r="G8731" i="3" s="1"/>
  <c r="F8730" i="3"/>
  <c r="G8730" i="3" s="1"/>
  <c r="F8729" i="3"/>
  <c r="G8729" i="3" s="1"/>
  <c r="F8728" i="3"/>
  <c r="G8728" i="3" s="1"/>
  <c r="F8727" i="3"/>
  <c r="G8727" i="3" s="1"/>
  <c r="F8726" i="3"/>
  <c r="G8726" i="3" s="1"/>
  <c r="F8725" i="3"/>
  <c r="G8725" i="3" s="1"/>
  <c r="F8724" i="3"/>
  <c r="G8724" i="3" s="1"/>
  <c r="F8723" i="3"/>
  <c r="G8723" i="3" s="1"/>
  <c r="F8722" i="3"/>
  <c r="G8722" i="3" s="1"/>
  <c r="F8721" i="3"/>
  <c r="G8721" i="3" s="1"/>
  <c r="F8720" i="3"/>
  <c r="G8720" i="3" s="1"/>
  <c r="F8719" i="3"/>
  <c r="G8719" i="3" s="1"/>
  <c r="F8718" i="3"/>
  <c r="G8718" i="3" s="1"/>
  <c r="F8717" i="3"/>
  <c r="G8717" i="3" s="1"/>
  <c r="F8716" i="3"/>
  <c r="G8716" i="3" s="1"/>
  <c r="F8715" i="3"/>
  <c r="G8715" i="3" s="1"/>
  <c r="F8714" i="3"/>
  <c r="G8714" i="3" s="1"/>
  <c r="F8713" i="3"/>
  <c r="G8713" i="3" s="1"/>
  <c r="F8712" i="3"/>
  <c r="G8712" i="3" s="1"/>
  <c r="F8711" i="3"/>
  <c r="G8711" i="3" s="1"/>
  <c r="F8710" i="3"/>
  <c r="G8710" i="3" s="1"/>
  <c r="F8709" i="3"/>
  <c r="G8709" i="3" s="1"/>
  <c r="F8708" i="3"/>
  <c r="G8708" i="3" s="1"/>
  <c r="F8707" i="3"/>
  <c r="G8707" i="3" s="1"/>
  <c r="F8706" i="3"/>
  <c r="G8706" i="3" s="1"/>
  <c r="F8705" i="3"/>
  <c r="G8705" i="3" s="1"/>
  <c r="F8704" i="3"/>
  <c r="G8704" i="3" s="1"/>
  <c r="F8703" i="3"/>
  <c r="G8703" i="3" s="1"/>
  <c r="F8702" i="3"/>
  <c r="G8702" i="3" s="1"/>
  <c r="F8701" i="3"/>
  <c r="G8701" i="3" s="1"/>
  <c r="F8700" i="3"/>
  <c r="G8700" i="3" s="1"/>
  <c r="F8699" i="3"/>
  <c r="G8699" i="3" s="1"/>
  <c r="F8698" i="3"/>
  <c r="G8698" i="3" s="1"/>
  <c r="F8697" i="3"/>
  <c r="G8697" i="3" s="1"/>
  <c r="F8696" i="3"/>
  <c r="G8696" i="3" s="1"/>
  <c r="F8695" i="3"/>
  <c r="G8695" i="3" s="1"/>
  <c r="F8694" i="3"/>
  <c r="G8694" i="3" s="1"/>
  <c r="F8693" i="3"/>
  <c r="G8693" i="3" s="1"/>
  <c r="F8692" i="3"/>
  <c r="G8692" i="3" s="1"/>
  <c r="F8691" i="3"/>
  <c r="G8691" i="3" s="1"/>
  <c r="F8690" i="3"/>
  <c r="G8690" i="3" s="1"/>
  <c r="F8689" i="3"/>
  <c r="G8689" i="3" s="1"/>
  <c r="F8688" i="3"/>
  <c r="G8688" i="3" s="1"/>
  <c r="F8687" i="3"/>
  <c r="G8687" i="3" s="1"/>
  <c r="F8686" i="3"/>
  <c r="G8686" i="3" s="1"/>
  <c r="F8685" i="3"/>
  <c r="G8685" i="3" s="1"/>
  <c r="F8684" i="3"/>
  <c r="G8684" i="3" s="1"/>
  <c r="F8683" i="3"/>
  <c r="G8683" i="3" s="1"/>
  <c r="F8682" i="3"/>
  <c r="G8682" i="3" s="1"/>
  <c r="F8681" i="3"/>
  <c r="G8681" i="3" s="1"/>
  <c r="F8680" i="3"/>
  <c r="G8680" i="3" s="1"/>
  <c r="F8679" i="3"/>
  <c r="G8679" i="3" s="1"/>
  <c r="F8678" i="3"/>
  <c r="G8678" i="3" s="1"/>
  <c r="F8677" i="3"/>
  <c r="G8677" i="3" s="1"/>
  <c r="F8676" i="3"/>
  <c r="G8676" i="3" s="1"/>
  <c r="F8675" i="3"/>
  <c r="G8675" i="3" s="1"/>
  <c r="F8674" i="3"/>
  <c r="G8674" i="3" s="1"/>
  <c r="F8673" i="3"/>
  <c r="G8673" i="3" s="1"/>
  <c r="F8672" i="3"/>
  <c r="G8672" i="3" s="1"/>
  <c r="F8671" i="3"/>
  <c r="G8671" i="3" s="1"/>
  <c r="F8670" i="3"/>
  <c r="G8670" i="3" s="1"/>
  <c r="F8669" i="3"/>
  <c r="G8669" i="3" s="1"/>
  <c r="F8668" i="3"/>
  <c r="G8668" i="3" s="1"/>
  <c r="F8667" i="3"/>
  <c r="G8667" i="3" s="1"/>
  <c r="F8666" i="3"/>
  <c r="G8666" i="3" s="1"/>
  <c r="F8665" i="3"/>
  <c r="G8665" i="3" s="1"/>
  <c r="F8664" i="3"/>
  <c r="G8664" i="3" s="1"/>
  <c r="F8663" i="3"/>
  <c r="G8663" i="3" s="1"/>
  <c r="F8662" i="3"/>
  <c r="G8662" i="3" s="1"/>
  <c r="F8661" i="3"/>
  <c r="G8661" i="3" s="1"/>
  <c r="F8660" i="3"/>
  <c r="G8660" i="3" s="1"/>
  <c r="F8659" i="3"/>
  <c r="G8659" i="3" s="1"/>
  <c r="F8658" i="3"/>
  <c r="G8658" i="3" s="1"/>
  <c r="F8657" i="3"/>
  <c r="G8657" i="3" s="1"/>
  <c r="F8656" i="3"/>
  <c r="G8656" i="3" s="1"/>
  <c r="F8655" i="3"/>
  <c r="G8655" i="3" s="1"/>
  <c r="F8654" i="3"/>
  <c r="G8654" i="3" s="1"/>
  <c r="F8653" i="3"/>
  <c r="G8653" i="3" s="1"/>
  <c r="F8652" i="3"/>
  <c r="G8652" i="3" s="1"/>
  <c r="F8651" i="3"/>
  <c r="G8651" i="3" s="1"/>
  <c r="F8650" i="3"/>
  <c r="G8650" i="3" s="1"/>
  <c r="F8649" i="3"/>
  <c r="G8649" i="3" s="1"/>
  <c r="F8648" i="3"/>
  <c r="G8648" i="3" s="1"/>
  <c r="F8647" i="3"/>
  <c r="G8647" i="3" s="1"/>
  <c r="F8646" i="3"/>
  <c r="G8646" i="3" s="1"/>
  <c r="F8645" i="3"/>
  <c r="G8645" i="3" s="1"/>
  <c r="F8644" i="3"/>
  <c r="G8644" i="3" s="1"/>
  <c r="F8643" i="3"/>
  <c r="G8643" i="3" s="1"/>
  <c r="F8642" i="3"/>
  <c r="G8642" i="3" s="1"/>
  <c r="F8641" i="3"/>
  <c r="G8641" i="3" s="1"/>
  <c r="F8640" i="3"/>
  <c r="G8640" i="3" s="1"/>
  <c r="F8639" i="3"/>
  <c r="G8639" i="3" s="1"/>
  <c r="F8638" i="3"/>
  <c r="G8638" i="3" s="1"/>
  <c r="F8637" i="3"/>
  <c r="G8637" i="3" s="1"/>
  <c r="F8636" i="3"/>
  <c r="G8636" i="3" s="1"/>
  <c r="F8635" i="3"/>
  <c r="G8635" i="3" s="1"/>
  <c r="F8634" i="3"/>
  <c r="G8634" i="3" s="1"/>
  <c r="F8633" i="3"/>
  <c r="G8633" i="3" s="1"/>
  <c r="F8632" i="3"/>
  <c r="G8632" i="3" s="1"/>
  <c r="F8631" i="3"/>
  <c r="G8631" i="3" s="1"/>
  <c r="F8630" i="3"/>
  <c r="G8630" i="3" s="1"/>
  <c r="F8629" i="3"/>
  <c r="G8629" i="3" s="1"/>
  <c r="F8628" i="3"/>
  <c r="G8628" i="3" s="1"/>
  <c r="F8627" i="3"/>
  <c r="G8627" i="3" s="1"/>
  <c r="F8626" i="3"/>
  <c r="G8626" i="3" s="1"/>
  <c r="F8625" i="3"/>
  <c r="G8625" i="3" s="1"/>
  <c r="F8624" i="3"/>
  <c r="G8624" i="3" s="1"/>
  <c r="F8623" i="3"/>
  <c r="G8623" i="3" s="1"/>
  <c r="F8622" i="3"/>
  <c r="G8622" i="3" s="1"/>
  <c r="F8621" i="3"/>
  <c r="G8621" i="3" s="1"/>
  <c r="F8620" i="3"/>
  <c r="G8620" i="3" s="1"/>
  <c r="F8619" i="3"/>
  <c r="G8619" i="3" s="1"/>
  <c r="F8618" i="3"/>
  <c r="G8618" i="3" s="1"/>
  <c r="F8617" i="3"/>
  <c r="G8617" i="3" s="1"/>
  <c r="F8616" i="3"/>
  <c r="G8616" i="3" s="1"/>
  <c r="F8615" i="3"/>
  <c r="G8615" i="3" s="1"/>
  <c r="F8614" i="3"/>
  <c r="G8614" i="3" s="1"/>
  <c r="F8613" i="3"/>
  <c r="G8613" i="3" s="1"/>
  <c r="F8612" i="3"/>
  <c r="G8612" i="3" s="1"/>
  <c r="F8611" i="3"/>
  <c r="G8611" i="3" s="1"/>
  <c r="F8610" i="3"/>
  <c r="G8610" i="3" s="1"/>
  <c r="F8609" i="3"/>
  <c r="G8609" i="3" s="1"/>
  <c r="F8608" i="3"/>
  <c r="G8608" i="3" s="1"/>
  <c r="F8607" i="3"/>
  <c r="G8607" i="3" s="1"/>
  <c r="F8606" i="3"/>
  <c r="G8606" i="3" s="1"/>
  <c r="F8605" i="3"/>
  <c r="G8605" i="3" s="1"/>
  <c r="F8604" i="3"/>
  <c r="G8604" i="3" s="1"/>
  <c r="F8603" i="3"/>
  <c r="G8603" i="3" s="1"/>
  <c r="F8602" i="3"/>
  <c r="G8602" i="3" s="1"/>
  <c r="F8601" i="3"/>
  <c r="G8601" i="3" s="1"/>
  <c r="F8600" i="3"/>
  <c r="G8600" i="3" s="1"/>
  <c r="F8599" i="3"/>
  <c r="G8599" i="3" s="1"/>
  <c r="F8598" i="3"/>
  <c r="G8598" i="3" s="1"/>
  <c r="F8597" i="3"/>
  <c r="G8597" i="3" s="1"/>
  <c r="F8596" i="3"/>
  <c r="G8596" i="3" s="1"/>
  <c r="F8595" i="3"/>
  <c r="G8595" i="3" s="1"/>
  <c r="F8594" i="3"/>
  <c r="G8594" i="3" s="1"/>
  <c r="F8593" i="3"/>
  <c r="G8593" i="3" s="1"/>
  <c r="F8592" i="3"/>
  <c r="G8592" i="3" s="1"/>
  <c r="F8591" i="3"/>
  <c r="G8591" i="3" s="1"/>
  <c r="F8590" i="3"/>
  <c r="G8590" i="3" s="1"/>
  <c r="F8589" i="3"/>
  <c r="G8589" i="3" s="1"/>
  <c r="F8588" i="3"/>
  <c r="G8588" i="3" s="1"/>
  <c r="F8587" i="3"/>
  <c r="G8587" i="3" s="1"/>
  <c r="F8586" i="3"/>
  <c r="G8586" i="3" s="1"/>
  <c r="F8585" i="3"/>
  <c r="G8585" i="3" s="1"/>
  <c r="F8584" i="3"/>
  <c r="G8584" i="3" s="1"/>
  <c r="F8583" i="3"/>
  <c r="G8583" i="3" s="1"/>
  <c r="F8582" i="3"/>
  <c r="G8582" i="3" s="1"/>
  <c r="F8581" i="3"/>
  <c r="G8581" i="3" s="1"/>
  <c r="F8580" i="3"/>
  <c r="G8580" i="3" s="1"/>
  <c r="F8579" i="3"/>
  <c r="G8579" i="3" s="1"/>
  <c r="F8578" i="3"/>
  <c r="G8578" i="3" s="1"/>
  <c r="F8577" i="3"/>
  <c r="G8577" i="3" s="1"/>
  <c r="F8576" i="3"/>
  <c r="G8576" i="3" s="1"/>
  <c r="F8575" i="3"/>
  <c r="G8575" i="3" s="1"/>
  <c r="F8574" i="3"/>
  <c r="G8574" i="3" s="1"/>
  <c r="F8573" i="3"/>
  <c r="G8573" i="3" s="1"/>
  <c r="F8572" i="3"/>
  <c r="G8572" i="3" s="1"/>
  <c r="F8571" i="3"/>
  <c r="G8571" i="3" s="1"/>
  <c r="F8570" i="3"/>
  <c r="G8570" i="3" s="1"/>
  <c r="F8569" i="3"/>
  <c r="G8569" i="3" s="1"/>
  <c r="F8568" i="3"/>
  <c r="G8568" i="3" s="1"/>
  <c r="F8567" i="3"/>
  <c r="G8567" i="3" s="1"/>
  <c r="F8566" i="3"/>
  <c r="G8566" i="3" s="1"/>
  <c r="F8565" i="3"/>
  <c r="G8565" i="3" s="1"/>
  <c r="F8564" i="3"/>
  <c r="G8564" i="3" s="1"/>
  <c r="F8563" i="3"/>
  <c r="G8563" i="3" s="1"/>
  <c r="F8562" i="3"/>
  <c r="G8562" i="3" s="1"/>
  <c r="F8561" i="3"/>
  <c r="G8561" i="3" s="1"/>
  <c r="F8560" i="3"/>
  <c r="G8560" i="3" s="1"/>
  <c r="F8559" i="3"/>
  <c r="G8559" i="3" s="1"/>
  <c r="F8558" i="3"/>
  <c r="G8558" i="3" s="1"/>
  <c r="F8557" i="3"/>
  <c r="G8557" i="3" s="1"/>
  <c r="F8556" i="3"/>
  <c r="G8556" i="3" s="1"/>
  <c r="F8555" i="3"/>
  <c r="G8555" i="3" s="1"/>
  <c r="F8554" i="3"/>
  <c r="G8554" i="3" s="1"/>
  <c r="F8553" i="3"/>
  <c r="G8553" i="3" s="1"/>
  <c r="F8552" i="3"/>
  <c r="G8552" i="3" s="1"/>
  <c r="F8551" i="3"/>
  <c r="G8551" i="3" s="1"/>
  <c r="F8550" i="3"/>
  <c r="G8550" i="3" s="1"/>
  <c r="F8549" i="3"/>
  <c r="G8549" i="3" s="1"/>
  <c r="F8548" i="3"/>
  <c r="G8548" i="3" s="1"/>
  <c r="F8547" i="3"/>
  <c r="G8547" i="3" s="1"/>
  <c r="F8546" i="3"/>
  <c r="G8546" i="3" s="1"/>
  <c r="F8545" i="3"/>
  <c r="G8545" i="3" s="1"/>
  <c r="F8544" i="3"/>
  <c r="G8544" i="3" s="1"/>
  <c r="F8543" i="3"/>
  <c r="G8543" i="3" s="1"/>
  <c r="F8542" i="3"/>
  <c r="G8542" i="3" s="1"/>
  <c r="F8541" i="3"/>
  <c r="G8541" i="3" s="1"/>
  <c r="F8540" i="3"/>
  <c r="G8540" i="3" s="1"/>
  <c r="F8539" i="3"/>
  <c r="G8539" i="3" s="1"/>
  <c r="F8538" i="3"/>
  <c r="G8538" i="3" s="1"/>
  <c r="F8537" i="3"/>
  <c r="G8537" i="3" s="1"/>
  <c r="F8536" i="3"/>
  <c r="G8536" i="3" s="1"/>
  <c r="F8535" i="3"/>
  <c r="G8535" i="3" s="1"/>
  <c r="F8534" i="3"/>
  <c r="G8534" i="3" s="1"/>
  <c r="F8533" i="3"/>
  <c r="G8533" i="3" s="1"/>
  <c r="F8532" i="3"/>
  <c r="G8532" i="3" s="1"/>
  <c r="F8531" i="3"/>
  <c r="G8531" i="3" s="1"/>
  <c r="F8530" i="3"/>
  <c r="G8530" i="3" s="1"/>
  <c r="F8529" i="3"/>
  <c r="G8529" i="3" s="1"/>
  <c r="F8528" i="3"/>
  <c r="G8528" i="3" s="1"/>
  <c r="F8527" i="3"/>
  <c r="G8527" i="3" s="1"/>
  <c r="F8526" i="3"/>
  <c r="G8526" i="3" s="1"/>
  <c r="F8525" i="3"/>
  <c r="G8525" i="3" s="1"/>
  <c r="F8524" i="3"/>
  <c r="G8524" i="3" s="1"/>
  <c r="F8523" i="3"/>
  <c r="G8523" i="3" s="1"/>
  <c r="F8522" i="3"/>
  <c r="G8522" i="3" s="1"/>
  <c r="F8521" i="3"/>
  <c r="G8521" i="3" s="1"/>
  <c r="F8520" i="3"/>
  <c r="G8520" i="3" s="1"/>
  <c r="F8519" i="3"/>
  <c r="G8519" i="3" s="1"/>
  <c r="F8518" i="3"/>
  <c r="G8518" i="3" s="1"/>
  <c r="F8517" i="3"/>
  <c r="G8517" i="3" s="1"/>
  <c r="F8516" i="3"/>
  <c r="G8516" i="3" s="1"/>
  <c r="F8515" i="3"/>
  <c r="G8515" i="3" s="1"/>
  <c r="F8514" i="3"/>
  <c r="G8514" i="3" s="1"/>
  <c r="F8513" i="3"/>
  <c r="G8513" i="3" s="1"/>
  <c r="F8512" i="3"/>
  <c r="G8512" i="3" s="1"/>
  <c r="F8511" i="3"/>
  <c r="G8511" i="3" s="1"/>
  <c r="F8510" i="3"/>
  <c r="G8510" i="3" s="1"/>
  <c r="F8509" i="3"/>
  <c r="G8509" i="3" s="1"/>
  <c r="F8508" i="3"/>
  <c r="G8508" i="3" s="1"/>
  <c r="F8507" i="3"/>
  <c r="G8507" i="3" s="1"/>
  <c r="F8506" i="3"/>
  <c r="G8506" i="3" s="1"/>
  <c r="F8505" i="3"/>
  <c r="G8505" i="3" s="1"/>
  <c r="F8504" i="3"/>
  <c r="G8504" i="3" s="1"/>
  <c r="F8503" i="3"/>
  <c r="G8503" i="3" s="1"/>
  <c r="F8502" i="3"/>
  <c r="G8502" i="3" s="1"/>
  <c r="F8501" i="3"/>
  <c r="G8501" i="3" s="1"/>
  <c r="F8500" i="3"/>
  <c r="G8500" i="3" s="1"/>
  <c r="F8499" i="3"/>
  <c r="G8499" i="3" s="1"/>
  <c r="F8498" i="3"/>
  <c r="G8498" i="3" s="1"/>
  <c r="F8497" i="3"/>
  <c r="G8497" i="3" s="1"/>
  <c r="F8496" i="3"/>
  <c r="G8496" i="3" s="1"/>
  <c r="F8495" i="3"/>
  <c r="G8495" i="3" s="1"/>
  <c r="F8494" i="3"/>
  <c r="G8494" i="3" s="1"/>
  <c r="F8493" i="3"/>
  <c r="G8493" i="3" s="1"/>
  <c r="F8492" i="3"/>
  <c r="G8492" i="3" s="1"/>
  <c r="F8491" i="3"/>
  <c r="G8491" i="3" s="1"/>
  <c r="F8490" i="3"/>
  <c r="G8490" i="3" s="1"/>
  <c r="F8489" i="3"/>
  <c r="G8489" i="3" s="1"/>
  <c r="F8488" i="3"/>
  <c r="G8488" i="3" s="1"/>
  <c r="F8487" i="3"/>
  <c r="G8487" i="3" s="1"/>
  <c r="F8486" i="3"/>
  <c r="G8486" i="3" s="1"/>
  <c r="F8485" i="3"/>
  <c r="G8485" i="3" s="1"/>
  <c r="F8484" i="3"/>
  <c r="G8484" i="3" s="1"/>
  <c r="F8483" i="3"/>
  <c r="G8483" i="3" s="1"/>
  <c r="F8482" i="3"/>
  <c r="G8482" i="3" s="1"/>
  <c r="F8481" i="3"/>
  <c r="G8481" i="3" s="1"/>
  <c r="F8480" i="3"/>
  <c r="G8480" i="3" s="1"/>
  <c r="F8479" i="3"/>
  <c r="G8479" i="3" s="1"/>
  <c r="F8478" i="3"/>
  <c r="G8478" i="3" s="1"/>
  <c r="F8477" i="3"/>
  <c r="G8477" i="3" s="1"/>
  <c r="F8476" i="3"/>
  <c r="G8476" i="3" s="1"/>
  <c r="F8475" i="3"/>
  <c r="G8475" i="3" s="1"/>
  <c r="F8474" i="3"/>
  <c r="G8474" i="3" s="1"/>
  <c r="F8473" i="3"/>
  <c r="G8473" i="3" s="1"/>
  <c r="F8472" i="3"/>
  <c r="G8472" i="3" s="1"/>
  <c r="F8471" i="3"/>
  <c r="G8471" i="3" s="1"/>
  <c r="F8470" i="3"/>
  <c r="G8470" i="3" s="1"/>
  <c r="F8469" i="3"/>
  <c r="G8469" i="3" s="1"/>
  <c r="F8468" i="3"/>
  <c r="G8468" i="3" s="1"/>
  <c r="F8467" i="3"/>
  <c r="G8467" i="3" s="1"/>
  <c r="F8466" i="3"/>
  <c r="G8466" i="3" s="1"/>
  <c r="F8465" i="3"/>
  <c r="G8465" i="3" s="1"/>
  <c r="F8464" i="3"/>
  <c r="G8464" i="3" s="1"/>
  <c r="F8463" i="3"/>
  <c r="G8463" i="3" s="1"/>
  <c r="F8462" i="3"/>
  <c r="G8462" i="3" s="1"/>
  <c r="F8461" i="3"/>
  <c r="G8461" i="3" s="1"/>
  <c r="F8460" i="3"/>
  <c r="G8460" i="3" s="1"/>
  <c r="F8459" i="3"/>
  <c r="G8459" i="3" s="1"/>
  <c r="F8458" i="3"/>
  <c r="G8458" i="3" s="1"/>
  <c r="F8457" i="3"/>
  <c r="G8457" i="3" s="1"/>
  <c r="F8456" i="3"/>
  <c r="G8456" i="3" s="1"/>
  <c r="F8455" i="3"/>
  <c r="G8455" i="3" s="1"/>
  <c r="F8454" i="3"/>
  <c r="G8454" i="3" s="1"/>
  <c r="F8453" i="3"/>
  <c r="G8453" i="3" s="1"/>
  <c r="F8452" i="3"/>
  <c r="G8452" i="3" s="1"/>
  <c r="F8451" i="3"/>
  <c r="G8451" i="3" s="1"/>
  <c r="F8450" i="3"/>
  <c r="G8450" i="3" s="1"/>
  <c r="F8449" i="3"/>
  <c r="G8449" i="3" s="1"/>
  <c r="F8448" i="3"/>
  <c r="G8448" i="3" s="1"/>
  <c r="F8447" i="3"/>
  <c r="G8447" i="3" s="1"/>
  <c r="F8446" i="3"/>
  <c r="G8446" i="3" s="1"/>
  <c r="F8445" i="3"/>
  <c r="G8445" i="3" s="1"/>
  <c r="F8444" i="3"/>
  <c r="G8444" i="3" s="1"/>
  <c r="F8443" i="3"/>
  <c r="G8443" i="3" s="1"/>
  <c r="F8442" i="3"/>
  <c r="G8442" i="3" s="1"/>
  <c r="F8441" i="3"/>
  <c r="G8441" i="3" s="1"/>
  <c r="F8440" i="3"/>
  <c r="G8440" i="3" s="1"/>
  <c r="F8439" i="3"/>
  <c r="G8439" i="3" s="1"/>
  <c r="F8438" i="3"/>
  <c r="G8438" i="3" s="1"/>
  <c r="F8437" i="3"/>
  <c r="G8437" i="3" s="1"/>
  <c r="F8436" i="3"/>
  <c r="G8436" i="3" s="1"/>
  <c r="F8435" i="3"/>
  <c r="G8435" i="3" s="1"/>
  <c r="F8434" i="3"/>
  <c r="G8434" i="3" s="1"/>
  <c r="F8433" i="3"/>
  <c r="G8433" i="3" s="1"/>
  <c r="F8432" i="3"/>
  <c r="G8432" i="3" s="1"/>
  <c r="F8431" i="3"/>
  <c r="G8431" i="3" s="1"/>
  <c r="F8430" i="3"/>
  <c r="G8430" i="3" s="1"/>
  <c r="F8429" i="3"/>
  <c r="G8429" i="3" s="1"/>
  <c r="F8428" i="3"/>
  <c r="G8428" i="3" s="1"/>
  <c r="F8427" i="3"/>
  <c r="G8427" i="3" s="1"/>
  <c r="F8426" i="3"/>
  <c r="G8426" i="3" s="1"/>
  <c r="F8425" i="3"/>
  <c r="G8425" i="3" s="1"/>
  <c r="F8424" i="3"/>
  <c r="G8424" i="3" s="1"/>
  <c r="F8423" i="3"/>
  <c r="G8423" i="3" s="1"/>
  <c r="F8422" i="3"/>
  <c r="G8422" i="3" s="1"/>
  <c r="F8421" i="3"/>
  <c r="G8421" i="3" s="1"/>
  <c r="F8420" i="3"/>
  <c r="G8420" i="3" s="1"/>
  <c r="F8419" i="3"/>
  <c r="G8419" i="3" s="1"/>
  <c r="F8418" i="3"/>
  <c r="G8418" i="3" s="1"/>
  <c r="F8417" i="3"/>
  <c r="G8417" i="3" s="1"/>
  <c r="F8416" i="3"/>
  <c r="G8416" i="3" s="1"/>
  <c r="F8415" i="3"/>
  <c r="G8415" i="3" s="1"/>
  <c r="F8414" i="3"/>
  <c r="G8414" i="3" s="1"/>
  <c r="F8413" i="3"/>
  <c r="G8413" i="3" s="1"/>
  <c r="F8412" i="3"/>
  <c r="G8412" i="3" s="1"/>
  <c r="F8411" i="3"/>
  <c r="G8411" i="3" s="1"/>
  <c r="F8410" i="3"/>
  <c r="G8410" i="3" s="1"/>
  <c r="F8409" i="3"/>
  <c r="G8409" i="3" s="1"/>
  <c r="F8408" i="3"/>
  <c r="G8408" i="3" s="1"/>
  <c r="F8407" i="3"/>
  <c r="G8407" i="3" s="1"/>
  <c r="F8406" i="3"/>
  <c r="G8406" i="3" s="1"/>
  <c r="F8405" i="3"/>
  <c r="G8405" i="3" s="1"/>
  <c r="F8404" i="3"/>
  <c r="G8404" i="3" s="1"/>
  <c r="F8403" i="3"/>
  <c r="G8403" i="3" s="1"/>
  <c r="F8402" i="3"/>
  <c r="G8402" i="3" s="1"/>
  <c r="F8401" i="3"/>
  <c r="G8401" i="3" s="1"/>
  <c r="F8400" i="3"/>
  <c r="G8400" i="3" s="1"/>
  <c r="F8399" i="3"/>
  <c r="G8399" i="3" s="1"/>
  <c r="F8398" i="3"/>
  <c r="G8398" i="3" s="1"/>
  <c r="F8397" i="3"/>
  <c r="G8397" i="3" s="1"/>
  <c r="F8396" i="3"/>
  <c r="G8396" i="3" s="1"/>
  <c r="F8395" i="3"/>
  <c r="G8395" i="3" s="1"/>
  <c r="F8394" i="3"/>
  <c r="G8394" i="3" s="1"/>
  <c r="F8393" i="3"/>
  <c r="G8393" i="3" s="1"/>
  <c r="F8392" i="3"/>
  <c r="G8392" i="3" s="1"/>
  <c r="F8391" i="3"/>
  <c r="G8391" i="3" s="1"/>
  <c r="F8390" i="3"/>
  <c r="G8390" i="3" s="1"/>
  <c r="F8389" i="3"/>
  <c r="G8389" i="3" s="1"/>
  <c r="F8388" i="3"/>
  <c r="G8388" i="3" s="1"/>
  <c r="F8387" i="3"/>
  <c r="G8387" i="3" s="1"/>
  <c r="F8386" i="3"/>
  <c r="G8386" i="3" s="1"/>
  <c r="F8385" i="3"/>
  <c r="G8385" i="3" s="1"/>
  <c r="F8384" i="3"/>
  <c r="G8384" i="3" s="1"/>
  <c r="F8383" i="3"/>
  <c r="G8383" i="3" s="1"/>
  <c r="F8382" i="3"/>
  <c r="G8382" i="3" s="1"/>
  <c r="F8381" i="3"/>
  <c r="G8381" i="3" s="1"/>
  <c r="F8380" i="3"/>
  <c r="G8380" i="3" s="1"/>
  <c r="F8379" i="3"/>
  <c r="G8379" i="3" s="1"/>
  <c r="F8378" i="3"/>
  <c r="G8378" i="3" s="1"/>
  <c r="F8377" i="3"/>
  <c r="G8377" i="3" s="1"/>
  <c r="F8376" i="3"/>
  <c r="G8376" i="3" s="1"/>
  <c r="F8375" i="3"/>
  <c r="G8375" i="3" s="1"/>
  <c r="F8374" i="3"/>
  <c r="G8374" i="3" s="1"/>
  <c r="F8373" i="3"/>
  <c r="G8373" i="3" s="1"/>
  <c r="F8372" i="3"/>
  <c r="G8372" i="3" s="1"/>
  <c r="F8371" i="3"/>
  <c r="G8371" i="3" s="1"/>
  <c r="F8370" i="3"/>
  <c r="G8370" i="3" s="1"/>
  <c r="F8369" i="3"/>
  <c r="G8369" i="3" s="1"/>
  <c r="F8368" i="3"/>
  <c r="G8368" i="3" s="1"/>
  <c r="F8367" i="3"/>
  <c r="G8367" i="3" s="1"/>
  <c r="F8366" i="3"/>
  <c r="G8366" i="3" s="1"/>
  <c r="F8365" i="3"/>
  <c r="G8365" i="3" s="1"/>
  <c r="F8364" i="3"/>
  <c r="G8364" i="3" s="1"/>
  <c r="F8363" i="3"/>
  <c r="G8363" i="3" s="1"/>
  <c r="F8362" i="3"/>
  <c r="G8362" i="3" s="1"/>
  <c r="F8361" i="3"/>
  <c r="G8361" i="3" s="1"/>
  <c r="F8360" i="3"/>
  <c r="G8360" i="3" s="1"/>
  <c r="F8359" i="3"/>
  <c r="G8359" i="3" s="1"/>
  <c r="F8358" i="3"/>
  <c r="G8358" i="3" s="1"/>
  <c r="F8357" i="3"/>
  <c r="G8357" i="3" s="1"/>
  <c r="F8356" i="3"/>
  <c r="G8356" i="3" s="1"/>
  <c r="F8355" i="3"/>
  <c r="G8355" i="3" s="1"/>
  <c r="F8354" i="3"/>
  <c r="G8354" i="3" s="1"/>
  <c r="F8353" i="3"/>
  <c r="G8353" i="3" s="1"/>
  <c r="F8352" i="3"/>
  <c r="G8352" i="3" s="1"/>
  <c r="F8351" i="3"/>
  <c r="G8351" i="3" s="1"/>
  <c r="F8350" i="3"/>
  <c r="G8350" i="3" s="1"/>
  <c r="F8349" i="3"/>
  <c r="G8349" i="3" s="1"/>
  <c r="F8348" i="3"/>
  <c r="G8348" i="3" s="1"/>
  <c r="F8347" i="3"/>
  <c r="G8347" i="3" s="1"/>
  <c r="F8346" i="3"/>
  <c r="G8346" i="3" s="1"/>
  <c r="F8345" i="3"/>
  <c r="G8345" i="3" s="1"/>
  <c r="F8344" i="3"/>
  <c r="G8344" i="3" s="1"/>
  <c r="F8343" i="3"/>
  <c r="G8343" i="3" s="1"/>
  <c r="F8342" i="3"/>
  <c r="G8342" i="3" s="1"/>
  <c r="F8341" i="3"/>
  <c r="G8341" i="3" s="1"/>
  <c r="F8340" i="3"/>
  <c r="G8340" i="3" s="1"/>
  <c r="F8339" i="3"/>
  <c r="G8339" i="3" s="1"/>
  <c r="F8338" i="3"/>
  <c r="G8338" i="3" s="1"/>
  <c r="F8337" i="3"/>
  <c r="G8337" i="3" s="1"/>
  <c r="F8336" i="3"/>
  <c r="G8336" i="3" s="1"/>
  <c r="F8335" i="3"/>
  <c r="G8335" i="3" s="1"/>
  <c r="F8334" i="3"/>
  <c r="G8334" i="3" s="1"/>
  <c r="F8333" i="3"/>
  <c r="G8333" i="3" s="1"/>
  <c r="F8332" i="3"/>
  <c r="G8332" i="3" s="1"/>
  <c r="F8331" i="3"/>
  <c r="G8331" i="3" s="1"/>
  <c r="F8330" i="3"/>
  <c r="G8330" i="3" s="1"/>
  <c r="F8329" i="3"/>
  <c r="G8329" i="3" s="1"/>
  <c r="F8328" i="3"/>
  <c r="G8328" i="3" s="1"/>
  <c r="F8327" i="3"/>
  <c r="G8327" i="3" s="1"/>
  <c r="F8326" i="3"/>
  <c r="G8326" i="3" s="1"/>
  <c r="F8325" i="3"/>
  <c r="G8325" i="3" s="1"/>
  <c r="F8324" i="3"/>
  <c r="G8324" i="3" s="1"/>
  <c r="F8323" i="3"/>
  <c r="G8323" i="3" s="1"/>
  <c r="F8322" i="3"/>
  <c r="G8322" i="3" s="1"/>
  <c r="F8321" i="3"/>
  <c r="G8321" i="3" s="1"/>
  <c r="F8320" i="3"/>
  <c r="G8320" i="3" s="1"/>
  <c r="F8319" i="3"/>
  <c r="G8319" i="3" s="1"/>
  <c r="F8318" i="3"/>
  <c r="G8318" i="3" s="1"/>
  <c r="F8317" i="3"/>
  <c r="G8317" i="3" s="1"/>
  <c r="F8316" i="3"/>
  <c r="G8316" i="3" s="1"/>
  <c r="F8315" i="3"/>
  <c r="G8315" i="3" s="1"/>
  <c r="F8314" i="3"/>
  <c r="G8314" i="3" s="1"/>
  <c r="F8313" i="3"/>
  <c r="G8313" i="3" s="1"/>
  <c r="F8312" i="3"/>
  <c r="G8312" i="3" s="1"/>
  <c r="F8311" i="3"/>
  <c r="G8311" i="3" s="1"/>
  <c r="F8310" i="3"/>
  <c r="G8310" i="3" s="1"/>
  <c r="F8309" i="3"/>
  <c r="G8309" i="3" s="1"/>
  <c r="F8308" i="3"/>
  <c r="G8308" i="3" s="1"/>
  <c r="F8307" i="3"/>
  <c r="G8307" i="3" s="1"/>
  <c r="F8306" i="3"/>
  <c r="G8306" i="3" s="1"/>
  <c r="F8305" i="3"/>
  <c r="G8305" i="3" s="1"/>
  <c r="F8304" i="3"/>
  <c r="G8304" i="3" s="1"/>
  <c r="F8303" i="3"/>
  <c r="G8303" i="3" s="1"/>
  <c r="F8302" i="3"/>
  <c r="G8302" i="3" s="1"/>
  <c r="F8301" i="3"/>
  <c r="G8301" i="3" s="1"/>
  <c r="F8300" i="3"/>
  <c r="G8300" i="3" s="1"/>
  <c r="F8299" i="3"/>
  <c r="G8299" i="3" s="1"/>
  <c r="F8298" i="3"/>
  <c r="G8298" i="3" s="1"/>
  <c r="F8297" i="3"/>
  <c r="G8297" i="3" s="1"/>
  <c r="F8296" i="3"/>
  <c r="G8296" i="3" s="1"/>
  <c r="F8295" i="3"/>
  <c r="G8295" i="3" s="1"/>
  <c r="F8294" i="3"/>
  <c r="G8294" i="3" s="1"/>
  <c r="F8293" i="3"/>
  <c r="G8293" i="3" s="1"/>
  <c r="F8292" i="3"/>
  <c r="G8292" i="3" s="1"/>
  <c r="F8291" i="3"/>
  <c r="G8291" i="3" s="1"/>
  <c r="F8290" i="3"/>
  <c r="G8290" i="3" s="1"/>
  <c r="F8289" i="3"/>
  <c r="G8289" i="3" s="1"/>
  <c r="F8288" i="3"/>
  <c r="G8288" i="3" s="1"/>
  <c r="F8287" i="3"/>
  <c r="G8287" i="3" s="1"/>
  <c r="F8286" i="3"/>
  <c r="G8286" i="3" s="1"/>
  <c r="F8285" i="3"/>
  <c r="G8285" i="3" s="1"/>
  <c r="F8284" i="3"/>
  <c r="G8284" i="3" s="1"/>
  <c r="F8283" i="3"/>
  <c r="G8283" i="3" s="1"/>
  <c r="F8282" i="3"/>
  <c r="G8282" i="3" s="1"/>
  <c r="F8281" i="3"/>
  <c r="G8281" i="3" s="1"/>
  <c r="F8280" i="3"/>
  <c r="G8280" i="3" s="1"/>
  <c r="F8279" i="3"/>
  <c r="G8279" i="3" s="1"/>
  <c r="F8278" i="3"/>
  <c r="G8278" i="3" s="1"/>
  <c r="F8277" i="3"/>
  <c r="G8277" i="3" s="1"/>
  <c r="F8276" i="3"/>
  <c r="G8276" i="3" s="1"/>
  <c r="F8275" i="3"/>
  <c r="G8275" i="3" s="1"/>
  <c r="F8274" i="3"/>
  <c r="G8274" i="3" s="1"/>
  <c r="F8273" i="3"/>
  <c r="G8273" i="3" s="1"/>
  <c r="F8272" i="3"/>
  <c r="G8272" i="3" s="1"/>
  <c r="F8271" i="3"/>
  <c r="G8271" i="3" s="1"/>
  <c r="F8270" i="3"/>
  <c r="G8270" i="3" s="1"/>
  <c r="F8269" i="3"/>
  <c r="G8269" i="3" s="1"/>
  <c r="F8268" i="3"/>
  <c r="G8268" i="3" s="1"/>
  <c r="F8267" i="3"/>
  <c r="G8267" i="3" s="1"/>
  <c r="F8266" i="3"/>
  <c r="G8266" i="3" s="1"/>
  <c r="F8265" i="3"/>
  <c r="G8265" i="3" s="1"/>
  <c r="F8264" i="3"/>
  <c r="G8264" i="3" s="1"/>
  <c r="F8263" i="3"/>
  <c r="G8263" i="3" s="1"/>
  <c r="F8262" i="3"/>
  <c r="G8262" i="3" s="1"/>
  <c r="F8261" i="3"/>
  <c r="G8261" i="3" s="1"/>
  <c r="F8260" i="3"/>
  <c r="G8260" i="3" s="1"/>
  <c r="F8259" i="3"/>
  <c r="G8259" i="3" s="1"/>
  <c r="F8258" i="3"/>
  <c r="G8258" i="3" s="1"/>
  <c r="F8257" i="3"/>
  <c r="G8257" i="3" s="1"/>
  <c r="F8256" i="3"/>
  <c r="G8256" i="3" s="1"/>
  <c r="F8255" i="3"/>
  <c r="G8255" i="3" s="1"/>
  <c r="F8254" i="3"/>
  <c r="G8254" i="3" s="1"/>
  <c r="F8253" i="3"/>
  <c r="G8253" i="3" s="1"/>
  <c r="F8252" i="3"/>
  <c r="G8252" i="3" s="1"/>
  <c r="F8251" i="3"/>
  <c r="G8251" i="3" s="1"/>
  <c r="F8250" i="3"/>
  <c r="G8250" i="3" s="1"/>
  <c r="F8249" i="3"/>
  <c r="G8249" i="3" s="1"/>
  <c r="F8248" i="3"/>
  <c r="G8248" i="3" s="1"/>
  <c r="F8247" i="3"/>
  <c r="G8247" i="3" s="1"/>
  <c r="F8246" i="3"/>
  <c r="G8246" i="3" s="1"/>
  <c r="F8245" i="3"/>
  <c r="G8245" i="3" s="1"/>
  <c r="F8244" i="3"/>
  <c r="G8244" i="3" s="1"/>
  <c r="F8243" i="3"/>
  <c r="G8243" i="3" s="1"/>
  <c r="F8242" i="3"/>
  <c r="G8242" i="3" s="1"/>
  <c r="F8241" i="3"/>
  <c r="G8241" i="3" s="1"/>
  <c r="F8240" i="3"/>
  <c r="G8240" i="3" s="1"/>
  <c r="F8239" i="3"/>
  <c r="G8239" i="3" s="1"/>
  <c r="F8238" i="3"/>
  <c r="G8238" i="3" s="1"/>
  <c r="F8237" i="3"/>
  <c r="G8237" i="3" s="1"/>
  <c r="F8236" i="3"/>
  <c r="G8236" i="3" s="1"/>
  <c r="F8235" i="3"/>
  <c r="G8235" i="3" s="1"/>
  <c r="F8234" i="3"/>
  <c r="G8234" i="3" s="1"/>
  <c r="F8233" i="3"/>
  <c r="G8233" i="3" s="1"/>
  <c r="F8232" i="3"/>
  <c r="G8232" i="3" s="1"/>
  <c r="F8231" i="3"/>
  <c r="G8231" i="3" s="1"/>
  <c r="F8230" i="3"/>
  <c r="G8230" i="3" s="1"/>
  <c r="F8229" i="3"/>
  <c r="G8229" i="3" s="1"/>
  <c r="F8228" i="3"/>
  <c r="G8228" i="3" s="1"/>
  <c r="F8227" i="3"/>
  <c r="G8227" i="3" s="1"/>
  <c r="F8226" i="3"/>
  <c r="G8226" i="3" s="1"/>
  <c r="F8225" i="3"/>
  <c r="G8225" i="3" s="1"/>
  <c r="F8224" i="3"/>
  <c r="G8224" i="3" s="1"/>
  <c r="F8223" i="3"/>
  <c r="G8223" i="3" s="1"/>
  <c r="F8222" i="3"/>
  <c r="G8222" i="3" s="1"/>
  <c r="F8221" i="3"/>
  <c r="G8221" i="3" s="1"/>
  <c r="F8220" i="3"/>
  <c r="G8220" i="3" s="1"/>
  <c r="F8219" i="3"/>
  <c r="G8219" i="3" s="1"/>
  <c r="F8218" i="3"/>
  <c r="G8218" i="3" s="1"/>
  <c r="F8217" i="3"/>
  <c r="G8217" i="3" s="1"/>
  <c r="F8216" i="3"/>
  <c r="G8216" i="3" s="1"/>
  <c r="F8215" i="3"/>
  <c r="G8215" i="3" s="1"/>
  <c r="F8214" i="3"/>
  <c r="G8214" i="3" s="1"/>
  <c r="F8213" i="3"/>
  <c r="G8213" i="3" s="1"/>
  <c r="F8212" i="3"/>
  <c r="G8212" i="3" s="1"/>
  <c r="F8211" i="3"/>
  <c r="G8211" i="3" s="1"/>
  <c r="F8210" i="3"/>
  <c r="G8210" i="3" s="1"/>
  <c r="F8209" i="3"/>
  <c r="G8209" i="3" s="1"/>
  <c r="F8208" i="3"/>
  <c r="G8208" i="3" s="1"/>
  <c r="F8207" i="3"/>
  <c r="G8207" i="3" s="1"/>
  <c r="F8206" i="3"/>
  <c r="G8206" i="3" s="1"/>
  <c r="F8205" i="3"/>
  <c r="G8205" i="3" s="1"/>
  <c r="F8204" i="3"/>
  <c r="G8204" i="3" s="1"/>
  <c r="F8203" i="3"/>
  <c r="G8203" i="3" s="1"/>
  <c r="F8202" i="3"/>
  <c r="G8202" i="3" s="1"/>
  <c r="F8201" i="3"/>
  <c r="G8201" i="3" s="1"/>
  <c r="F8200" i="3"/>
  <c r="G8200" i="3" s="1"/>
  <c r="F8199" i="3"/>
  <c r="G8199" i="3" s="1"/>
  <c r="F8198" i="3"/>
  <c r="G8198" i="3" s="1"/>
  <c r="F8197" i="3"/>
  <c r="G8197" i="3" s="1"/>
  <c r="F8196" i="3"/>
  <c r="G8196" i="3" s="1"/>
  <c r="F8195" i="3"/>
  <c r="G8195" i="3" s="1"/>
  <c r="F8194" i="3"/>
  <c r="G8194" i="3" s="1"/>
  <c r="F8193" i="3"/>
  <c r="G8193" i="3" s="1"/>
  <c r="F8192" i="3"/>
  <c r="G8192" i="3" s="1"/>
  <c r="F8191" i="3"/>
  <c r="G8191" i="3" s="1"/>
  <c r="F8190" i="3"/>
  <c r="G8190" i="3" s="1"/>
  <c r="F8189" i="3"/>
  <c r="G8189" i="3" s="1"/>
  <c r="F8188" i="3"/>
  <c r="G8188" i="3" s="1"/>
  <c r="F8187" i="3"/>
  <c r="G8187" i="3" s="1"/>
  <c r="F8186" i="3"/>
  <c r="G8186" i="3" s="1"/>
  <c r="F8185" i="3"/>
  <c r="G8185" i="3" s="1"/>
  <c r="F8184" i="3"/>
  <c r="G8184" i="3" s="1"/>
  <c r="F8183" i="3"/>
  <c r="G8183" i="3" s="1"/>
  <c r="F8182" i="3"/>
  <c r="G8182" i="3" s="1"/>
  <c r="F8181" i="3"/>
  <c r="G8181" i="3" s="1"/>
  <c r="F8180" i="3"/>
  <c r="G8180" i="3" s="1"/>
  <c r="F8179" i="3"/>
  <c r="G8179" i="3" s="1"/>
  <c r="F8178" i="3"/>
  <c r="G8178" i="3" s="1"/>
  <c r="F8177" i="3"/>
  <c r="G8177" i="3" s="1"/>
  <c r="F8176" i="3"/>
  <c r="G8176" i="3" s="1"/>
  <c r="F8175" i="3"/>
  <c r="G8175" i="3" s="1"/>
  <c r="F8174" i="3"/>
  <c r="G8174" i="3" s="1"/>
  <c r="F8173" i="3"/>
  <c r="G8173" i="3" s="1"/>
  <c r="F8172" i="3"/>
  <c r="G8172" i="3" s="1"/>
  <c r="F8171" i="3"/>
  <c r="G8171" i="3" s="1"/>
  <c r="F8170" i="3"/>
  <c r="G8170" i="3" s="1"/>
  <c r="F8169" i="3"/>
  <c r="G8169" i="3" s="1"/>
  <c r="F8168" i="3"/>
  <c r="G8168" i="3" s="1"/>
  <c r="F8167" i="3"/>
  <c r="G8167" i="3" s="1"/>
  <c r="F8166" i="3"/>
  <c r="G8166" i="3" s="1"/>
  <c r="F8165" i="3"/>
  <c r="G8165" i="3" s="1"/>
  <c r="F8164" i="3"/>
  <c r="G8164" i="3" s="1"/>
  <c r="F8163" i="3"/>
  <c r="G8163" i="3" s="1"/>
  <c r="F8162" i="3"/>
  <c r="G8162" i="3" s="1"/>
  <c r="F8161" i="3"/>
  <c r="G8161" i="3" s="1"/>
  <c r="F8160" i="3"/>
  <c r="G8160" i="3" s="1"/>
  <c r="F8159" i="3"/>
  <c r="G8159" i="3" s="1"/>
  <c r="F8158" i="3"/>
  <c r="G8158" i="3" s="1"/>
  <c r="F8157" i="3"/>
  <c r="G8157" i="3" s="1"/>
  <c r="F8156" i="3"/>
  <c r="G8156" i="3" s="1"/>
  <c r="F8155" i="3"/>
  <c r="G8155" i="3" s="1"/>
  <c r="F8154" i="3"/>
  <c r="G8154" i="3" s="1"/>
  <c r="F8153" i="3"/>
  <c r="G8153" i="3" s="1"/>
  <c r="F8152" i="3"/>
  <c r="G8152" i="3" s="1"/>
  <c r="F8151" i="3"/>
  <c r="G8151" i="3" s="1"/>
  <c r="F8150" i="3"/>
  <c r="G8150" i="3" s="1"/>
  <c r="F8149" i="3"/>
  <c r="G8149" i="3" s="1"/>
  <c r="F8148" i="3"/>
  <c r="G8148" i="3" s="1"/>
  <c r="F8147" i="3"/>
  <c r="G8147" i="3" s="1"/>
  <c r="F8146" i="3"/>
  <c r="G8146" i="3" s="1"/>
  <c r="F8145" i="3"/>
  <c r="G8145" i="3" s="1"/>
  <c r="F8144" i="3"/>
  <c r="G8144" i="3" s="1"/>
  <c r="F8143" i="3"/>
  <c r="G8143" i="3" s="1"/>
  <c r="F8142" i="3"/>
  <c r="G8142" i="3" s="1"/>
  <c r="F8141" i="3"/>
  <c r="G8141" i="3" s="1"/>
  <c r="F8140" i="3"/>
  <c r="G8140" i="3" s="1"/>
  <c r="F8139" i="3"/>
  <c r="G8139" i="3" s="1"/>
  <c r="F8138" i="3"/>
  <c r="G8138" i="3" s="1"/>
  <c r="F8137" i="3"/>
  <c r="G8137" i="3" s="1"/>
  <c r="F8136" i="3"/>
  <c r="G8136" i="3" s="1"/>
  <c r="F8135" i="3"/>
  <c r="G8135" i="3" s="1"/>
  <c r="F8134" i="3"/>
  <c r="G8134" i="3" s="1"/>
  <c r="F8133" i="3"/>
  <c r="G8133" i="3" s="1"/>
  <c r="F8132" i="3"/>
  <c r="G8132" i="3" s="1"/>
  <c r="F8131" i="3"/>
  <c r="G8131" i="3" s="1"/>
  <c r="F8130" i="3"/>
  <c r="G8130" i="3" s="1"/>
  <c r="F8129" i="3"/>
  <c r="G8129" i="3" s="1"/>
  <c r="F8128" i="3"/>
  <c r="G8128" i="3" s="1"/>
  <c r="F8127" i="3"/>
  <c r="G8127" i="3" s="1"/>
  <c r="F8126" i="3"/>
  <c r="G8126" i="3" s="1"/>
  <c r="F8125" i="3"/>
  <c r="G8125" i="3" s="1"/>
  <c r="F8124" i="3"/>
  <c r="G8124" i="3" s="1"/>
  <c r="F8123" i="3"/>
  <c r="G8123" i="3" s="1"/>
  <c r="F8122" i="3"/>
  <c r="G8122" i="3" s="1"/>
  <c r="F8121" i="3"/>
  <c r="G8121" i="3" s="1"/>
  <c r="F8120" i="3"/>
  <c r="G8120" i="3" s="1"/>
  <c r="F8119" i="3"/>
  <c r="G8119" i="3" s="1"/>
  <c r="F8118" i="3"/>
  <c r="G8118" i="3" s="1"/>
  <c r="F8117" i="3"/>
  <c r="G8117" i="3" s="1"/>
  <c r="F8116" i="3"/>
  <c r="G8116" i="3" s="1"/>
  <c r="F8115" i="3"/>
  <c r="G8115" i="3" s="1"/>
  <c r="F8114" i="3"/>
  <c r="G8114" i="3" s="1"/>
  <c r="F8113" i="3"/>
  <c r="G8113" i="3" s="1"/>
  <c r="F8112" i="3"/>
  <c r="G8112" i="3" s="1"/>
  <c r="F8111" i="3"/>
  <c r="G8111" i="3" s="1"/>
  <c r="F8110" i="3"/>
  <c r="G8110" i="3" s="1"/>
  <c r="F8109" i="3"/>
  <c r="G8109" i="3" s="1"/>
  <c r="F8108" i="3"/>
  <c r="G8108" i="3" s="1"/>
  <c r="F8107" i="3"/>
  <c r="G8107" i="3" s="1"/>
  <c r="F8106" i="3"/>
  <c r="G8106" i="3" s="1"/>
  <c r="F8105" i="3"/>
  <c r="G8105" i="3" s="1"/>
  <c r="F8104" i="3"/>
  <c r="G8104" i="3" s="1"/>
  <c r="F8103" i="3"/>
  <c r="G8103" i="3" s="1"/>
  <c r="F8102" i="3"/>
  <c r="G8102" i="3" s="1"/>
  <c r="F8101" i="3"/>
  <c r="G8101" i="3" s="1"/>
  <c r="F8100" i="3"/>
  <c r="G8100" i="3" s="1"/>
  <c r="F8099" i="3"/>
  <c r="G8099" i="3" s="1"/>
  <c r="F8098" i="3"/>
  <c r="G8098" i="3" s="1"/>
  <c r="F8097" i="3"/>
  <c r="G8097" i="3" s="1"/>
  <c r="F8096" i="3"/>
  <c r="G8096" i="3" s="1"/>
  <c r="F8095" i="3"/>
  <c r="G8095" i="3" s="1"/>
  <c r="F8094" i="3"/>
  <c r="G8094" i="3" s="1"/>
  <c r="F8093" i="3"/>
  <c r="G8093" i="3" s="1"/>
  <c r="F8092" i="3"/>
  <c r="G8092" i="3" s="1"/>
  <c r="F8091" i="3"/>
  <c r="G8091" i="3" s="1"/>
  <c r="F8090" i="3"/>
  <c r="G8090" i="3" s="1"/>
  <c r="F8089" i="3"/>
  <c r="G8089" i="3" s="1"/>
  <c r="F8088" i="3"/>
  <c r="G8088" i="3" s="1"/>
  <c r="F8087" i="3"/>
  <c r="G8087" i="3" s="1"/>
  <c r="F8086" i="3"/>
  <c r="G8086" i="3" s="1"/>
  <c r="F8085" i="3"/>
  <c r="G8085" i="3" s="1"/>
  <c r="F8084" i="3"/>
  <c r="G8084" i="3" s="1"/>
  <c r="F8083" i="3"/>
  <c r="G8083" i="3" s="1"/>
  <c r="F8082" i="3"/>
  <c r="G8082" i="3" s="1"/>
  <c r="F8081" i="3"/>
  <c r="G8081" i="3" s="1"/>
  <c r="F8080" i="3"/>
  <c r="G8080" i="3" s="1"/>
  <c r="F8079" i="3"/>
  <c r="G8079" i="3" s="1"/>
  <c r="F8078" i="3"/>
  <c r="G8078" i="3" s="1"/>
  <c r="F8077" i="3"/>
  <c r="G8077" i="3" s="1"/>
  <c r="F8076" i="3"/>
  <c r="G8076" i="3" s="1"/>
  <c r="F8075" i="3"/>
  <c r="G8075" i="3" s="1"/>
  <c r="F8074" i="3"/>
  <c r="G8074" i="3" s="1"/>
  <c r="F8073" i="3"/>
  <c r="G8073" i="3" s="1"/>
  <c r="F8072" i="3"/>
  <c r="G8072" i="3" s="1"/>
  <c r="F8071" i="3"/>
  <c r="G8071" i="3" s="1"/>
  <c r="F8070" i="3"/>
  <c r="G8070" i="3" s="1"/>
  <c r="F8069" i="3"/>
  <c r="G8069" i="3" s="1"/>
  <c r="F8068" i="3"/>
  <c r="G8068" i="3" s="1"/>
  <c r="F8067" i="3"/>
  <c r="G8067" i="3" s="1"/>
  <c r="F8066" i="3"/>
  <c r="G8066" i="3" s="1"/>
  <c r="F8065" i="3"/>
  <c r="G8065" i="3" s="1"/>
  <c r="F8064" i="3"/>
  <c r="G8064" i="3" s="1"/>
  <c r="F8063" i="3"/>
  <c r="G8063" i="3" s="1"/>
  <c r="F8062" i="3"/>
  <c r="G8062" i="3" s="1"/>
  <c r="F8061" i="3"/>
  <c r="G8061" i="3" s="1"/>
  <c r="F8060" i="3"/>
  <c r="G8060" i="3" s="1"/>
  <c r="F8059" i="3"/>
  <c r="G8059" i="3" s="1"/>
  <c r="F8058" i="3"/>
  <c r="G8058" i="3" s="1"/>
  <c r="F8057" i="3"/>
  <c r="G8057" i="3" s="1"/>
  <c r="F8056" i="3"/>
  <c r="G8056" i="3" s="1"/>
  <c r="F8055" i="3"/>
  <c r="G8055" i="3" s="1"/>
  <c r="L14" i="1" s="1"/>
  <c r="F8054" i="3"/>
  <c r="G8054" i="3" s="1"/>
  <c r="F8053" i="3"/>
  <c r="G8053" i="3" s="1"/>
  <c r="F8052" i="3"/>
  <c r="G8052" i="3" s="1"/>
  <c r="F8051" i="3"/>
  <c r="G8051" i="3" s="1"/>
  <c r="F8050" i="3"/>
  <c r="G8050" i="3" s="1"/>
  <c r="F8049" i="3"/>
  <c r="G8049" i="3" s="1"/>
  <c r="F8048" i="3"/>
  <c r="G8048" i="3" s="1"/>
  <c r="F8047" i="3"/>
  <c r="G8047" i="3" s="1"/>
  <c r="F8046" i="3"/>
  <c r="G8046" i="3" s="1"/>
  <c r="F8045" i="3"/>
  <c r="G8045" i="3" s="1"/>
  <c r="F8044" i="3"/>
  <c r="G8044" i="3" s="1"/>
  <c r="F8043" i="3"/>
  <c r="G8043" i="3" s="1"/>
  <c r="F8042" i="3"/>
  <c r="G8042" i="3" s="1"/>
  <c r="F8041" i="3"/>
  <c r="G8041" i="3" s="1"/>
  <c r="F8040" i="3"/>
  <c r="G8040" i="3" s="1"/>
  <c r="F8039" i="3"/>
  <c r="G8039" i="3" s="1"/>
  <c r="F8038" i="3"/>
  <c r="G8038" i="3" s="1"/>
  <c r="F8037" i="3"/>
  <c r="G8037" i="3" s="1"/>
  <c r="F8036" i="3"/>
  <c r="G8036" i="3" s="1"/>
  <c r="F8035" i="3"/>
  <c r="G8035" i="3" s="1"/>
  <c r="F8034" i="3"/>
  <c r="G8034" i="3" s="1"/>
  <c r="F8033" i="3"/>
  <c r="G8033" i="3" s="1"/>
  <c r="F8032" i="3"/>
  <c r="G8032" i="3" s="1"/>
  <c r="F8031" i="3"/>
  <c r="G8031" i="3" s="1"/>
  <c r="F8030" i="3"/>
  <c r="G8030" i="3" s="1"/>
  <c r="F8029" i="3"/>
  <c r="G8029" i="3" s="1"/>
  <c r="F8028" i="3"/>
  <c r="G8028" i="3" s="1"/>
  <c r="F8027" i="3"/>
  <c r="G8027" i="3" s="1"/>
  <c r="F8026" i="3"/>
  <c r="G8026" i="3" s="1"/>
  <c r="F8025" i="3"/>
  <c r="G8025" i="3" s="1"/>
  <c r="F8024" i="3"/>
  <c r="G8024" i="3" s="1"/>
  <c r="F8023" i="3"/>
  <c r="G8023" i="3" s="1"/>
  <c r="F8022" i="3"/>
  <c r="G8022" i="3" s="1"/>
  <c r="F8021" i="3"/>
  <c r="G8021" i="3" s="1"/>
  <c r="F8020" i="3"/>
  <c r="G8020" i="3" s="1"/>
  <c r="F8019" i="3"/>
  <c r="G8019" i="3" s="1"/>
  <c r="F8018" i="3"/>
  <c r="G8018" i="3" s="1"/>
  <c r="F8017" i="3"/>
  <c r="G8017" i="3" s="1"/>
  <c r="F8016" i="3"/>
  <c r="G8016" i="3" s="1"/>
  <c r="F8015" i="3"/>
  <c r="G8015" i="3" s="1"/>
  <c r="F8014" i="3"/>
  <c r="G8014" i="3" s="1"/>
  <c r="F8013" i="3"/>
  <c r="G8013" i="3" s="1"/>
  <c r="F8012" i="3"/>
  <c r="G8012" i="3" s="1"/>
  <c r="F8011" i="3"/>
  <c r="G8011" i="3" s="1"/>
  <c r="F8010" i="3"/>
  <c r="G8010" i="3" s="1"/>
  <c r="F8009" i="3"/>
  <c r="G8009" i="3" s="1"/>
  <c r="F8008" i="3"/>
  <c r="G8008" i="3" s="1"/>
  <c r="F8007" i="3"/>
  <c r="G8007" i="3" s="1"/>
  <c r="F8006" i="3"/>
  <c r="G8006" i="3" s="1"/>
  <c r="F8005" i="3"/>
  <c r="G8005" i="3" s="1"/>
  <c r="F8004" i="3"/>
  <c r="G8004" i="3" s="1"/>
  <c r="F8003" i="3"/>
  <c r="G8003" i="3" s="1"/>
  <c r="F8002" i="3"/>
  <c r="G8002" i="3" s="1"/>
  <c r="F8001" i="3"/>
  <c r="G8001" i="3" s="1"/>
  <c r="F8000" i="3"/>
  <c r="G8000" i="3" s="1"/>
  <c r="F7999" i="3"/>
  <c r="G7999" i="3" s="1"/>
  <c r="F7998" i="3"/>
  <c r="G7998" i="3" s="1"/>
  <c r="F7997" i="3"/>
  <c r="G7997" i="3" s="1"/>
  <c r="F7996" i="3"/>
  <c r="G7996" i="3" s="1"/>
  <c r="F7995" i="3"/>
  <c r="G7995" i="3" s="1"/>
  <c r="F7994" i="3"/>
  <c r="G7994" i="3" s="1"/>
  <c r="F7993" i="3"/>
  <c r="G7993" i="3" s="1"/>
  <c r="F7992" i="3"/>
  <c r="G7992" i="3" s="1"/>
  <c r="F7991" i="3"/>
  <c r="G7991" i="3" s="1"/>
  <c r="F7990" i="3"/>
  <c r="G7990" i="3" s="1"/>
  <c r="F7989" i="3"/>
  <c r="G7989" i="3" s="1"/>
  <c r="F7988" i="3"/>
  <c r="G7988" i="3" s="1"/>
  <c r="F7987" i="3"/>
  <c r="G7987" i="3" s="1"/>
  <c r="F7986" i="3"/>
  <c r="G7986" i="3" s="1"/>
  <c r="F7985" i="3"/>
  <c r="G7985" i="3" s="1"/>
  <c r="F7984" i="3"/>
  <c r="G7984" i="3" s="1"/>
  <c r="F7983" i="3"/>
  <c r="G7983" i="3" s="1"/>
  <c r="F7982" i="3"/>
  <c r="G7982" i="3" s="1"/>
  <c r="F7981" i="3"/>
  <c r="G7981" i="3" s="1"/>
  <c r="F7980" i="3"/>
  <c r="G7980" i="3" s="1"/>
  <c r="F7979" i="3"/>
  <c r="G7979" i="3" s="1"/>
  <c r="F7978" i="3"/>
  <c r="G7978" i="3" s="1"/>
  <c r="F7977" i="3"/>
  <c r="G7977" i="3" s="1"/>
  <c r="F7976" i="3"/>
  <c r="G7976" i="3" s="1"/>
  <c r="F7975" i="3"/>
  <c r="G7975" i="3" s="1"/>
  <c r="F7974" i="3"/>
  <c r="G7974" i="3" s="1"/>
  <c r="F7973" i="3"/>
  <c r="G7973" i="3" s="1"/>
  <c r="F7972" i="3"/>
  <c r="G7972" i="3" s="1"/>
  <c r="F7971" i="3"/>
  <c r="G7971" i="3" s="1"/>
  <c r="F7970" i="3"/>
  <c r="G7970" i="3" s="1"/>
  <c r="F7969" i="3"/>
  <c r="G7969" i="3" s="1"/>
  <c r="F7968" i="3"/>
  <c r="G7968" i="3" s="1"/>
  <c r="F7967" i="3"/>
  <c r="G7967" i="3" s="1"/>
  <c r="F7966" i="3"/>
  <c r="G7966" i="3" s="1"/>
  <c r="F7965" i="3"/>
  <c r="G7965" i="3" s="1"/>
  <c r="F7964" i="3"/>
  <c r="G7964" i="3" s="1"/>
  <c r="F7963" i="3"/>
  <c r="G7963" i="3" s="1"/>
  <c r="F7962" i="3"/>
  <c r="G7962" i="3" s="1"/>
  <c r="F7961" i="3"/>
  <c r="G7961" i="3" s="1"/>
  <c r="F7960" i="3"/>
  <c r="G7960" i="3" s="1"/>
  <c r="F7959" i="3"/>
  <c r="G7959" i="3" s="1"/>
  <c r="F7958" i="3"/>
  <c r="G7958" i="3" s="1"/>
  <c r="F7957" i="3"/>
  <c r="G7957" i="3" s="1"/>
  <c r="F7956" i="3"/>
  <c r="G7956" i="3" s="1"/>
  <c r="F7955" i="3"/>
  <c r="G7955" i="3" s="1"/>
  <c r="F7954" i="3"/>
  <c r="G7954" i="3" s="1"/>
  <c r="F7953" i="3"/>
  <c r="G7953" i="3" s="1"/>
  <c r="F7952" i="3"/>
  <c r="G7952" i="3" s="1"/>
  <c r="F7951" i="3"/>
  <c r="G7951" i="3" s="1"/>
  <c r="F7950" i="3"/>
  <c r="G7950" i="3" s="1"/>
  <c r="F7949" i="3"/>
  <c r="G7949" i="3" s="1"/>
  <c r="F7948" i="3"/>
  <c r="G7948" i="3" s="1"/>
  <c r="F7947" i="3"/>
  <c r="G7947" i="3" s="1"/>
  <c r="F7946" i="3"/>
  <c r="G7946" i="3" s="1"/>
  <c r="F7945" i="3"/>
  <c r="G7945" i="3" s="1"/>
  <c r="F7944" i="3"/>
  <c r="G7944" i="3" s="1"/>
  <c r="F7943" i="3"/>
  <c r="G7943" i="3" s="1"/>
  <c r="F7942" i="3"/>
  <c r="G7942" i="3" s="1"/>
  <c r="F7941" i="3"/>
  <c r="G7941" i="3" s="1"/>
  <c r="F7940" i="3"/>
  <c r="G7940" i="3" s="1"/>
  <c r="F7939" i="3"/>
  <c r="G7939" i="3" s="1"/>
  <c r="F7938" i="3"/>
  <c r="G7938" i="3" s="1"/>
  <c r="F7937" i="3"/>
  <c r="G7937" i="3" s="1"/>
  <c r="F7936" i="3"/>
  <c r="G7936" i="3" s="1"/>
  <c r="F7935" i="3"/>
  <c r="G7935" i="3" s="1"/>
  <c r="F7934" i="3"/>
  <c r="G7934" i="3" s="1"/>
  <c r="F7933" i="3"/>
  <c r="G7933" i="3" s="1"/>
  <c r="F7932" i="3"/>
  <c r="G7932" i="3" s="1"/>
  <c r="F7931" i="3"/>
  <c r="G7931" i="3" s="1"/>
  <c r="F7930" i="3"/>
  <c r="G7930" i="3" s="1"/>
  <c r="F7929" i="3"/>
  <c r="G7929" i="3" s="1"/>
  <c r="F7928" i="3"/>
  <c r="G7928" i="3" s="1"/>
  <c r="F7927" i="3"/>
  <c r="G7927" i="3" s="1"/>
  <c r="F7926" i="3"/>
  <c r="G7926" i="3" s="1"/>
  <c r="F7925" i="3"/>
  <c r="G7925" i="3" s="1"/>
  <c r="F7924" i="3"/>
  <c r="G7924" i="3" s="1"/>
  <c r="F7923" i="3"/>
  <c r="G7923" i="3" s="1"/>
  <c r="F7922" i="3"/>
  <c r="G7922" i="3" s="1"/>
  <c r="F7921" i="3"/>
  <c r="G7921" i="3" s="1"/>
  <c r="F7920" i="3"/>
  <c r="G7920" i="3" s="1"/>
  <c r="F7919" i="3"/>
  <c r="G7919" i="3" s="1"/>
  <c r="F7918" i="3"/>
  <c r="G7918" i="3" s="1"/>
  <c r="F7917" i="3"/>
  <c r="G7917" i="3" s="1"/>
  <c r="F7916" i="3"/>
  <c r="G7916" i="3" s="1"/>
  <c r="F7915" i="3"/>
  <c r="G7915" i="3" s="1"/>
  <c r="F7914" i="3"/>
  <c r="G7914" i="3" s="1"/>
  <c r="F7913" i="3"/>
  <c r="G7913" i="3" s="1"/>
  <c r="F7912" i="3"/>
  <c r="G7912" i="3" s="1"/>
  <c r="F7911" i="3"/>
  <c r="G7911" i="3" s="1"/>
  <c r="F7910" i="3"/>
  <c r="G7910" i="3" s="1"/>
  <c r="F7909" i="3"/>
  <c r="G7909" i="3" s="1"/>
  <c r="F7908" i="3"/>
  <c r="G7908" i="3" s="1"/>
  <c r="F7907" i="3"/>
  <c r="G7907" i="3" s="1"/>
  <c r="F7906" i="3"/>
  <c r="G7906" i="3" s="1"/>
  <c r="F7905" i="3"/>
  <c r="G7905" i="3" s="1"/>
  <c r="F7904" i="3"/>
  <c r="G7904" i="3" s="1"/>
  <c r="F7903" i="3"/>
  <c r="G7903" i="3" s="1"/>
  <c r="F7902" i="3"/>
  <c r="G7902" i="3" s="1"/>
  <c r="F7901" i="3"/>
  <c r="G7901" i="3" s="1"/>
  <c r="F7900" i="3"/>
  <c r="G7900" i="3" s="1"/>
  <c r="F7899" i="3"/>
  <c r="G7899" i="3" s="1"/>
  <c r="F7898" i="3"/>
  <c r="G7898" i="3" s="1"/>
  <c r="F7897" i="3"/>
  <c r="G7897" i="3" s="1"/>
  <c r="F7896" i="3"/>
  <c r="G7896" i="3" s="1"/>
  <c r="F7895" i="3"/>
  <c r="G7895" i="3" s="1"/>
  <c r="F7894" i="3"/>
  <c r="G7894" i="3" s="1"/>
  <c r="F7893" i="3"/>
  <c r="G7893" i="3" s="1"/>
  <c r="F7892" i="3"/>
  <c r="G7892" i="3" s="1"/>
  <c r="F7891" i="3"/>
  <c r="G7891" i="3" s="1"/>
  <c r="F7890" i="3"/>
  <c r="G7890" i="3" s="1"/>
  <c r="F7889" i="3"/>
  <c r="G7889" i="3" s="1"/>
  <c r="F7888" i="3"/>
  <c r="G7888" i="3" s="1"/>
  <c r="F7887" i="3"/>
  <c r="G7887" i="3" s="1"/>
  <c r="F7886" i="3"/>
  <c r="G7886" i="3" s="1"/>
  <c r="F7885" i="3"/>
  <c r="G7885" i="3" s="1"/>
  <c r="F7884" i="3"/>
  <c r="G7884" i="3" s="1"/>
  <c r="F7883" i="3"/>
  <c r="G7883" i="3" s="1"/>
  <c r="F7882" i="3"/>
  <c r="G7882" i="3" s="1"/>
  <c r="F7881" i="3"/>
  <c r="G7881" i="3" s="1"/>
  <c r="F7880" i="3"/>
  <c r="G7880" i="3" s="1"/>
  <c r="F7879" i="3"/>
  <c r="G7879" i="3" s="1"/>
  <c r="F7878" i="3"/>
  <c r="G7878" i="3" s="1"/>
  <c r="F7877" i="3"/>
  <c r="G7877" i="3" s="1"/>
  <c r="F7876" i="3"/>
  <c r="G7876" i="3" s="1"/>
  <c r="F7875" i="3"/>
  <c r="G7875" i="3" s="1"/>
  <c r="F7874" i="3"/>
  <c r="G7874" i="3" s="1"/>
  <c r="F7873" i="3"/>
  <c r="G7873" i="3" s="1"/>
  <c r="F7872" i="3"/>
  <c r="G7872" i="3" s="1"/>
  <c r="F7871" i="3"/>
  <c r="G7871" i="3" s="1"/>
  <c r="F7870" i="3"/>
  <c r="G7870" i="3" s="1"/>
  <c r="F7869" i="3"/>
  <c r="G7869" i="3" s="1"/>
  <c r="F7868" i="3"/>
  <c r="G7868" i="3" s="1"/>
  <c r="F7867" i="3"/>
  <c r="G7867" i="3" s="1"/>
  <c r="F7866" i="3"/>
  <c r="G7866" i="3" s="1"/>
  <c r="F7865" i="3"/>
  <c r="G7865" i="3" s="1"/>
  <c r="F7864" i="3"/>
  <c r="G7864" i="3" s="1"/>
  <c r="F7863" i="3"/>
  <c r="G7863" i="3" s="1"/>
  <c r="F7862" i="3"/>
  <c r="G7862" i="3" s="1"/>
  <c r="F7861" i="3"/>
  <c r="G7861" i="3" s="1"/>
  <c r="F7860" i="3"/>
  <c r="G7860" i="3" s="1"/>
  <c r="F7859" i="3"/>
  <c r="G7859" i="3" s="1"/>
  <c r="F7858" i="3"/>
  <c r="G7858" i="3" s="1"/>
  <c r="F7857" i="3"/>
  <c r="G7857" i="3" s="1"/>
  <c r="F7856" i="3"/>
  <c r="G7856" i="3" s="1"/>
  <c r="F7855" i="3"/>
  <c r="G7855" i="3" s="1"/>
  <c r="F7854" i="3"/>
  <c r="G7854" i="3" s="1"/>
  <c r="F7853" i="3"/>
  <c r="G7853" i="3" s="1"/>
  <c r="F7852" i="3"/>
  <c r="G7852" i="3" s="1"/>
  <c r="F7851" i="3"/>
  <c r="G7851" i="3" s="1"/>
  <c r="F7850" i="3"/>
  <c r="G7850" i="3" s="1"/>
  <c r="F7849" i="3"/>
  <c r="G7849" i="3" s="1"/>
  <c r="F7848" i="3"/>
  <c r="G7848" i="3" s="1"/>
  <c r="F7847" i="3"/>
  <c r="G7847" i="3" s="1"/>
  <c r="F7846" i="3"/>
  <c r="G7846" i="3" s="1"/>
  <c r="F7845" i="3"/>
  <c r="G7845" i="3" s="1"/>
  <c r="F7844" i="3"/>
  <c r="G7844" i="3" s="1"/>
  <c r="F7843" i="3"/>
  <c r="G7843" i="3" s="1"/>
  <c r="F7842" i="3"/>
  <c r="G7842" i="3" s="1"/>
  <c r="F7841" i="3"/>
  <c r="G7841" i="3" s="1"/>
  <c r="F7840" i="3"/>
  <c r="G7840" i="3" s="1"/>
  <c r="F7839" i="3"/>
  <c r="G7839" i="3" s="1"/>
  <c r="F7838" i="3"/>
  <c r="G7838" i="3" s="1"/>
  <c r="F7837" i="3"/>
  <c r="G7837" i="3" s="1"/>
  <c r="F7836" i="3"/>
  <c r="G7836" i="3" s="1"/>
  <c r="F7835" i="3"/>
  <c r="G7835" i="3" s="1"/>
  <c r="F7834" i="3"/>
  <c r="G7834" i="3" s="1"/>
  <c r="F7833" i="3"/>
  <c r="G7833" i="3" s="1"/>
  <c r="F7832" i="3"/>
  <c r="G7832" i="3" s="1"/>
  <c r="F7831" i="3"/>
  <c r="G7831" i="3" s="1"/>
  <c r="F7830" i="3"/>
  <c r="G7830" i="3" s="1"/>
  <c r="F7829" i="3"/>
  <c r="G7829" i="3" s="1"/>
  <c r="F7828" i="3"/>
  <c r="G7828" i="3" s="1"/>
  <c r="F7827" i="3"/>
  <c r="G7827" i="3" s="1"/>
  <c r="F7826" i="3"/>
  <c r="G7826" i="3" s="1"/>
  <c r="F7825" i="3"/>
  <c r="G7825" i="3" s="1"/>
  <c r="F7824" i="3"/>
  <c r="G7824" i="3" s="1"/>
  <c r="F7823" i="3"/>
  <c r="G7823" i="3" s="1"/>
  <c r="F7822" i="3"/>
  <c r="G7822" i="3" s="1"/>
  <c r="F7821" i="3"/>
  <c r="G7821" i="3" s="1"/>
  <c r="F7820" i="3"/>
  <c r="G7820" i="3" s="1"/>
  <c r="F7819" i="3"/>
  <c r="G7819" i="3" s="1"/>
  <c r="F7818" i="3"/>
  <c r="G7818" i="3" s="1"/>
  <c r="F7817" i="3"/>
  <c r="G7817" i="3" s="1"/>
  <c r="F7816" i="3"/>
  <c r="G7816" i="3" s="1"/>
  <c r="F7815" i="3"/>
  <c r="G7815" i="3" s="1"/>
  <c r="F7814" i="3"/>
  <c r="G7814" i="3" s="1"/>
  <c r="F7813" i="3"/>
  <c r="G7813" i="3" s="1"/>
  <c r="F7812" i="3"/>
  <c r="G7812" i="3" s="1"/>
  <c r="F7811" i="3"/>
  <c r="G7811" i="3" s="1"/>
  <c r="F7810" i="3"/>
  <c r="G7810" i="3" s="1"/>
  <c r="F7809" i="3"/>
  <c r="G7809" i="3" s="1"/>
  <c r="F7808" i="3"/>
  <c r="G7808" i="3" s="1"/>
  <c r="F7807" i="3"/>
  <c r="G7807" i="3" s="1"/>
  <c r="F7806" i="3"/>
  <c r="G7806" i="3" s="1"/>
  <c r="F7805" i="3"/>
  <c r="G7805" i="3" s="1"/>
  <c r="F7804" i="3"/>
  <c r="G7804" i="3" s="1"/>
  <c r="F7803" i="3"/>
  <c r="G7803" i="3" s="1"/>
  <c r="F7802" i="3"/>
  <c r="G7802" i="3" s="1"/>
  <c r="F7801" i="3"/>
  <c r="G7801" i="3" s="1"/>
  <c r="F7800" i="3"/>
  <c r="G7800" i="3" s="1"/>
  <c r="F7799" i="3"/>
  <c r="G7799" i="3" s="1"/>
  <c r="F7798" i="3"/>
  <c r="G7798" i="3" s="1"/>
  <c r="F7797" i="3"/>
  <c r="G7797" i="3" s="1"/>
  <c r="F7796" i="3"/>
  <c r="G7796" i="3" s="1"/>
  <c r="F7795" i="3"/>
  <c r="G7795" i="3" s="1"/>
  <c r="F7794" i="3"/>
  <c r="G7794" i="3" s="1"/>
  <c r="F7793" i="3"/>
  <c r="G7793" i="3" s="1"/>
  <c r="F7792" i="3"/>
  <c r="G7792" i="3" s="1"/>
  <c r="F7791" i="3"/>
  <c r="G7791" i="3" s="1"/>
  <c r="F7790" i="3"/>
  <c r="G7790" i="3" s="1"/>
  <c r="F7789" i="3"/>
  <c r="G7789" i="3" s="1"/>
  <c r="F7788" i="3"/>
  <c r="G7788" i="3" s="1"/>
  <c r="F7787" i="3"/>
  <c r="G7787" i="3" s="1"/>
  <c r="F7786" i="3"/>
  <c r="G7786" i="3" s="1"/>
  <c r="F7785" i="3"/>
  <c r="G7785" i="3" s="1"/>
  <c r="F7784" i="3"/>
  <c r="G7784" i="3" s="1"/>
  <c r="F7783" i="3"/>
  <c r="G7783" i="3" s="1"/>
  <c r="F7782" i="3"/>
  <c r="G7782" i="3" s="1"/>
  <c r="F7781" i="3"/>
  <c r="G7781" i="3" s="1"/>
  <c r="F7780" i="3"/>
  <c r="G7780" i="3" s="1"/>
  <c r="F7779" i="3"/>
  <c r="G7779" i="3" s="1"/>
  <c r="F7778" i="3"/>
  <c r="G7778" i="3" s="1"/>
  <c r="F7777" i="3"/>
  <c r="G7777" i="3" s="1"/>
  <c r="F7776" i="3"/>
  <c r="G7776" i="3" s="1"/>
  <c r="F7775" i="3"/>
  <c r="G7775" i="3" s="1"/>
  <c r="F7774" i="3"/>
  <c r="G7774" i="3" s="1"/>
  <c r="F7773" i="3"/>
  <c r="G7773" i="3" s="1"/>
  <c r="F7772" i="3"/>
  <c r="G7772" i="3" s="1"/>
  <c r="F7771" i="3"/>
  <c r="G7771" i="3" s="1"/>
  <c r="F7770" i="3"/>
  <c r="G7770" i="3" s="1"/>
  <c r="F7769" i="3"/>
  <c r="G7769" i="3" s="1"/>
  <c r="F7768" i="3"/>
  <c r="G7768" i="3" s="1"/>
  <c r="F7767" i="3"/>
  <c r="G7767" i="3" s="1"/>
  <c r="F7766" i="3"/>
  <c r="G7766" i="3" s="1"/>
  <c r="F7765" i="3"/>
  <c r="G7765" i="3" s="1"/>
  <c r="F7764" i="3"/>
  <c r="G7764" i="3" s="1"/>
  <c r="F7763" i="3"/>
  <c r="G7763" i="3" s="1"/>
  <c r="F7762" i="3"/>
  <c r="G7762" i="3" s="1"/>
  <c r="F7761" i="3"/>
  <c r="G7761" i="3" s="1"/>
  <c r="F7760" i="3"/>
  <c r="G7760" i="3" s="1"/>
  <c r="F7759" i="3"/>
  <c r="G7759" i="3" s="1"/>
  <c r="F7758" i="3"/>
  <c r="G7758" i="3" s="1"/>
  <c r="F7757" i="3"/>
  <c r="G7757" i="3" s="1"/>
  <c r="F7756" i="3"/>
  <c r="G7756" i="3" s="1"/>
  <c r="F7755" i="3"/>
  <c r="G7755" i="3" s="1"/>
  <c r="F7754" i="3"/>
  <c r="G7754" i="3" s="1"/>
  <c r="F7753" i="3"/>
  <c r="G7753" i="3" s="1"/>
  <c r="F7752" i="3"/>
  <c r="G7752" i="3" s="1"/>
  <c r="F7751" i="3"/>
  <c r="G7751" i="3" s="1"/>
  <c r="F7750" i="3"/>
  <c r="G7750" i="3" s="1"/>
  <c r="F7749" i="3"/>
  <c r="G7749" i="3" s="1"/>
  <c r="F7748" i="3"/>
  <c r="G7748" i="3" s="1"/>
  <c r="F7747" i="3"/>
  <c r="G7747" i="3" s="1"/>
  <c r="F7746" i="3"/>
  <c r="G7746" i="3" s="1"/>
  <c r="F7745" i="3"/>
  <c r="G7745" i="3" s="1"/>
  <c r="F7744" i="3"/>
  <c r="G7744" i="3" s="1"/>
  <c r="F7743" i="3"/>
  <c r="G7743" i="3" s="1"/>
  <c r="F7742" i="3"/>
  <c r="G7742" i="3" s="1"/>
  <c r="F7741" i="3"/>
  <c r="G7741" i="3" s="1"/>
  <c r="F7740" i="3"/>
  <c r="G7740" i="3" s="1"/>
  <c r="F7739" i="3"/>
  <c r="G7739" i="3" s="1"/>
  <c r="F7738" i="3"/>
  <c r="G7738" i="3" s="1"/>
  <c r="F7737" i="3"/>
  <c r="G7737" i="3" s="1"/>
  <c r="F7736" i="3"/>
  <c r="G7736" i="3" s="1"/>
  <c r="F7735" i="3"/>
  <c r="G7735" i="3" s="1"/>
  <c r="F7734" i="3"/>
  <c r="G7734" i="3" s="1"/>
  <c r="F7733" i="3"/>
  <c r="G7733" i="3" s="1"/>
  <c r="F7732" i="3"/>
  <c r="G7732" i="3" s="1"/>
  <c r="F7731" i="3"/>
  <c r="G7731" i="3" s="1"/>
  <c r="F7730" i="3"/>
  <c r="G7730" i="3" s="1"/>
  <c r="F7729" i="3"/>
  <c r="G7729" i="3" s="1"/>
  <c r="F7728" i="3"/>
  <c r="G7728" i="3" s="1"/>
  <c r="F7727" i="3"/>
  <c r="G7727" i="3" s="1"/>
  <c r="F7726" i="3"/>
  <c r="G7726" i="3" s="1"/>
  <c r="F7725" i="3"/>
  <c r="G7725" i="3" s="1"/>
  <c r="F7724" i="3"/>
  <c r="G7724" i="3" s="1"/>
  <c r="F7723" i="3"/>
  <c r="G7723" i="3" s="1"/>
  <c r="F7722" i="3"/>
  <c r="G7722" i="3" s="1"/>
  <c r="F7721" i="3"/>
  <c r="G7721" i="3" s="1"/>
  <c r="F7720" i="3"/>
  <c r="G7720" i="3" s="1"/>
  <c r="F7719" i="3"/>
  <c r="G7719" i="3" s="1"/>
  <c r="F7718" i="3"/>
  <c r="G7718" i="3" s="1"/>
  <c r="F7717" i="3"/>
  <c r="G7717" i="3" s="1"/>
  <c r="F7716" i="3"/>
  <c r="G7716" i="3" s="1"/>
  <c r="F7715" i="3"/>
  <c r="G7715" i="3" s="1"/>
  <c r="F7714" i="3"/>
  <c r="G7714" i="3" s="1"/>
  <c r="F7713" i="3"/>
  <c r="G7713" i="3" s="1"/>
  <c r="F7712" i="3"/>
  <c r="G7712" i="3" s="1"/>
  <c r="F7711" i="3"/>
  <c r="G7711" i="3" s="1"/>
  <c r="F7710" i="3"/>
  <c r="G7710" i="3" s="1"/>
  <c r="F7709" i="3"/>
  <c r="G7709" i="3" s="1"/>
  <c r="F7708" i="3"/>
  <c r="G7708" i="3" s="1"/>
  <c r="F7707" i="3"/>
  <c r="G7707" i="3" s="1"/>
  <c r="F7706" i="3"/>
  <c r="G7706" i="3" s="1"/>
  <c r="F7705" i="3"/>
  <c r="G7705" i="3" s="1"/>
  <c r="F7704" i="3"/>
  <c r="G7704" i="3" s="1"/>
  <c r="F7703" i="3"/>
  <c r="G7703" i="3" s="1"/>
  <c r="F7702" i="3"/>
  <c r="G7702" i="3" s="1"/>
  <c r="F7701" i="3"/>
  <c r="G7701" i="3" s="1"/>
  <c r="F7700" i="3"/>
  <c r="G7700" i="3" s="1"/>
  <c r="F7699" i="3"/>
  <c r="G7699" i="3" s="1"/>
  <c r="F7698" i="3"/>
  <c r="G7698" i="3" s="1"/>
  <c r="F7697" i="3"/>
  <c r="G7697" i="3" s="1"/>
  <c r="F7696" i="3"/>
  <c r="G7696" i="3" s="1"/>
  <c r="F7695" i="3"/>
  <c r="G7695" i="3" s="1"/>
  <c r="F7694" i="3"/>
  <c r="G7694" i="3" s="1"/>
  <c r="F7693" i="3"/>
  <c r="G7693" i="3" s="1"/>
  <c r="F7692" i="3"/>
  <c r="G7692" i="3" s="1"/>
  <c r="F7691" i="3"/>
  <c r="G7691" i="3" s="1"/>
  <c r="F7690" i="3"/>
  <c r="G7690" i="3" s="1"/>
  <c r="F7689" i="3"/>
  <c r="G7689" i="3" s="1"/>
  <c r="F7688" i="3"/>
  <c r="G7688" i="3" s="1"/>
  <c r="F7687" i="3"/>
  <c r="G7687" i="3" s="1"/>
  <c r="F7686" i="3"/>
  <c r="G7686" i="3" s="1"/>
  <c r="F7685" i="3"/>
  <c r="G7685" i="3" s="1"/>
  <c r="F7684" i="3"/>
  <c r="G7684" i="3" s="1"/>
  <c r="F7683" i="3"/>
  <c r="G7683" i="3" s="1"/>
  <c r="F7682" i="3"/>
  <c r="G7682" i="3" s="1"/>
  <c r="F7681" i="3"/>
  <c r="G7681" i="3" s="1"/>
  <c r="F7680" i="3"/>
  <c r="G7680" i="3" s="1"/>
  <c r="F7679" i="3"/>
  <c r="G7679" i="3" s="1"/>
  <c r="F7678" i="3"/>
  <c r="G7678" i="3" s="1"/>
  <c r="F7677" i="3"/>
  <c r="G7677" i="3" s="1"/>
  <c r="F7676" i="3"/>
  <c r="G7676" i="3" s="1"/>
  <c r="F7675" i="3"/>
  <c r="G7675" i="3" s="1"/>
  <c r="F7674" i="3"/>
  <c r="G7674" i="3" s="1"/>
  <c r="F7673" i="3"/>
  <c r="G7673" i="3" s="1"/>
  <c r="F7672" i="3"/>
  <c r="G7672" i="3" s="1"/>
  <c r="F7671" i="3"/>
  <c r="G7671" i="3" s="1"/>
  <c r="F7670" i="3"/>
  <c r="G7670" i="3" s="1"/>
  <c r="F7669" i="3"/>
  <c r="G7669" i="3" s="1"/>
  <c r="F7668" i="3"/>
  <c r="G7668" i="3" s="1"/>
  <c r="F7667" i="3"/>
  <c r="G7667" i="3" s="1"/>
  <c r="F7666" i="3"/>
  <c r="G7666" i="3" s="1"/>
  <c r="F7665" i="3"/>
  <c r="G7665" i="3" s="1"/>
  <c r="F7664" i="3"/>
  <c r="G7664" i="3" s="1"/>
  <c r="F7663" i="3"/>
  <c r="G7663" i="3" s="1"/>
  <c r="F7662" i="3"/>
  <c r="G7662" i="3" s="1"/>
  <c r="F7661" i="3"/>
  <c r="G7661" i="3" s="1"/>
  <c r="F7660" i="3"/>
  <c r="G7660" i="3" s="1"/>
  <c r="F7659" i="3"/>
  <c r="G7659" i="3" s="1"/>
  <c r="F7658" i="3"/>
  <c r="G7658" i="3" s="1"/>
  <c r="F7657" i="3"/>
  <c r="G7657" i="3" s="1"/>
  <c r="F7656" i="3"/>
  <c r="G7656" i="3" s="1"/>
  <c r="F7655" i="3"/>
  <c r="G7655" i="3" s="1"/>
  <c r="F7654" i="3"/>
  <c r="G7654" i="3" s="1"/>
  <c r="F7653" i="3"/>
  <c r="G7653" i="3" s="1"/>
  <c r="F7652" i="3"/>
  <c r="G7652" i="3" s="1"/>
  <c r="F7651" i="3"/>
  <c r="G7651" i="3" s="1"/>
  <c r="F7650" i="3"/>
  <c r="G7650" i="3" s="1"/>
  <c r="F7649" i="3"/>
  <c r="G7649" i="3" s="1"/>
  <c r="F7648" i="3"/>
  <c r="G7648" i="3" s="1"/>
  <c r="F7647" i="3"/>
  <c r="G7647" i="3" s="1"/>
  <c r="F7646" i="3"/>
  <c r="G7646" i="3" s="1"/>
  <c r="F7645" i="3"/>
  <c r="G7645" i="3" s="1"/>
  <c r="F7644" i="3"/>
  <c r="G7644" i="3" s="1"/>
  <c r="F7643" i="3"/>
  <c r="G7643" i="3" s="1"/>
  <c r="F7642" i="3"/>
  <c r="G7642" i="3" s="1"/>
  <c r="F7641" i="3"/>
  <c r="G7641" i="3" s="1"/>
  <c r="F7640" i="3"/>
  <c r="G7640" i="3" s="1"/>
  <c r="F7639" i="3"/>
  <c r="G7639" i="3" s="1"/>
  <c r="F7638" i="3"/>
  <c r="G7638" i="3" s="1"/>
  <c r="F7637" i="3"/>
  <c r="G7637" i="3" s="1"/>
  <c r="F7636" i="3"/>
  <c r="G7636" i="3" s="1"/>
  <c r="F7635" i="3"/>
  <c r="G7635" i="3" s="1"/>
  <c r="F7634" i="3"/>
  <c r="G7634" i="3" s="1"/>
  <c r="F7633" i="3"/>
  <c r="G7633" i="3" s="1"/>
  <c r="F7632" i="3"/>
  <c r="G7632" i="3" s="1"/>
  <c r="F7631" i="3"/>
  <c r="G7631" i="3" s="1"/>
  <c r="F7630" i="3"/>
  <c r="G7630" i="3" s="1"/>
  <c r="F7629" i="3"/>
  <c r="G7629" i="3" s="1"/>
  <c r="F7628" i="3"/>
  <c r="G7628" i="3" s="1"/>
  <c r="F7627" i="3"/>
  <c r="G7627" i="3" s="1"/>
  <c r="F7626" i="3"/>
  <c r="G7626" i="3" s="1"/>
  <c r="F7625" i="3"/>
  <c r="G7625" i="3" s="1"/>
  <c r="F7624" i="3"/>
  <c r="G7624" i="3" s="1"/>
  <c r="F7623" i="3"/>
  <c r="G7623" i="3" s="1"/>
  <c r="F7622" i="3"/>
  <c r="G7622" i="3" s="1"/>
  <c r="F7621" i="3"/>
  <c r="G7621" i="3" s="1"/>
  <c r="F7620" i="3"/>
  <c r="G7620" i="3" s="1"/>
  <c r="F7619" i="3"/>
  <c r="G7619" i="3" s="1"/>
  <c r="F7618" i="3"/>
  <c r="G7618" i="3" s="1"/>
  <c r="F7617" i="3"/>
  <c r="G7617" i="3" s="1"/>
  <c r="F7616" i="3"/>
  <c r="G7616" i="3" s="1"/>
  <c r="F7615" i="3"/>
  <c r="G7615" i="3" s="1"/>
  <c r="F7614" i="3"/>
  <c r="G7614" i="3" s="1"/>
  <c r="F7613" i="3"/>
  <c r="G7613" i="3" s="1"/>
  <c r="F7612" i="3"/>
  <c r="G7612" i="3" s="1"/>
  <c r="F7611" i="3"/>
  <c r="G7611" i="3" s="1"/>
  <c r="F7610" i="3"/>
  <c r="G7610" i="3" s="1"/>
  <c r="F7609" i="3"/>
  <c r="G7609" i="3" s="1"/>
  <c r="F7608" i="3"/>
  <c r="G7608" i="3" s="1"/>
  <c r="F7607" i="3"/>
  <c r="G7607" i="3" s="1"/>
  <c r="F7606" i="3"/>
  <c r="G7606" i="3" s="1"/>
  <c r="F7605" i="3"/>
  <c r="G7605" i="3" s="1"/>
  <c r="F7604" i="3"/>
  <c r="G7604" i="3" s="1"/>
  <c r="F7603" i="3"/>
  <c r="G7603" i="3" s="1"/>
  <c r="F7602" i="3"/>
  <c r="G7602" i="3" s="1"/>
  <c r="F7601" i="3"/>
  <c r="G7601" i="3" s="1"/>
  <c r="F7600" i="3"/>
  <c r="G7600" i="3" s="1"/>
  <c r="F7599" i="3"/>
  <c r="G7599" i="3" s="1"/>
  <c r="L13" i="1" s="1"/>
  <c r="F7598" i="3"/>
  <c r="G7598" i="3" s="1"/>
  <c r="F7597" i="3"/>
  <c r="G7597" i="3" s="1"/>
  <c r="F7596" i="3"/>
  <c r="G7596" i="3" s="1"/>
  <c r="F7595" i="3"/>
  <c r="G7595" i="3" s="1"/>
  <c r="F7594" i="3"/>
  <c r="G7594" i="3" s="1"/>
  <c r="F7593" i="3"/>
  <c r="G7593" i="3" s="1"/>
  <c r="F7592" i="3"/>
  <c r="G7592" i="3" s="1"/>
  <c r="F7591" i="3"/>
  <c r="G7591" i="3" s="1"/>
  <c r="F7590" i="3"/>
  <c r="G7590" i="3" s="1"/>
  <c r="F7589" i="3"/>
  <c r="G7589" i="3" s="1"/>
  <c r="F7588" i="3"/>
  <c r="G7588" i="3" s="1"/>
  <c r="F7587" i="3"/>
  <c r="G7587" i="3" s="1"/>
  <c r="F7586" i="3"/>
  <c r="G7586" i="3" s="1"/>
  <c r="F7585" i="3"/>
  <c r="G7585" i="3" s="1"/>
  <c r="F7584" i="3"/>
  <c r="G7584" i="3" s="1"/>
  <c r="F7583" i="3"/>
  <c r="G7583" i="3" s="1"/>
  <c r="F7582" i="3"/>
  <c r="G7582" i="3" s="1"/>
  <c r="F7581" i="3"/>
  <c r="G7581" i="3" s="1"/>
  <c r="F7580" i="3"/>
  <c r="G7580" i="3" s="1"/>
  <c r="F7579" i="3"/>
  <c r="G7579" i="3" s="1"/>
  <c r="F7578" i="3"/>
  <c r="G7578" i="3" s="1"/>
  <c r="F7577" i="3"/>
  <c r="G7577" i="3" s="1"/>
  <c r="F7576" i="3"/>
  <c r="G7576" i="3" s="1"/>
  <c r="F7575" i="3"/>
  <c r="G7575" i="3" s="1"/>
  <c r="F7574" i="3"/>
  <c r="G7574" i="3" s="1"/>
  <c r="F7573" i="3"/>
  <c r="G7573" i="3" s="1"/>
  <c r="F7572" i="3"/>
  <c r="G7572" i="3" s="1"/>
  <c r="F7571" i="3"/>
  <c r="G7571" i="3" s="1"/>
  <c r="F7570" i="3"/>
  <c r="G7570" i="3" s="1"/>
  <c r="F7569" i="3"/>
  <c r="G7569" i="3" s="1"/>
  <c r="F7568" i="3"/>
  <c r="G7568" i="3" s="1"/>
  <c r="F7567" i="3"/>
  <c r="G7567" i="3" s="1"/>
  <c r="F7566" i="3"/>
  <c r="G7566" i="3" s="1"/>
  <c r="F7565" i="3"/>
  <c r="G7565" i="3" s="1"/>
  <c r="F7564" i="3"/>
  <c r="G7564" i="3" s="1"/>
  <c r="F7563" i="3"/>
  <c r="G7563" i="3" s="1"/>
  <c r="F7562" i="3"/>
  <c r="G7562" i="3" s="1"/>
  <c r="F7561" i="3"/>
  <c r="G7561" i="3" s="1"/>
  <c r="F7560" i="3"/>
  <c r="G7560" i="3" s="1"/>
  <c r="F7559" i="3"/>
  <c r="G7559" i="3" s="1"/>
  <c r="F7558" i="3"/>
  <c r="G7558" i="3" s="1"/>
  <c r="F7557" i="3"/>
  <c r="G7557" i="3" s="1"/>
  <c r="F7556" i="3"/>
  <c r="G7556" i="3" s="1"/>
  <c r="F7555" i="3"/>
  <c r="G7555" i="3" s="1"/>
  <c r="F7554" i="3"/>
  <c r="G7554" i="3" s="1"/>
  <c r="F7553" i="3"/>
  <c r="G7553" i="3" s="1"/>
  <c r="F7552" i="3"/>
  <c r="G7552" i="3" s="1"/>
  <c r="F7551" i="3"/>
  <c r="G7551" i="3" s="1"/>
  <c r="F7550" i="3"/>
  <c r="G7550" i="3" s="1"/>
  <c r="F7549" i="3"/>
  <c r="G7549" i="3" s="1"/>
  <c r="F7548" i="3"/>
  <c r="G7548" i="3" s="1"/>
  <c r="F7547" i="3"/>
  <c r="G7547" i="3" s="1"/>
  <c r="F7546" i="3"/>
  <c r="G7546" i="3" s="1"/>
  <c r="F7545" i="3"/>
  <c r="G7545" i="3" s="1"/>
  <c r="F7544" i="3"/>
  <c r="G7544" i="3" s="1"/>
  <c r="F7543" i="3"/>
  <c r="G7543" i="3" s="1"/>
  <c r="F7542" i="3"/>
  <c r="G7542" i="3" s="1"/>
  <c r="F7541" i="3"/>
  <c r="G7541" i="3" s="1"/>
  <c r="F7540" i="3"/>
  <c r="G7540" i="3" s="1"/>
  <c r="F7539" i="3"/>
  <c r="G7539" i="3" s="1"/>
  <c r="F7538" i="3"/>
  <c r="G7538" i="3" s="1"/>
  <c r="F7537" i="3"/>
  <c r="G7537" i="3" s="1"/>
  <c r="F7536" i="3"/>
  <c r="G7536" i="3" s="1"/>
  <c r="F7535" i="3"/>
  <c r="G7535" i="3" s="1"/>
  <c r="F7534" i="3"/>
  <c r="G7534" i="3" s="1"/>
  <c r="F7533" i="3"/>
  <c r="G7533" i="3" s="1"/>
  <c r="F7532" i="3"/>
  <c r="G7532" i="3" s="1"/>
  <c r="F7531" i="3"/>
  <c r="G7531" i="3" s="1"/>
  <c r="F7530" i="3"/>
  <c r="G7530" i="3" s="1"/>
  <c r="F7529" i="3"/>
  <c r="G7529" i="3" s="1"/>
  <c r="F7528" i="3"/>
  <c r="G7528" i="3" s="1"/>
  <c r="F7527" i="3"/>
  <c r="G7527" i="3" s="1"/>
  <c r="F7526" i="3"/>
  <c r="G7526" i="3" s="1"/>
  <c r="F7525" i="3"/>
  <c r="G7525" i="3" s="1"/>
  <c r="F7524" i="3"/>
  <c r="G7524" i="3" s="1"/>
  <c r="F7523" i="3"/>
  <c r="G7523" i="3" s="1"/>
  <c r="F7522" i="3"/>
  <c r="G7522" i="3" s="1"/>
  <c r="F7521" i="3"/>
  <c r="G7521" i="3" s="1"/>
  <c r="F7520" i="3"/>
  <c r="G7520" i="3" s="1"/>
  <c r="F7519" i="3"/>
  <c r="G7519" i="3" s="1"/>
  <c r="F7518" i="3"/>
  <c r="G7518" i="3" s="1"/>
  <c r="F7517" i="3"/>
  <c r="G7517" i="3" s="1"/>
  <c r="F7516" i="3"/>
  <c r="G7516" i="3" s="1"/>
  <c r="F7515" i="3"/>
  <c r="G7515" i="3" s="1"/>
  <c r="F7514" i="3"/>
  <c r="G7514" i="3" s="1"/>
  <c r="F7513" i="3"/>
  <c r="G7513" i="3" s="1"/>
  <c r="F7512" i="3"/>
  <c r="G7512" i="3" s="1"/>
  <c r="F7511" i="3"/>
  <c r="G7511" i="3" s="1"/>
  <c r="F7510" i="3"/>
  <c r="G7510" i="3" s="1"/>
  <c r="F7509" i="3"/>
  <c r="G7509" i="3" s="1"/>
  <c r="F7508" i="3"/>
  <c r="G7508" i="3" s="1"/>
  <c r="F7507" i="3"/>
  <c r="G7507" i="3" s="1"/>
  <c r="F7506" i="3"/>
  <c r="G7506" i="3" s="1"/>
  <c r="F7505" i="3"/>
  <c r="G7505" i="3" s="1"/>
  <c r="F7504" i="3"/>
  <c r="G7504" i="3" s="1"/>
  <c r="F7503" i="3"/>
  <c r="G7503" i="3" s="1"/>
  <c r="F7502" i="3"/>
  <c r="G7502" i="3" s="1"/>
  <c r="F7501" i="3"/>
  <c r="G7501" i="3" s="1"/>
  <c r="F7500" i="3"/>
  <c r="G7500" i="3" s="1"/>
  <c r="F7499" i="3"/>
  <c r="G7499" i="3" s="1"/>
  <c r="F7498" i="3"/>
  <c r="G7498" i="3" s="1"/>
  <c r="F7497" i="3"/>
  <c r="G7497" i="3" s="1"/>
  <c r="F7496" i="3"/>
  <c r="G7496" i="3" s="1"/>
  <c r="F7495" i="3"/>
  <c r="G7495" i="3" s="1"/>
  <c r="F7494" i="3"/>
  <c r="G7494" i="3" s="1"/>
  <c r="F7493" i="3"/>
  <c r="G7493" i="3" s="1"/>
  <c r="F7492" i="3"/>
  <c r="G7492" i="3" s="1"/>
  <c r="F7491" i="3"/>
  <c r="G7491" i="3" s="1"/>
  <c r="F7490" i="3"/>
  <c r="G7490" i="3" s="1"/>
  <c r="F7489" i="3"/>
  <c r="G7489" i="3" s="1"/>
  <c r="F7488" i="3"/>
  <c r="G7488" i="3" s="1"/>
  <c r="F7487" i="3"/>
  <c r="G7487" i="3" s="1"/>
  <c r="F7486" i="3"/>
  <c r="G7486" i="3" s="1"/>
  <c r="F7485" i="3"/>
  <c r="G7485" i="3" s="1"/>
  <c r="F7484" i="3"/>
  <c r="G7484" i="3" s="1"/>
  <c r="F7483" i="3"/>
  <c r="G7483" i="3" s="1"/>
  <c r="F7482" i="3"/>
  <c r="G7482" i="3" s="1"/>
  <c r="F7481" i="3"/>
  <c r="G7481" i="3" s="1"/>
  <c r="F7480" i="3"/>
  <c r="G7480" i="3" s="1"/>
  <c r="F7479" i="3"/>
  <c r="G7479" i="3" s="1"/>
  <c r="F7478" i="3"/>
  <c r="G7478" i="3" s="1"/>
  <c r="F7477" i="3"/>
  <c r="G7477" i="3" s="1"/>
  <c r="F7476" i="3"/>
  <c r="G7476" i="3" s="1"/>
  <c r="F7475" i="3"/>
  <c r="G7475" i="3" s="1"/>
  <c r="F7474" i="3"/>
  <c r="G7474" i="3" s="1"/>
  <c r="F7473" i="3"/>
  <c r="G7473" i="3" s="1"/>
  <c r="F7472" i="3"/>
  <c r="G7472" i="3" s="1"/>
  <c r="F7471" i="3"/>
  <c r="G7471" i="3" s="1"/>
  <c r="F7470" i="3"/>
  <c r="G7470" i="3" s="1"/>
  <c r="F7469" i="3"/>
  <c r="G7469" i="3" s="1"/>
  <c r="F7468" i="3"/>
  <c r="G7468" i="3" s="1"/>
  <c r="F7467" i="3"/>
  <c r="G7467" i="3" s="1"/>
  <c r="F7466" i="3"/>
  <c r="G7466" i="3" s="1"/>
  <c r="F7465" i="3"/>
  <c r="G7465" i="3" s="1"/>
  <c r="F7464" i="3"/>
  <c r="G7464" i="3" s="1"/>
  <c r="F7463" i="3"/>
  <c r="G7463" i="3" s="1"/>
  <c r="F7462" i="3"/>
  <c r="G7462" i="3" s="1"/>
  <c r="F7461" i="3"/>
  <c r="G7461" i="3" s="1"/>
  <c r="F7460" i="3"/>
  <c r="G7460" i="3" s="1"/>
  <c r="F7459" i="3"/>
  <c r="G7459" i="3" s="1"/>
  <c r="F7458" i="3"/>
  <c r="G7458" i="3" s="1"/>
  <c r="F7457" i="3"/>
  <c r="G7457" i="3" s="1"/>
  <c r="F7456" i="3"/>
  <c r="G7456" i="3" s="1"/>
  <c r="F7455" i="3"/>
  <c r="G7455" i="3" s="1"/>
  <c r="F7454" i="3"/>
  <c r="G7454" i="3" s="1"/>
  <c r="F7453" i="3"/>
  <c r="G7453" i="3" s="1"/>
  <c r="F7452" i="3"/>
  <c r="G7452" i="3" s="1"/>
  <c r="F7451" i="3"/>
  <c r="G7451" i="3" s="1"/>
  <c r="F7450" i="3"/>
  <c r="G7450" i="3" s="1"/>
  <c r="F7449" i="3"/>
  <c r="G7449" i="3" s="1"/>
  <c r="F7448" i="3"/>
  <c r="G7448" i="3" s="1"/>
  <c r="F7447" i="3"/>
  <c r="G7447" i="3" s="1"/>
  <c r="F7446" i="3"/>
  <c r="G7446" i="3" s="1"/>
  <c r="F7445" i="3"/>
  <c r="G7445" i="3" s="1"/>
  <c r="F7444" i="3"/>
  <c r="G7444" i="3" s="1"/>
  <c r="F7443" i="3"/>
  <c r="G7443" i="3" s="1"/>
  <c r="F7442" i="3"/>
  <c r="G7442" i="3" s="1"/>
  <c r="F7441" i="3"/>
  <c r="G7441" i="3" s="1"/>
  <c r="F7440" i="3"/>
  <c r="G7440" i="3" s="1"/>
  <c r="F7439" i="3"/>
  <c r="G7439" i="3" s="1"/>
  <c r="F7438" i="3"/>
  <c r="G7438" i="3" s="1"/>
  <c r="F7437" i="3"/>
  <c r="G7437" i="3" s="1"/>
  <c r="F7436" i="3"/>
  <c r="G7436" i="3" s="1"/>
  <c r="F7435" i="3"/>
  <c r="G7435" i="3" s="1"/>
  <c r="F7434" i="3"/>
  <c r="G7434" i="3" s="1"/>
  <c r="F7433" i="3"/>
  <c r="G7433" i="3" s="1"/>
  <c r="F7432" i="3"/>
  <c r="G7432" i="3" s="1"/>
  <c r="F7431" i="3"/>
  <c r="G7431" i="3" s="1"/>
  <c r="F7430" i="3"/>
  <c r="G7430" i="3" s="1"/>
  <c r="F7429" i="3"/>
  <c r="G7429" i="3" s="1"/>
  <c r="F7428" i="3"/>
  <c r="G7428" i="3" s="1"/>
  <c r="F7427" i="3"/>
  <c r="G7427" i="3" s="1"/>
  <c r="F7426" i="3"/>
  <c r="G7426" i="3" s="1"/>
  <c r="F7425" i="3"/>
  <c r="G7425" i="3" s="1"/>
  <c r="F7424" i="3"/>
  <c r="G7424" i="3" s="1"/>
  <c r="F7423" i="3"/>
  <c r="G7423" i="3" s="1"/>
  <c r="F7422" i="3"/>
  <c r="G7422" i="3" s="1"/>
  <c r="F7421" i="3"/>
  <c r="G7421" i="3" s="1"/>
  <c r="F7420" i="3"/>
  <c r="G7420" i="3" s="1"/>
  <c r="F7419" i="3"/>
  <c r="G7419" i="3" s="1"/>
  <c r="F7418" i="3"/>
  <c r="G7418" i="3" s="1"/>
  <c r="F7417" i="3"/>
  <c r="G7417" i="3" s="1"/>
  <c r="F7416" i="3"/>
  <c r="G7416" i="3" s="1"/>
  <c r="F7415" i="3"/>
  <c r="G7415" i="3" s="1"/>
  <c r="F7414" i="3"/>
  <c r="G7414" i="3" s="1"/>
  <c r="F7413" i="3"/>
  <c r="G7413" i="3" s="1"/>
  <c r="F7412" i="3"/>
  <c r="G7412" i="3" s="1"/>
  <c r="F7411" i="3"/>
  <c r="G7411" i="3" s="1"/>
  <c r="F7410" i="3"/>
  <c r="G7410" i="3" s="1"/>
  <c r="F7409" i="3"/>
  <c r="G7409" i="3" s="1"/>
  <c r="F7408" i="3"/>
  <c r="G7408" i="3" s="1"/>
  <c r="F7407" i="3"/>
  <c r="G7407" i="3" s="1"/>
  <c r="F7406" i="3"/>
  <c r="G7406" i="3" s="1"/>
  <c r="F7405" i="3"/>
  <c r="G7405" i="3" s="1"/>
  <c r="F7404" i="3"/>
  <c r="G7404" i="3" s="1"/>
  <c r="F7403" i="3"/>
  <c r="G7403" i="3" s="1"/>
  <c r="F7402" i="3"/>
  <c r="G7402" i="3" s="1"/>
  <c r="F7401" i="3"/>
  <c r="G7401" i="3" s="1"/>
  <c r="F7400" i="3"/>
  <c r="G7400" i="3" s="1"/>
  <c r="F7399" i="3"/>
  <c r="G7399" i="3" s="1"/>
  <c r="F7398" i="3"/>
  <c r="G7398" i="3" s="1"/>
  <c r="F7397" i="3"/>
  <c r="G7397" i="3" s="1"/>
  <c r="F7396" i="3"/>
  <c r="G7396" i="3" s="1"/>
  <c r="F7395" i="3"/>
  <c r="G7395" i="3" s="1"/>
  <c r="F7394" i="3"/>
  <c r="G7394" i="3" s="1"/>
  <c r="F7393" i="3"/>
  <c r="G7393" i="3" s="1"/>
  <c r="F7392" i="3"/>
  <c r="G7392" i="3" s="1"/>
  <c r="F7391" i="3"/>
  <c r="G7391" i="3" s="1"/>
  <c r="F7390" i="3"/>
  <c r="G7390" i="3" s="1"/>
  <c r="F7389" i="3"/>
  <c r="G7389" i="3" s="1"/>
  <c r="F7388" i="3"/>
  <c r="G7388" i="3" s="1"/>
  <c r="F7387" i="3"/>
  <c r="G7387" i="3" s="1"/>
  <c r="F7386" i="3"/>
  <c r="G7386" i="3" s="1"/>
  <c r="F7385" i="3"/>
  <c r="G7385" i="3" s="1"/>
  <c r="F7384" i="3"/>
  <c r="G7384" i="3" s="1"/>
  <c r="F7383" i="3"/>
  <c r="G7383" i="3" s="1"/>
  <c r="F7382" i="3"/>
  <c r="G7382" i="3" s="1"/>
  <c r="F7381" i="3"/>
  <c r="G7381" i="3" s="1"/>
  <c r="F7380" i="3"/>
  <c r="G7380" i="3" s="1"/>
  <c r="F7379" i="3"/>
  <c r="G7379" i="3" s="1"/>
  <c r="F7378" i="3"/>
  <c r="G7378" i="3" s="1"/>
  <c r="F7377" i="3"/>
  <c r="G7377" i="3" s="1"/>
  <c r="F7376" i="3"/>
  <c r="G7376" i="3" s="1"/>
  <c r="F7375" i="3"/>
  <c r="G7375" i="3" s="1"/>
  <c r="F7374" i="3"/>
  <c r="G7374" i="3" s="1"/>
  <c r="F7373" i="3"/>
  <c r="G7373" i="3" s="1"/>
  <c r="F7372" i="3"/>
  <c r="G7372" i="3" s="1"/>
  <c r="F7371" i="3"/>
  <c r="G7371" i="3" s="1"/>
  <c r="F7370" i="3"/>
  <c r="G7370" i="3" s="1"/>
  <c r="F7369" i="3"/>
  <c r="G7369" i="3" s="1"/>
  <c r="F7368" i="3"/>
  <c r="G7368" i="3" s="1"/>
  <c r="F7367" i="3"/>
  <c r="G7367" i="3" s="1"/>
  <c r="F7366" i="3"/>
  <c r="G7366" i="3" s="1"/>
  <c r="F7365" i="3"/>
  <c r="G7365" i="3" s="1"/>
  <c r="F7364" i="3"/>
  <c r="G7364" i="3" s="1"/>
  <c r="F7363" i="3"/>
  <c r="G7363" i="3" s="1"/>
  <c r="F7362" i="3"/>
  <c r="G7362" i="3" s="1"/>
  <c r="F7361" i="3"/>
  <c r="G7361" i="3" s="1"/>
  <c r="F7360" i="3"/>
  <c r="G7360" i="3" s="1"/>
  <c r="F7359" i="3"/>
  <c r="G7359" i="3" s="1"/>
  <c r="F7358" i="3"/>
  <c r="G7358" i="3" s="1"/>
  <c r="F7357" i="3"/>
  <c r="G7357" i="3" s="1"/>
  <c r="F7356" i="3"/>
  <c r="G7356" i="3" s="1"/>
  <c r="F7355" i="3"/>
  <c r="G7355" i="3" s="1"/>
  <c r="F7354" i="3"/>
  <c r="G7354" i="3" s="1"/>
  <c r="F7353" i="3"/>
  <c r="G7353" i="3" s="1"/>
  <c r="F7352" i="3"/>
  <c r="G7352" i="3" s="1"/>
  <c r="F7351" i="3"/>
  <c r="G7351" i="3" s="1"/>
  <c r="F7350" i="3"/>
  <c r="G7350" i="3" s="1"/>
  <c r="F7349" i="3"/>
  <c r="G7349" i="3" s="1"/>
  <c r="F7348" i="3"/>
  <c r="G7348" i="3" s="1"/>
  <c r="F7347" i="3"/>
  <c r="G7347" i="3" s="1"/>
  <c r="F7346" i="3"/>
  <c r="G7346" i="3" s="1"/>
  <c r="F7345" i="3"/>
  <c r="G7345" i="3" s="1"/>
  <c r="F7344" i="3"/>
  <c r="G7344" i="3" s="1"/>
  <c r="F7343" i="3"/>
  <c r="G7343" i="3" s="1"/>
  <c r="F7342" i="3"/>
  <c r="G7342" i="3" s="1"/>
  <c r="F7341" i="3"/>
  <c r="G7341" i="3" s="1"/>
  <c r="F7340" i="3"/>
  <c r="G7340" i="3" s="1"/>
  <c r="F7339" i="3"/>
  <c r="G7339" i="3" s="1"/>
  <c r="F7338" i="3"/>
  <c r="G7338" i="3" s="1"/>
  <c r="F7337" i="3"/>
  <c r="G7337" i="3" s="1"/>
  <c r="F7336" i="3"/>
  <c r="G7336" i="3" s="1"/>
  <c r="F7335" i="3"/>
  <c r="G7335" i="3" s="1"/>
  <c r="F7334" i="3"/>
  <c r="G7334" i="3" s="1"/>
  <c r="F7333" i="3"/>
  <c r="G7333" i="3" s="1"/>
  <c r="F7332" i="3"/>
  <c r="G7332" i="3" s="1"/>
  <c r="F7331" i="3"/>
  <c r="G7331" i="3" s="1"/>
  <c r="F7330" i="3"/>
  <c r="G7330" i="3" s="1"/>
  <c r="F7329" i="3"/>
  <c r="G7329" i="3" s="1"/>
  <c r="F7328" i="3"/>
  <c r="G7328" i="3" s="1"/>
  <c r="F7327" i="3"/>
  <c r="G7327" i="3" s="1"/>
  <c r="F7326" i="3"/>
  <c r="G7326" i="3" s="1"/>
  <c r="F7325" i="3"/>
  <c r="G7325" i="3" s="1"/>
  <c r="F7324" i="3"/>
  <c r="G7324" i="3" s="1"/>
  <c r="F7323" i="3"/>
  <c r="G7323" i="3" s="1"/>
  <c r="F7322" i="3"/>
  <c r="G7322" i="3" s="1"/>
  <c r="F7321" i="3"/>
  <c r="G7321" i="3" s="1"/>
  <c r="F7320" i="3"/>
  <c r="G7320" i="3" s="1"/>
  <c r="F7319" i="3"/>
  <c r="G7319" i="3" s="1"/>
  <c r="F7318" i="3"/>
  <c r="G7318" i="3" s="1"/>
  <c r="F7317" i="3"/>
  <c r="G7317" i="3" s="1"/>
  <c r="F7316" i="3"/>
  <c r="G7316" i="3" s="1"/>
  <c r="F7315" i="3"/>
  <c r="G7315" i="3" s="1"/>
  <c r="F7314" i="3"/>
  <c r="G7314" i="3" s="1"/>
  <c r="F7313" i="3"/>
  <c r="G7313" i="3" s="1"/>
  <c r="F7312" i="3"/>
  <c r="G7312" i="3" s="1"/>
  <c r="F7311" i="3"/>
  <c r="G7311" i="3" s="1"/>
  <c r="F7310" i="3"/>
  <c r="G7310" i="3" s="1"/>
  <c r="F7309" i="3"/>
  <c r="G7309" i="3" s="1"/>
  <c r="F7308" i="3"/>
  <c r="G7308" i="3" s="1"/>
  <c r="F7307" i="3"/>
  <c r="G7307" i="3" s="1"/>
  <c r="F7306" i="3"/>
  <c r="G7306" i="3" s="1"/>
  <c r="F7305" i="3"/>
  <c r="G7305" i="3" s="1"/>
  <c r="F7304" i="3"/>
  <c r="G7304" i="3" s="1"/>
  <c r="F7303" i="3"/>
  <c r="G7303" i="3" s="1"/>
  <c r="F7302" i="3"/>
  <c r="G7302" i="3" s="1"/>
  <c r="F7301" i="3"/>
  <c r="G7301" i="3" s="1"/>
  <c r="F7300" i="3"/>
  <c r="G7300" i="3" s="1"/>
  <c r="F7299" i="3"/>
  <c r="G7299" i="3" s="1"/>
  <c r="F7298" i="3"/>
  <c r="G7298" i="3" s="1"/>
  <c r="F7297" i="3"/>
  <c r="G7297" i="3" s="1"/>
  <c r="F7296" i="3"/>
  <c r="G7296" i="3" s="1"/>
  <c r="F7295" i="3"/>
  <c r="G7295" i="3" s="1"/>
  <c r="F7294" i="3"/>
  <c r="G7294" i="3" s="1"/>
  <c r="F7293" i="3"/>
  <c r="G7293" i="3" s="1"/>
  <c r="F7292" i="3"/>
  <c r="G7292" i="3" s="1"/>
  <c r="F7291" i="3"/>
  <c r="G7291" i="3" s="1"/>
  <c r="F7290" i="3"/>
  <c r="G7290" i="3" s="1"/>
  <c r="F7289" i="3"/>
  <c r="G7289" i="3" s="1"/>
  <c r="F7288" i="3"/>
  <c r="G7288" i="3" s="1"/>
  <c r="F7287" i="3"/>
  <c r="G7287" i="3" s="1"/>
  <c r="F7286" i="3"/>
  <c r="G7286" i="3" s="1"/>
  <c r="F7285" i="3"/>
  <c r="G7285" i="3" s="1"/>
  <c r="F7284" i="3"/>
  <c r="G7284" i="3" s="1"/>
  <c r="F7283" i="3"/>
  <c r="G7283" i="3" s="1"/>
  <c r="F7282" i="3"/>
  <c r="G7282" i="3" s="1"/>
  <c r="F7281" i="3"/>
  <c r="G7281" i="3" s="1"/>
  <c r="F7280" i="3"/>
  <c r="G7280" i="3" s="1"/>
  <c r="F7279" i="3"/>
  <c r="G7279" i="3" s="1"/>
  <c r="F7278" i="3"/>
  <c r="G7278" i="3" s="1"/>
  <c r="F7277" i="3"/>
  <c r="G7277" i="3" s="1"/>
  <c r="F7276" i="3"/>
  <c r="G7276" i="3" s="1"/>
  <c r="F7275" i="3"/>
  <c r="G7275" i="3" s="1"/>
  <c r="F7274" i="3"/>
  <c r="G7274" i="3" s="1"/>
  <c r="F7273" i="3"/>
  <c r="G7273" i="3" s="1"/>
  <c r="F7272" i="3"/>
  <c r="G7272" i="3" s="1"/>
  <c r="F7271" i="3"/>
  <c r="G7271" i="3" s="1"/>
  <c r="F7270" i="3"/>
  <c r="G7270" i="3" s="1"/>
  <c r="F7269" i="3"/>
  <c r="G7269" i="3" s="1"/>
  <c r="F7268" i="3"/>
  <c r="G7268" i="3" s="1"/>
  <c r="F7267" i="3"/>
  <c r="G7267" i="3" s="1"/>
  <c r="F7266" i="3"/>
  <c r="G7266" i="3" s="1"/>
  <c r="F7265" i="3"/>
  <c r="G7265" i="3" s="1"/>
  <c r="F7264" i="3"/>
  <c r="G7264" i="3" s="1"/>
  <c r="F7263" i="3"/>
  <c r="G7263" i="3" s="1"/>
  <c r="F7262" i="3"/>
  <c r="G7262" i="3" s="1"/>
  <c r="F7261" i="3"/>
  <c r="G7261" i="3" s="1"/>
  <c r="F7260" i="3"/>
  <c r="G7260" i="3" s="1"/>
  <c r="F7259" i="3"/>
  <c r="G7259" i="3" s="1"/>
  <c r="F7258" i="3"/>
  <c r="G7258" i="3" s="1"/>
  <c r="F7257" i="3"/>
  <c r="G7257" i="3" s="1"/>
  <c r="F7256" i="3"/>
  <c r="G7256" i="3" s="1"/>
  <c r="F7255" i="3"/>
  <c r="G7255" i="3" s="1"/>
  <c r="F7254" i="3"/>
  <c r="G7254" i="3" s="1"/>
  <c r="F7253" i="3"/>
  <c r="G7253" i="3" s="1"/>
  <c r="F7252" i="3"/>
  <c r="G7252" i="3" s="1"/>
  <c r="F7251" i="3"/>
  <c r="G7251" i="3" s="1"/>
  <c r="F7250" i="3"/>
  <c r="G7250" i="3" s="1"/>
  <c r="F7249" i="3"/>
  <c r="G7249" i="3" s="1"/>
  <c r="F7248" i="3"/>
  <c r="G7248" i="3" s="1"/>
  <c r="F7247" i="3"/>
  <c r="G7247" i="3" s="1"/>
  <c r="F7246" i="3"/>
  <c r="G7246" i="3" s="1"/>
  <c r="F7245" i="3"/>
  <c r="G7245" i="3" s="1"/>
  <c r="F7244" i="3"/>
  <c r="G7244" i="3" s="1"/>
  <c r="F7243" i="3"/>
  <c r="G7243" i="3" s="1"/>
  <c r="F7242" i="3"/>
  <c r="G7242" i="3" s="1"/>
  <c r="F7241" i="3"/>
  <c r="G7241" i="3" s="1"/>
  <c r="F7240" i="3"/>
  <c r="G7240" i="3" s="1"/>
  <c r="F7239" i="3"/>
  <c r="G7239" i="3" s="1"/>
  <c r="F7238" i="3"/>
  <c r="G7238" i="3" s="1"/>
  <c r="F7237" i="3"/>
  <c r="G7237" i="3" s="1"/>
  <c r="F7236" i="3"/>
  <c r="G7236" i="3" s="1"/>
  <c r="F7235" i="3"/>
  <c r="G7235" i="3" s="1"/>
  <c r="F7234" i="3"/>
  <c r="G7234" i="3" s="1"/>
  <c r="F7233" i="3"/>
  <c r="G7233" i="3" s="1"/>
  <c r="F7232" i="3"/>
  <c r="G7232" i="3" s="1"/>
  <c r="F7231" i="3"/>
  <c r="G7231" i="3" s="1"/>
  <c r="F7230" i="3"/>
  <c r="G7230" i="3" s="1"/>
  <c r="F7229" i="3"/>
  <c r="G7229" i="3" s="1"/>
  <c r="F7228" i="3"/>
  <c r="G7228" i="3" s="1"/>
  <c r="F7227" i="3"/>
  <c r="G7227" i="3" s="1"/>
  <c r="F7226" i="3"/>
  <c r="G7226" i="3" s="1"/>
  <c r="F7225" i="3"/>
  <c r="G7225" i="3" s="1"/>
  <c r="F7224" i="3"/>
  <c r="G7224" i="3" s="1"/>
  <c r="F7223" i="3"/>
  <c r="G7223" i="3" s="1"/>
  <c r="F7222" i="3"/>
  <c r="G7222" i="3" s="1"/>
  <c r="F7221" i="3"/>
  <c r="G7221" i="3" s="1"/>
  <c r="F7220" i="3"/>
  <c r="G7220" i="3" s="1"/>
  <c r="F7219" i="3"/>
  <c r="G7219" i="3" s="1"/>
  <c r="F7218" i="3"/>
  <c r="G7218" i="3" s="1"/>
  <c r="F7217" i="3"/>
  <c r="G7217" i="3" s="1"/>
  <c r="F7216" i="3"/>
  <c r="G7216" i="3" s="1"/>
  <c r="F7215" i="3"/>
  <c r="G7215" i="3" s="1"/>
  <c r="F7214" i="3"/>
  <c r="G7214" i="3" s="1"/>
  <c r="F7213" i="3"/>
  <c r="G7213" i="3" s="1"/>
  <c r="F7212" i="3"/>
  <c r="G7212" i="3" s="1"/>
  <c r="F7211" i="3"/>
  <c r="G7211" i="3" s="1"/>
  <c r="F7210" i="3"/>
  <c r="G7210" i="3" s="1"/>
  <c r="F7209" i="3"/>
  <c r="G7209" i="3" s="1"/>
  <c r="F7208" i="3"/>
  <c r="G7208" i="3" s="1"/>
  <c r="F7207" i="3"/>
  <c r="G7207" i="3" s="1"/>
  <c r="F7206" i="3"/>
  <c r="G7206" i="3" s="1"/>
  <c r="F7205" i="3"/>
  <c r="G7205" i="3" s="1"/>
  <c r="F7204" i="3"/>
  <c r="G7204" i="3" s="1"/>
  <c r="F7203" i="3"/>
  <c r="G7203" i="3" s="1"/>
  <c r="F7202" i="3"/>
  <c r="G7202" i="3" s="1"/>
  <c r="F7201" i="3"/>
  <c r="G7201" i="3" s="1"/>
  <c r="F7200" i="3"/>
  <c r="G7200" i="3" s="1"/>
  <c r="F7199" i="3"/>
  <c r="G7199" i="3" s="1"/>
  <c r="F7198" i="3"/>
  <c r="G7198" i="3" s="1"/>
  <c r="F7197" i="3"/>
  <c r="G7197" i="3" s="1"/>
  <c r="F7196" i="3"/>
  <c r="G7196" i="3" s="1"/>
  <c r="F7195" i="3"/>
  <c r="G7195" i="3" s="1"/>
  <c r="F7194" i="3"/>
  <c r="G7194" i="3" s="1"/>
  <c r="F7193" i="3"/>
  <c r="G7193" i="3" s="1"/>
  <c r="F7192" i="3"/>
  <c r="G7192" i="3" s="1"/>
  <c r="F7191" i="3"/>
  <c r="G7191" i="3" s="1"/>
  <c r="F7190" i="3"/>
  <c r="G7190" i="3" s="1"/>
  <c r="F7189" i="3"/>
  <c r="G7189" i="3" s="1"/>
  <c r="F7188" i="3"/>
  <c r="G7188" i="3" s="1"/>
  <c r="F7187" i="3"/>
  <c r="G7187" i="3" s="1"/>
  <c r="F7186" i="3"/>
  <c r="G7186" i="3" s="1"/>
  <c r="F7185" i="3"/>
  <c r="G7185" i="3" s="1"/>
  <c r="F7184" i="3"/>
  <c r="G7184" i="3" s="1"/>
  <c r="F7183" i="3"/>
  <c r="G7183" i="3" s="1"/>
  <c r="F7182" i="3"/>
  <c r="G7182" i="3" s="1"/>
  <c r="F7181" i="3"/>
  <c r="G7181" i="3" s="1"/>
  <c r="F7180" i="3"/>
  <c r="G7180" i="3" s="1"/>
  <c r="F7179" i="3"/>
  <c r="G7179" i="3" s="1"/>
  <c r="F7178" i="3"/>
  <c r="G7178" i="3" s="1"/>
  <c r="F7177" i="3"/>
  <c r="G7177" i="3" s="1"/>
  <c r="F7176" i="3"/>
  <c r="G7176" i="3" s="1"/>
  <c r="F7175" i="3"/>
  <c r="G7175" i="3" s="1"/>
  <c r="F7174" i="3"/>
  <c r="G7174" i="3" s="1"/>
  <c r="F7173" i="3"/>
  <c r="G7173" i="3" s="1"/>
  <c r="F7172" i="3"/>
  <c r="G7172" i="3" s="1"/>
  <c r="F7171" i="3"/>
  <c r="G7171" i="3" s="1"/>
  <c r="F7170" i="3"/>
  <c r="G7170" i="3" s="1"/>
  <c r="F7169" i="3"/>
  <c r="G7169" i="3" s="1"/>
  <c r="F7168" i="3"/>
  <c r="G7168" i="3" s="1"/>
  <c r="F7167" i="3"/>
  <c r="G7167" i="3" s="1"/>
  <c r="F7166" i="3"/>
  <c r="G7166" i="3" s="1"/>
  <c r="F7165" i="3"/>
  <c r="G7165" i="3" s="1"/>
  <c r="F7164" i="3"/>
  <c r="G7164" i="3" s="1"/>
  <c r="F7163" i="3"/>
  <c r="G7163" i="3" s="1"/>
  <c r="F7162" i="3"/>
  <c r="G7162" i="3" s="1"/>
  <c r="F7161" i="3"/>
  <c r="G7161" i="3" s="1"/>
  <c r="F7160" i="3"/>
  <c r="G7160" i="3" s="1"/>
  <c r="F7159" i="3"/>
  <c r="G7159" i="3" s="1"/>
  <c r="F7158" i="3"/>
  <c r="G7158" i="3" s="1"/>
  <c r="F7157" i="3"/>
  <c r="G7157" i="3" s="1"/>
  <c r="F7156" i="3"/>
  <c r="G7156" i="3" s="1"/>
  <c r="F7155" i="3"/>
  <c r="G7155" i="3" s="1"/>
  <c r="F7154" i="3"/>
  <c r="G7154" i="3" s="1"/>
  <c r="F7153" i="3"/>
  <c r="G7153" i="3" s="1"/>
  <c r="F7152" i="3"/>
  <c r="G7152" i="3" s="1"/>
  <c r="F7151" i="3"/>
  <c r="G7151" i="3" s="1"/>
  <c r="F7150" i="3"/>
  <c r="G7150" i="3" s="1"/>
  <c r="F7149" i="3"/>
  <c r="G7149" i="3" s="1"/>
  <c r="F7148" i="3"/>
  <c r="G7148" i="3" s="1"/>
  <c r="F7147" i="3"/>
  <c r="G7147" i="3" s="1"/>
  <c r="F7146" i="3"/>
  <c r="G7146" i="3" s="1"/>
  <c r="F7145" i="3"/>
  <c r="G7145" i="3" s="1"/>
  <c r="F7144" i="3"/>
  <c r="G7144" i="3" s="1"/>
  <c r="F7143" i="3"/>
  <c r="G7143" i="3" s="1"/>
  <c r="F7142" i="3"/>
  <c r="G7142" i="3" s="1"/>
  <c r="F7141" i="3"/>
  <c r="G7141" i="3" s="1"/>
  <c r="F7140" i="3"/>
  <c r="G7140" i="3" s="1"/>
  <c r="F7139" i="3"/>
  <c r="G7139" i="3" s="1"/>
  <c r="F7138" i="3"/>
  <c r="G7138" i="3" s="1"/>
  <c r="F7137" i="3"/>
  <c r="G7137" i="3" s="1"/>
  <c r="F7136" i="3"/>
  <c r="G7136" i="3" s="1"/>
  <c r="F7135" i="3"/>
  <c r="G7135" i="3" s="1"/>
  <c r="F7134" i="3"/>
  <c r="G7134" i="3" s="1"/>
  <c r="F7133" i="3"/>
  <c r="G7133" i="3" s="1"/>
  <c r="F7132" i="3"/>
  <c r="G7132" i="3" s="1"/>
  <c r="F7131" i="3"/>
  <c r="G7131" i="3" s="1"/>
  <c r="F7130" i="3"/>
  <c r="G7130" i="3" s="1"/>
  <c r="F7129" i="3"/>
  <c r="G7129" i="3" s="1"/>
  <c r="F7128" i="3"/>
  <c r="G7128" i="3" s="1"/>
  <c r="F7127" i="3"/>
  <c r="G7127" i="3" s="1"/>
  <c r="F7126" i="3"/>
  <c r="G7126" i="3" s="1"/>
  <c r="F7125" i="3"/>
  <c r="G7125" i="3" s="1"/>
  <c r="F7124" i="3"/>
  <c r="G7124" i="3" s="1"/>
  <c r="F7123" i="3"/>
  <c r="G7123" i="3" s="1"/>
  <c r="F7122" i="3"/>
  <c r="G7122" i="3" s="1"/>
  <c r="F7121" i="3"/>
  <c r="G7121" i="3" s="1"/>
  <c r="F7120" i="3"/>
  <c r="G7120" i="3" s="1"/>
  <c r="F7119" i="3"/>
  <c r="G7119" i="3" s="1"/>
  <c r="F7118" i="3"/>
  <c r="G7118" i="3" s="1"/>
  <c r="F7117" i="3"/>
  <c r="G7117" i="3" s="1"/>
  <c r="F7116" i="3"/>
  <c r="G7116" i="3" s="1"/>
  <c r="F7115" i="3"/>
  <c r="G7115" i="3" s="1"/>
  <c r="F7114" i="3"/>
  <c r="G7114" i="3" s="1"/>
  <c r="F7113" i="3"/>
  <c r="G7113" i="3" s="1"/>
  <c r="F7112" i="3"/>
  <c r="G7112" i="3" s="1"/>
  <c r="F7111" i="3"/>
  <c r="G7111" i="3" s="1"/>
  <c r="F7110" i="3"/>
  <c r="G7110" i="3" s="1"/>
  <c r="F7109" i="3"/>
  <c r="G7109" i="3" s="1"/>
  <c r="F7108" i="3"/>
  <c r="G7108" i="3" s="1"/>
  <c r="F7107" i="3"/>
  <c r="G7107" i="3" s="1"/>
  <c r="F7106" i="3"/>
  <c r="G7106" i="3" s="1"/>
  <c r="F7105" i="3"/>
  <c r="G7105" i="3" s="1"/>
  <c r="F7104" i="3"/>
  <c r="G7104" i="3" s="1"/>
  <c r="F7103" i="3"/>
  <c r="G7103" i="3" s="1"/>
  <c r="F7102" i="3"/>
  <c r="G7102" i="3" s="1"/>
  <c r="F7101" i="3"/>
  <c r="G7101" i="3" s="1"/>
  <c r="F7100" i="3"/>
  <c r="G7100" i="3" s="1"/>
  <c r="F7099" i="3"/>
  <c r="G7099" i="3" s="1"/>
  <c r="F7098" i="3"/>
  <c r="G7098" i="3" s="1"/>
  <c r="F7097" i="3"/>
  <c r="G7097" i="3" s="1"/>
  <c r="F7096" i="3"/>
  <c r="G7096" i="3" s="1"/>
  <c r="F7095" i="3"/>
  <c r="G7095" i="3" s="1"/>
  <c r="F7094" i="3"/>
  <c r="G7094" i="3" s="1"/>
  <c r="F7093" i="3"/>
  <c r="G7093" i="3" s="1"/>
  <c r="F7092" i="3"/>
  <c r="G7092" i="3" s="1"/>
  <c r="F7091" i="3"/>
  <c r="G7091" i="3" s="1"/>
  <c r="F7090" i="3"/>
  <c r="G7090" i="3" s="1"/>
  <c r="F7089" i="3"/>
  <c r="G7089" i="3" s="1"/>
  <c r="F7088" i="3"/>
  <c r="G7088" i="3" s="1"/>
  <c r="F7087" i="3"/>
  <c r="G7087" i="3" s="1"/>
  <c r="F7086" i="3"/>
  <c r="G7086" i="3" s="1"/>
  <c r="F7085" i="3"/>
  <c r="G7085" i="3" s="1"/>
  <c r="F7084" i="3"/>
  <c r="G7084" i="3" s="1"/>
  <c r="F7083" i="3"/>
  <c r="G7083" i="3" s="1"/>
  <c r="F7082" i="3"/>
  <c r="G7082" i="3" s="1"/>
  <c r="F7081" i="3"/>
  <c r="G7081" i="3" s="1"/>
  <c r="F7080" i="3"/>
  <c r="G7080" i="3" s="1"/>
  <c r="F7079" i="3"/>
  <c r="G7079" i="3" s="1"/>
  <c r="F7078" i="3"/>
  <c r="G7078" i="3" s="1"/>
  <c r="F7077" i="3"/>
  <c r="G7077" i="3" s="1"/>
  <c r="F7076" i="3"/>
  <c r="G7076" i="3" s="1"/>
  <c r="F7075" i="3"/>
  <c r="G7075" i="3" s="1"/>
  <c r="F7074" i="3"/>
  <c r="G7074" i="3" s="1"/>
  <c r="F7073" i="3"/>
  <c r="G7073" i="3" s="1"/>
  <c r="F7072" i="3"/>
  <c r="G7072" i="3" s="1"/>
  <c r="F7071" i="3"/>
  <c r="G7071" i="3" s="1"/>
  <c r="F7070" i="3"/>
  <c r="G7070" i="3" s="1"/>
  <c r="F7069" i="3"/>
  <c r="G7069" i="3" s="1"/>
  <c r="F7068" i="3"/>
  <c r="G7068" i="3" s="1"/>
  <c r="F7067" i="3"/>
  <c r="G7067" i="3" s="1"/>
  <c r="F7066" i="3"/>
  <c r="G7066" i="3" s="1"/>
  <c r="F7065" i="3"/>
  <c r="G7065" i="3" s="1"/>
  <c r="F7064" i="3"/>
  <c r="G7064" i="3" s="1"/>
  <c r="F7063" i="3"/>
  <c r="G7063" i="3" s="1"/>
  <c r="F7062" i="3"/>
  <c r="G7062" i="3" s="1"/>
  <c r="F7061" i="3"/>
  <c r="G7061" i="3" s="1"/>
  <c r="F7060" i="3"/>
  <c r="G7060" i="3" s="1"/>
  <c r="F7059" i="3"/>
  <c r="G7059" i="3" s="1"/>
  <c r="F7058" i="3"/>
  <c r="G7058" i="3" s="1"/>
  <c r="F7057" i="3"/>
  <c r="G7057" i="3" s="1"/>
  <c r="F7056" i="3"/>
  <c r="G7056" i="3" s="1"/>
  <c r="F7055" i="3"/>
  <c r="G7055" i="3" s="1"/>
  <c r="F7054" i="3"/>
  <c r="G7054" i="3" s="1"/>
  <c r="F7053" i="3"/>
  <c r="G7053" i="3" s="1"/>
  <c r="F7052" i="3"/>
  <c r="G7052" i="3" s="1"/>
  <c r="F7051" i="3"/>
  <c r="G7051" i="3" s="1"/>
  <c r="F7050" i="3"/>
  <c r="G7050" i="3" s="1"/>
  <c r="F7049" i="3"/>
  <c r="G7049" i="3" s="1"/>
  <c r="F7048" i="3"/>
  <c r="G7048" i="3" s="1"/>
  <c r="F7047" i="3"/>
  <c r="G7047" i="3" s="1"/>
  <c r="F7046" i="3"/>
  <c r="G7046" i="3" s="1"/>
  <c r="F7045" i="3"/>
  <c r="G7045" i="3" s="1"/>
  <c r="F7044" i="3"/>
  <c r="G7044" i="3" s="1"/>
  <c r="F7043" i="3"/>
  <c r="G7043" i="3" s="1"/>
  <c r="F7042" i="3"/>
  <c r="G7042" i="3" s="1"/>
  <c r="F7041" i="3"/>
  <c r="G7041" i="3" s="1"/>
  <c r="F7040" i="3"/>
  <c r="G7040" i="3" s="1"/>
  <c r="F7039" i="3"/>
  <c r="G7039" i="3" s="1"/>
  <c r="F7038" i="3"/>
  <c r="G7038" i="3" s="1"/>
  <c r="F7037" i="3"/>
  <c r="G7037" i="3" s="1"/>
  <c r="F7036" i="3"/>
  <c r="G7036" i="3" s="1"/>
  <c r="F7035" i="3"/>
  <c r="G7035" i="3" s="1"/>
  <c r="F7034" i="3"/>
  <c r="G7034" i="3" s="1"/>
  <c r="F7033" i="3"/>
  <c r="G7033" i="3" s="1"/>
  <c r="F7032" i="3"/>
  <c r="G7032" i="3" s="1"/>
  <c r="F7031" i="3"/>
  <c r="G7031" i="3" s="1"/>
  <c r="F7030" i="3"/>
  <c r="G7030" i="3" s="1"/>
  <c r="F7029" i="3"/>
  <c r="G7029" i="3" s="1"/>
  <c r="F7028" i="3"/>
  <c r="G7028" i="3" s="1"/>
  <c r="F7027" i="3"/>
  <c r="G7027" i="3" s="1"/>
  <c r="F7026" i="3"/>
  <c r="G7026" i="3" s="1"/>
  <c r="F7025" i="3"/>
  <c r="G7025" i="3" s="1"/>
  <c r="F7024" i="3"/>
  <c r="G7024" i="3" s="1"/>
  <c r="F7023" i="3"/>
  <c r="G7023" i="3" s="1"/>
  <c r="F7022" i="3"/>
  <c r="G7022" i="3" s="1"/>
  <c r="F7021" i="3"/>
  <c r="G7021" i="3" s="1"/>
  <c r="F7020" i="3"/>
  <c r="G7020" i="3" s="1"/>
  <c r="F7019" i="3"/>
  <c r="G7019" i="3" s="1"/>
  <c r="F7018" i="3"/>
  <c r="G7018" i="3" s="1"/>
  <c r="F7017" i="3"/>
  <c r="G7017" i="3" s="1"/>
  <c r="F7016" i="3"/>
  <c r="G7016" i="3" s="1"/>
  <c r="F7015" i="3"/>
  <c r="G7015" i="3" s="1"/>
  <c r="F7014" i="3"/>
  <c r="G7014" i="3" s="1"/>
  <c r="F7013" i="3"/>
  <c r="G7013" i="3" s="1"/>
  <c r="F7012" i="3"/>
  <c r="G7012" i="3" s="1"/>
  <c r="F7011" i="3"/>
  <c r="G7011" i="3" s="1"/>
  <c r="F7010" i="3"/>
  <c r="G7010" i="3" s="1"/>
  <c r="F7009" i="3"/>
  <c r="G7009" i="3" s="1"/>
  <c r="F7008" i="3"/>
  <c r="G7008" i="3" s="1"/>
  <c r="F7007" i="3"/>
  <c r="G7007" i="3" s="1"/>
  <c r="F7006" i="3"/>
  <c r="G7006" i="3" s="1"/>
  <c r="F7005" i="3"/>
  <c r="G7005" i="3" s="1"/>
  <c r="F7004" i="3"/>
  <c r="G7004" i="3" s="1"/>
  <c r="F7003" i="3"/>
  <c r="G7003" i="3" s="1"/>
  <c r="F7002" i="3"/>
  <c r="G7002" i="3" s="1"/>
  <c r="F7001" i="3"/>
  <c r="G7001" i="3" s="1"/>
  <c r="F7000" i="3"/>
  <c r="G7000" i="3" s="1"/>
  <c r="F6999" i="3"/>
  <c r="G6999" i="3" s="1"/>
  <c r="F6998" i="3"/>
  <c r="G6998" i="3" s="1"/>
  <c r="F6997" i="3"/>
  <c r="G6997" i="3" s="1"/>
  <c r="F6996" i="3"/>
  <c r="G6996" i="3" s="1"/>
  <c r="F6995" i="3"/>
  <c r="G6995" i="3" s="1"/>
  <c r="F6994" i="3"/>
  <c r="G6994" i="3" s="1"/>
  <c r="F6993" i="3"/>
  <c r="G6993" i="3" s="1"/>
  <c r="F6992" i="3"/>
  <c r="G6992" i="3" s="1"/>
  <c r="F6991" i="3"/>
  <c r="G6991" i="3" s="1"/>
  <c r="F6990" i="3"/>
  <c r="G6990" i="3" s="1"/>
  <c r="F6989" i="3"/>
  <c r="G6989" i="3" s="1"/>
  <c r="F6988" i="3"/>
  <c r="G6988" i="3" s="1"/>
  <c r="F6987" i="3"/>
  <c r="G6987" i="3" s="1"/>
  <c r="F6986" i="3"/>
  <c r="G6986" i="3" s="1"/>
  <c r="F6985" i="3"/>
  <c r="G6985" i="3" s="1"/>
  <c r="F6984" i="3"/>
  <c r="G6984" i="3" s="1"/>
  <c r="F6983" i="3"/>
  <c r="G6983" i="3" s="1"/>
  <c r="F6982" i="3"/>
  <c r="G6982" i="3" s="1"/>
  <c r="F6981" i="3"/>
  <c r="G6981" i="3" s="1"/>
  <c r="F6980" i="3"/>
  <c r="G6980" i="3" s="1"/>
  <c r="F6979" i="3"/>
  <c r="G6979" i="3" s="1"/>
  <c r="F6978" i="3"/>
  <c r="G6978" i="3" s="1"/>
  <c r="F6977" i="3"/>
  <c r="G6977" i="3" s="1"/>
  <c r="F6976" i="3"/>
  <c r="G6976" i="3" s="1"/>
  <c r="F6975" i="3"/>
  <c r="G6975" i="3" s="1"/>
  <c r="F6974" i="3"/>
  <c r="G6974" i="3" s="1"/>
  <c r="F6973" i="3"/>
  <c r="G6973" i="3" s="1"/>
  <c r="F6972" i="3"/>
  <c r="G6972" i="3" s="1"/>
  <c r="F6971" i="3"/>
  <c r="G6971" i="3" s="1"/>
  <c r="F6970" i="3"/>
  <c r="G6970" i="3" s="1"/>
  <c r="F6969" i="3"/>
  <c r="G6969" i="3" s="1"/>
  <c r="F6968" i="3"/>
  <c r="G6968" i="3" s="1"/>
  <c r="F6967" i="3"/>
  <c r="G6967" i="3" s="1"/>
  <c r="F6966" i="3"/>
  <c r="G6966" i="3" s="1"/>
  <c r="F6965" i="3"/>
  <c r="G6965" i="3" s="1"/>
  <c r="F6964" i="3"/>
  <c r="G6964" i="3" s="1"/>
  <c r="F6963" i="3"/>
  <c r="G6963" i="3" s="1"/>
  <c r="F6962" i="3"/>
  <c r="G6962" i="3" s="1"/>
  <c r="F6961" i="3"/>
  <c r="G6961" i="3" s="1"/>
  <c r="F6960" i="3"/>
  <c r="G6960" i="3" s="1"/>
  <c r="F6959" i="3"/>
  <c r="G6959" i="3" s="1"/>
  <c r="F6958" i="3"/>
  <c r="G6958" i="3" s="1"/>
  <c r="F6957" i="3"/>
  <c r="G6957" i="3" s="1"/>
  <c r="F6956" i="3"/>
  <c r="G6956" i="3" s="1"/>
  <c r="F6955" i="3"/>
  <c r="G6955" i="3" s="1"/>
  <c r="F6954" i="3"/>
  <c r="G6954" i="3" s="1"/>
  <c r="F6953" i="3"/>
  <c r="G6953" i="3" s="1"/>
  <c r="F6952" i="3"/>
  <c r="G6952" i="3" s="1"/>
  <c r="F6951" i="3"/>
  <c r="G6951" i="3" s="1"/>
  <c r="F6950" i="3"/>
  <c r="G6950" i="3" s="1"/>
  <c r="F6949" i="3"/>
  <c r="G6949" i="3" s="1"/>
  <c r="F6948" i="3"/>
  <c r="G6948" i="3" s="1"/>
  <c r="F6947" i="3"/>
  <c r="G6947" i="3" s="1"/>
  <c r="F6946" i="3"/>
  <c r="G6946" i="3" s="1"/>
  <c r="F6945" i="3"/>
  <c r="G6945" i="3" s="1"/>
  <c r="F6944" i="3"/>
  <c r="G6944" i="3" s="1"/>
  <c r="F6943" i="3"/>
  <c r="G6943" i="3" s="1"/>
  <c r="F6942" i="3"/>
  <c r="G6942" i="3" s="1"/>
  <c r="F6941" i="3"/>
  <c r="G6941" i="3" s="1"/>
  <c r="F6940" i="3"/>
  <c r="G6940" i="3" s="1"/>
  <c r="F6939" i="3"/>
  <c r="G6939" i="3" s="1"/>
  <c r="F6938" i="3"/>
  <c r="G6938" i="3" s="1"/>
  <c r="F6937" i="3"/>
  <c r="G6937" i="3" s="1"/>
  <c r="F6936" i="3"/>
  <c r="G6936" i="3" s="1"/>
  <c r="F6935" i="3"/>
  <c r="G6935" i="3" s="1"/>
  <c r="F6934" i="3"/>
  <c r="G6934" i="3" s="1"/>
  <c r="F6933" i="3"/>
  <c r="G6933" i="3" s="1"/>
  <c r="F6932" i="3"/>
  <c r="G6932" i="3" s="1"/>
  <c r="F6931" i="3"/>
  <c r="G6931" i="3" s="1"/>
  <c r="F6930" i="3"/>
  <c r="G6930" i="3" s="1"/>
  <c r="F6929" i="3"/>
  <c r="G6929" i="3" s="1"/>
  <c r="F6928" i="3"/>
  <c r="G6928" i="3" s="1"/>
  <c r="F6927" i="3"/>
  <c r="G6927" i="3" s="1"/>
  <c r="F6926" i="3"/>
  <c r="G6926" i="3" s="1"/>
  <c r="F6925" i="3"/>
  <c r="G6925" i="3" s="1"/>
  <c r="F6924" i="3"/>
  <c r="G6924" i="3" s="1"/>
  <c r="F6923" i="3"/>
  <c r="G6923" i="3" s="1"/>
  <c r="F6922" i="3"/>
  <c r="G6922" i="3" s="1"/>
  <c r="F6921" i="3"/>
  <c r="G6921" i="3" s="1"/>
  <c r="F6920" i="3"/>
  <c r="G6920" i="3" s="1"/>
  <c r="F6919" i="3"/>
  <c r="G6919" i="3" s="1"/>
  <c r="F6918" i="3"/>
  <c r="G6918" i="3" s="1"/>
  <c r="F6917" i="3"/>
  <c r="G6917" i="3" s="1"/>
  <c r="F6916" i="3"/>
  <c r="G6916" i="3" s="1"/>
  <c r="F6915" i="3"/>
  <c r="G6915" i="3" s="1"/>
  <c r="F6914" i="3"/>
  <c r="G6914" i="3" s="1"/>
  <c r="F6913" i="3"/>
  <c r="G6913" i="3" s="1"/>
  <c r="F6912" i="3"/>
  <c r="G6912" i="3" s="1"/>
  <c r="F6911" i="3"/>
  <c r="G6911" i="3" s="1"/>
  <c r="F6910" i="3"/>
  <c r="G6910" i="3" s="1"/>
  <c r="F6909" i="3"/>
  <c r="G6909" i="3" s="1"/>
  <c r="F6908" i="3"/>
  <c r="G6908" i="3" s="1"/>
  <c r="F6907" i="3"/>
  <c r="G6907" i="3" s="1"/>
  <c r="F6906" i="3"/>
  <c r="G6906" i="3" s="1"/>
  <c r="F6905" i="3"/>
  <c r="G6905" i="3" s="1"/>
  <c r="F6904" i="3"/>
  <c r="G6904" i="3" s="1"/>
  <c r="F6903" i="3"/>
  <c r="G6903" i="3" s="1"/>
  <c r="F6902" i="3"/>
  <c r="G6902" i="3" s="1"/>
  <c r="F6901" i="3"/>
  <c r="G6901" i="3" s="1"/>
  <c r="F6900" i="3"/>
  <c r="G6900" i="3" s="1"/>
  <c r="F6899" i="3"/>
  <c r="G6899" i="3" s="1"/>
  <c r="F6898" i="3"/>
  <c r="G6898" i="3" s="1"/>
  <c r="F6897" i="3"/>
  <c r="G6897" i="3" s="1"/>
  <c r="F6896" i="3"/>
  <c r="G6896" i="3" s="1"/>
  <c r="F6895" i="3"/>
  <c r="G6895" i="3" s="1"/>
  <c r="F6894" i="3"/>
  <c r="G6894" i="3" s="1"/>
  <c r="F6893" i="3"/>
  <c r="G6893" i="3" s="1"/>
  <c r="F6892" i="3"/>
  <c r="G6892" i="3" s="1"/>
  <c r="F6891" i="3"/>
  <c r="G6891" i="3" s="1"/>
  <c r="F6890" i="3"/>
  <c r="G6890" i="3" s="1"/>
  <c r="F6889" i="3"/>
  <c r="G6889" i="3" s="1"/>
  <c r="F6888" i="3"/>
  <c r="G6888" i="3" s="1"/>
  <c r="F6887" i="3"/>
  <c r="G6887" i="3" s="1"/>
  <c r="F6886" i="3"/>
  <c r="G6886" i="3" s="1"/>
  <c r="F6885" i="3"/>
  <c r="G6885" i="3" s="1"/>
  <c r="F6884" i="3"/>
  <c r="G6884" i="3" s="1"/>
  <c r="F6883" i="3"/>
  <c r="G6883" i="3" s="1"/>
  <c r="F6882" i="3"/>
  <c r="G6882" i="3" s="1"/>
  <c r="F6881" i="3"/>
  <c r="G6881" i="3" s="1"/>
  <c r="F6880" i="3"/>
  <c r="G6880" i="3" s="1"/>
  <c r="F6879" i="3"/>
  <c r="G6879" i="3" s="1"/>
  <c r="F6878" i="3"/>
  <c r="G6878" i="3" s="1"/>
  <c r="F6877" i="3"/>
  <c r="G6877" i="3" s="1"/>
  <c r="F6876" i="3"/>
  <c r="G6876" i="3" s="1"/>
  <c r="F6875" i="3"/>
  <c r="G6875" i="3" s="1"/>
  <c r="F6874" i="3"/>
  <c r="G6874" i="3" s="1"/>
  <c r="F6873" i="3"/>
  <c r="G6873" i="3" s="1"/>
  <c r="F6872" i="3"/>
  <c r="G6872" i="3" s="1"/>
  <c r="F6871" i="3"/>
  <c r="G6871" i="3" s="1"/>
  <c r="F6870" i="3"/>
  <c r="G6870" i="3" s="1"/>
  <c r="F6869" i="3"/>
  <c r="G6869" i="3" s="1"/>
  <c r="F6868" i="3"/>
  <c r="G6868" i="3" s="1"/>
  <c r="F6867" i="3"/>
  <c r="G6867" i="3" s="1"/>
  <c r="F6866" i="3"/>
  <c r="G6866" i="3" s="1"/>
  <c r="F6865" i="3"/>
  <c r="G6865" i="3" s="1"/>
  <c r="F6864" i="3"/>
  <c r="G6864" i="3" s="1"/>
  <c r="F6863" i="3"/>
  <c r="G6863" i="3" s="1"/>
  <c r="F6862" i="3"/>
  <c r="G6862" i="3" s="1"/>
  <c r="F6861" i="3"/>
  <c r="G6861" i="3" s="1"/>
  <c r="F6860" i="3"/>
  <c r="G6860" i="3" s="1"/>
  <c r="F6859" i="3"/>
  <c r="G6859" i="3" s="1"/>
  <c r="F6858" i="3"/>
  <c r="G6858" i="3" s="1"/>
  <c r="F6857" i="3"/>
  <c r="G6857" i="3" s="1"/>
  <c r="F6856" i="3"/>
  <c r="G6856" i="3" s="1"/>
  <c r="F6855" i="3"/>
  <c r="G6855" i="3" s="1"/>
  <c r="F6854" i="3"/>
  <c r="G6854" i="3" s="1"/>
  <c r="F6853" i="3"/>
  <c r="G6853" i="3" s="1"/>
  <c r="F6852" i="3"/>
  <c r="G6852" i="3" s="1"/>
  <c r="F6851" i="3"/>
  <c r="G6851" i="3" s="1"/>
  <c r="F6850" i="3"/>
  <c r="G6850" i="3" s="1"/>
  <c r="F6849" i="3"/>
  <c r="G6849" i="3" s="1"/>
  <c r="F6848" i="3"/>
  <c r="G6848" i="3" s="1"/>
  <c r="F6847" i="3"/>
  <c r="G6847" i="3" s="1"/>
  <c r="F6846" i="3"/>
  <c r="G6846" i="3" s="1"/>
  <c r="F6845" i="3"/>
  <c r="G6845" i="3" s="1"/>
  <c r="F6844" i="3"/>
  <c r="G6844" i="3" s="1"/>
  <c r="F6843" i="3"/>
  <c r="G6843" i="3" s="1"/>
  <c r="F6842" i="3"/>
  <c r="G6842" i="3" s="1"/>
  <c r="F6841" i="3"/>
  <c r="G6841" i="3" s="1"/>
  <c r="F6840" i="3"/>
  <c r="G6840" i="3" s="1"/>
  <c r="F6839" i="3"/>
  <c r="G6839" i="3" s="1"/>
  <c r="F6838" i="3"/>
  <c r="G6838" i="3" s="1"/>
  <c r="F6837" i="3"/>
  <c r="G6837" i="3" s="1"/>
  <c r="F6836" i="3"/>
  <c r="G6836" i="3" s="1"/>
  <c r="F6835" i="3"/>
  <c r="G6835" i="3" s="1"/>
  <c r="F6834" i="3"/>
  <c r="G6834" i="3" s="1"/>
  <c r="F6833" i="3"/>
  <c r="G6833" i="3" s="1"/>
  <c r="F6832" i="3"/>
  <c r="G6832" i="3" s="1"/>
  <c r="F6831" i="3"/>
  <c r="G6831" i="3" s="1"/>
  <c r="F6830" i="3"/>
  <c r="G6830" i="3" s="1"/>
  <c r="F6829" i="3"/>
  <c r="G6829" i="3" s="1"/>
  <c r="F6828" i="3"/>
  <c r="G6828" i="3" s="1"/>
  <c r="F6827" i="3"/>
  <c r="G6827" i="3" s="1"/>
  <c r="F6826" i="3"/>
  <c r="G6826" i="3" s="1"/>
  <c r="F6825" i="3"/>
  <c r="G6825" i="3" s="1"/>
  <c r="F6824" i="3"/>
  <c r="G6824" i="3" s="1"/>
  <c r="F6823" i="3"/>
  <c r="G6823" i="3" s="1"/>
  <c r="F6822" i="3"/>
  <c r="G6822" i="3" s="1"/>
  <c r="F6821" i="3"/>
  <c r="G6821" i="3" s="1"/>
  <c r="F6820" i="3"/>
  <c r="G6820" i="3" s="1"/>
  <c r="F6819" i="3"/>
  <c r="G6819" i="3" s="1"/>
  <c r="F6818" i="3"/>
  <c r="G6818" i="3" s="1"/>
  <c r="F6817" i="3"/>
  <c r="G6817" i="3" s="1"/>
  <c r="F6816" i="3"/>
  <c r="G6816" i="3" s="1"/>
  <c r="F6815" i="3"/>
  <c r="G6815" i="3" s="1"/>
  <c r="F6814" i="3"/>
  <c r="G6814" i="3" s="1"/>
  <c r="F6813" i="3"/>
  <c r="G6813" i="3" s="1"/>
  <c r="F6812" i="3"/>
  <c r="G6812" i="3" s="1"/>
  <c r="F6811" i="3"/>
  <c r="G6811" i="3" s="1"/>
  <c r="F6810" i="3"/>
  <c r="G6810" i="3" s="1"/>
  <c r="F6809" i="3"/>
  <c r="G6809" i="3" s="1"/>
  <c r="F6808" i="3"/>
  <c r="G6808" i="3" s="1"/>
  <c r="F6807" i="3"/>
  <c r="G6807" i="3" s="1"/>
  <c r="F6806" i="3"/>
  <c r="G6806" i="3" s="1"/>
  <c r="F6805" i="3"/>
  <c r="G6805" i="3" s="1"/>
  <c r="F6804" i="3"/>
  <c r="G6804" i="3" s="1"/>
  <c r="F6803" i="3"/>
  <c r="G6803" i="3" s="1"/>
  <c r="F6802" i="3"/>
  <c r="G6802" i="3" s="1"/>
  <c r="F6801" i="3"/>
  <c r="G6801" i="3" s="1"/>
  <c r="F6800" i="3"/>
  <c r="G6800" i="3" s="1"/>
  <c r="F6799" i="3"/>
  <c r="G6799" i="3" s="1"/>
  <c r="F6798" i="3"/>
  <c r="G6798" i="3" s="1"/>
  <c r="F6797" i="3"/>
  <c r="G6797" i="3" s="1"/>
  <c r="F6796" i="3"/>
  <c r="G6796" i="3" s="1"/>
  <c r="F6795" i="3"/>
  <c r="G6795" i="3" s="1"/>
  <c r="F6794" i="3"/>
  <c r="G6794" i="3" s="1"/>
  <c r="F6793" i="3"/>
  <c r="G6793" i="3" s="1"/>
  <c r="F6792" i="3"/>
  <c r="G6792" i="3" s="1"/>
  <c r="F6791" i="3"/>
  <c r="G6791" i="3" s="1"/>
  <c r="F6790" i="3"/>
  <c r="G6790" i="3" s="1"/>
  <c r="F6789" i="3"/>
  <c r="G6789" i="3" s="1"/>
  <c r="F6788" i="3"/>
  <c r="G6788" i="3" s="1"/>
  <c r="F6787" i="3"/>
  <c r="G6787" i="3" s="1"/>
  <c r="F6786" i="3"/>
  <c r="G6786" i="3" s="1"/>
  <c r="F6785" i="3"/>
  <c r="G6785" i="3" s="1"/>
  <c r="F6784" i="3"/>
  <c r="G6784" i="3" s="1"/>
  <c r="F6783" i="3"/>
  <c r="G6783" i="3" s="1"/>
  <c r="F6782" i="3"/>
  <c r="G6782" i="3" s="1"/>
  <c r="F6781" i="3"/>
  <c r="G6781" i="3" s="1"/>
  <c r="F6780" i="3"/>
  <c r="G6780" i="3" s="1"/>
  <c r="F6779" i="3"/>
  <c r="G6779" i="3" s="1"/>
  <c r="F6778" i="3"/>
  <c r="G6778" i="3" s="1"/>
  <c r="F6777" i="3"/>
  <c r="G6777" i="3" s="1"/>
  <c r="F6776" i="3"/>
  <c r="G6776" i="3" s="1"/>
  <c r="F6775" i="3"/>
  <c r="G6775" i="3" s="1"/>
  <c r="F6774" i="3"/>
  <c r="G6774" i="3" s="1"/>
  <c r="F6773" i="3"/>
  <c r="G6773" i="3" s="1"/>
  <c r="F6772" i="3"/>
  <c r="G6772" i="3" s="1"/>
  <c r="F6771" i="3"/>
  <c r="G6771" i="3" s="1"/>
  <c r="F6770" i="3"/>
  <c r="G6770" i="3" s="1"/>
  <c r="F6769" i="3"/>
  <c r="G6769" i="3" s="1"/>
  <c r="F6768" i="3"/>
  <c r="G6768" i="3" s="1"/>
  <c r="F6767" i="3"/>
  <c r="G6767" i="3" s="1"/>
  <c r="F6766" i="3"/>
  <c r="G6766" i="3" s="1"/>
  <c r="F6765" i="3"/>
  <c r="G6765" i="3" s="1"/>
  <c r="F6764" i="3"/>
  <c r="G6764" i="3" s="1"/>
  <c r="F6763" i="3"/>
  <c r="G6763" i="3" s="1"/>
  <c r="F6762" i="3"/>
  <c r="G6762" i="3" s="1"/>
  <c r="F6761" i="3"/>
  <c r="G6761" i="3" s="1"/>
  <c r="F6760" i="3"/>
  <c r="G6760" i="3" s="1"/>
  <c r="F6759" i="3"/>
  <c r="G6759" i="3" s="1"/>
  <c r="F6758" i="3"/>
  <c r="G6758" i="3" s="1"/>
  <c r="F6757" i="3"/>
  <c r="G6757" i="3" s="1"/>
  <c r="F6756" i="3"/>
  <c r="G6756" i="3" s="1"/>
  <c r="F6755" i="3"/>
  <c r="G6755" i="3" s="1"/>
  <c r="F6754" i="3"/>
  <c r="G6754" i="3" s="1"/>
  <c r="F6753" i="3"/>
  <c r="G6753" i="3" s="1"/>
  <c r="F6752" i="3"/>
  <c r="G6752" i="3" s="1"/>
  <c r="F6751" i="3"/>
  <c r="G6751" i="3" s="1"/>
  <c r="F6750" i="3"/>
  <c r="G6750" i="3" s="1"/>
  <c r="F6749" i="3"/>
  <c r="G6749" i="3" s="1"/>
  <c r="F6748" i="3"/>
  <c r="G6748" i="3" s="1"/>
  <c r="F6747" i="3"/>
  <c r="G6747" i="3" s="1"/>
  <c r="F6746" i="3"/>
  <c r="G6746" i="3" s="1"/>
  <c r="F6745" i="3"/>
  <c r="G6745" i="3" s="1"/>
  <c r="F6744" i="3"/>
  <c r="G6744" i="3" s="1"/>
  <c r="F6743" i="3"/>
  <c r="G6743" i="3" s="1"/>
  <c r="F6742" i="3"/>
  <c r="G6742" i="3" s="1"/>
  <c r="F6741" i="3"/>
  <c r="G6741" i="3" s="1"/>
  <c r="F6740" i="3"/>
  <c r="G6740" i="3" s="1"/>
  <c r="F6739" i="3"/>
  <c r="G6739" i="3" s="1"/>
  <c r="F6738" i="3"/>
  <c r="G6738" i="3" s="1"/>
  <c r="F6737" i="3"/>
  <c r="G6737" i="3" s="1"/>
  <c r="F6736" i="3"/>
  <c r="G6736" i="3" s="1"/>
  <c r="F6735" i="3"/>
  <c r="G6735" i="3" s="1"/>
  <c r="F6734" i="3"/>
  <c r="G6734" i="3" s="1"/>
  <c r="F6733" i="3"/>
  <c r="G6733" i="3" s="1"/>
  <c r="F6732" i="3"/>
  <c r="G6732" i="3" s="1"/>
  <c r="F6731" i="3"/>
  <c r="G6731" i="3" s="1"/>
  <c r="F6730" i="3"/>
  <c r="G6730" i="3" s="1"/>
  <c r="F6729" i="3"/>
  <c r="G6729" i="3" s="1"/>
  <c r="F6728" i="3"/>
  <c r="G6728" i="3" s="1"/>
  <c r="F6727" i="3"/>
  <c r="G6727" i="3" s="1"/>
  <c r="F6726" i="3"/>
  <c r="G6726" i="3" s="1"/>
  <c r="F6725" i="3"/>
  <c r="G6725" i="3" s="1"/>
  <c r="F6724" i="3"/>
  <c r="G6724" i="3" s="1"/>
  <c r="F6723" i="3"/>
  <c r="G6723" i="3" s="1"/>
  <c r="F6722" i="3"/>
  <c r="G6722" i="3" s="1"/>
  <c r="F6721" i="3"/>
  <c r="G6721" i="3" s="1"/>
  <c r="F6720" i="3"/>
  <c r="G6720" i="3" s="1"/>
  <c r="F6719" i="3"/>
  <c r="G6719" i="3" s="1"/>
  <c r="F6718" i="3"/>
  <c r="G6718" i="3" s="1"/>
  <c r="F6717" i="3"/>
  <c r="G6717" i="3" s="1"/>
  <c r="F6716" i="3"/>
  <c r="G6716" i="3" s="1"/>
  <c r="F6715" i="3"/>
  <c r="G6715" i="3" s="1"/>
  <c r="F6714" i="3"/>
  <c r="G6714" i="3" s="1"/>
  <c r="F6713" i="3"/>
  <c r="G6713" i="3" s="1"/>
  <c r="F6712" i="3"/>
  <c r="G6712" i="3" s="1"/>
  <c r="F6711" i="3"/>
  <c r="G6711" i="3" s="1"/>
  <c r="F6710" i="3"/>
  <c r="G6710" i="3" s="1"/>
  <c r="F6709" i="3"/>
  <c r="G6709" i="3" s="1"/>
  <c r="F6708" i="3"/>
  <c r="G6708" i="3" s="1"/>
  <c r="F6707" i="3"/>
  <c r="G6707" i="3" s="1"/>
  <c r="F6706" i="3"/>
  <c r="G6706" i="3" s="1"/>
  <c r="F6705" i="3"/>
  <c r="G6705" i="3" s="1"/>
  <c r="F6704" i="3"/>
  <c r="G6704" i="3" s="1"/>
  <c r="F6703" i="3"/>
  <c r="G6703" i="3" s="1"/>
  <c r="F6702" i="3"/>
  <c r="G6702" i="3" s="1"/>
  <c r="F6701" i="3"/>
  <c r="G6701" i="3" s="1"/>
  <c r="F6700" i="3"/>
  <c r="G6700" i="3" s="1"/>
  <c r="F6699" i="3"/>
  <c r="G6699" i="3" s="1"/>
  <c r="F6698" i="3"/>
  <c r="G6698" i="3" s="1"/>
  <c r="F6697" i="3"/>
  <c r="G6697" i="3" s="1"/>
  <c r="F6696" i="3"/>
  <c r="G6696" i="3" s="1"/>
  <c r="F6695" i="3"/>
  <c r="G6695" i="3" s="1"/>
  <c r="F6694" i="3"/>
  <c r="G6694" i="3" s="1"/>
  <c r="F6693" i="3"/>
  <c r="G6693" i="3" s="1"/>
  <c r="F6692" i="3"/>
  <c r="G6692" i="3" s="1"/>
  <c r="F6691" i="3"/>
  <c r="G6691" i="3" s="1"/>
  <c r="F6690" i="3"/>
  <c r="G6690" i="3" s="1"/>
  <c r="F6689" i="3"/>
  <c r="G6689" i="3" s="1"/>
  <c r="F6688" i="3"/>
  <c r="G6688" i="3" s="1"/>
  <c r="F6687" i="3"/>
  <c r="G6687" i="3" s="1"/>
  <c r="F6686" i="3"/>
  <c r="G6686" i="3" s="1"/>
  <c r="F6685" i="3"/>
  <c r="G6685" i="3" s="1"/>
  <c r="F6684" i="3"/>
  <c r="G6684" i="3" s="1"/>
  <c r="F6683" i="3"/>
  <c r="G6683" i="3" s="1"/>
  <c r="F6682" i="3"/>
  <c r="G6682" i="3" s="1"/>
  <c r="F6681" i="3"/>
  <c r="G6681" i="3" s="1"/>
  <c r="F6680" i="3"/>
  <c r="G6680" i="3" s="1"/>
  <c r="F6679" i="3"/>
  <c r="G6679" i="3" s="1"/>
  <c r="F6678" i="3"/>
  <c r="G6678" i="3" s="1"/>
  <c r="F6677" i="3"/>
  <c r="G6677" i="3" s="1"/>
  <c r="F6676" i="3"/>
  <c r="G6676" i="3" s="1"/>
  <c r="F6675" i="3"/>
  <c r="G6675" i="3" s="1"/>
  <c r="F6674" i="3"/>
  <c r="G6674" i="3" s="1"/>
  <c r="F6673" i="3"/>
  <c r="G6673" i="3" s="1"/>
  <c r="F6672" i="3"/>
  <c r="G6672" i="3" s="1"/>
  <c r="F6671" i="3"/>
  <c r="G6671" i="3" s="1"/>
  <c r="F6670" i="3"/>
  <c r="G6670" i="3" s="1"/>
  <c r="F6669" i="3"/>
  <c r="G6669" i="3" s="1"/>
  <c r="F6668" i="3"/>
  <c r="G6668" i="3" s="1"/>
  <c r="F6667" i="3"/>
  <c r="G6667" i="3" s="1"/>
  <c r="F6666" i="3"/>
  <c r="G6666" i="3" s="1"/>
  <c r="F6665" i="3"/>
  <c r="G6665" i="3" s="1"/>
  <c r="F6664" i="3"/>
  <c r="G6664" i="3" s="1"/>
  <c r="F6663" i="3"/>
  <c r="G6663" i="3" s="1"/>
  <c r="F6662" i="3"/>
  <c r="G6662" i="3" s="1"/>
  <c r="F6661" i="3"/>
  <c r="G6661" i="3" s="1"/>
  <c r="F6660" i="3"/>
  <c r="G6660" i="3" s="1"/>
  <c r="F6659" i="3"/>
  <c r="G6659" i="3" s="1"/>
  <c r="F6658" i="3"/>
  <c r="G6658" i="3" s="1"/>
  <c r="F6657" i="3"/>
  <c r="G6657" i="3" s="1"/>
  <c r="F6656" i="3"/>
  <c r="G6656" i="3" s="1"/>
  <c r="F6655" i="3"/>
  <c r="G6655" i="3" s="1"/>
  <c r="F6654" i="3"/>
  <c r="G6654" i="3" s="1"/>
  <c r="F6653" i="3"/>
  <c r="G6653" i="3" s="1"/>
  <c r="F6652" i="3"/>
  <c r="G6652" i="3" s="1"/>
  <c r="F6651" i="3"/>
  <c r="G6651" i="3" s="1"/>
  <c r="F6650" i="3"/>
  <c r="G6650" i="3" s="1"/>
  <c r="F6649" i="3"/>
  <c r="G6649" i="3" s="1"/>
  <c r="F6648" i="3"/>
  <c r="G6648" i="3" s="1"/>
  <c r="F6647" i="3"/>
  <c r="G6647" i="3" s="1"/>
  <c r="F6646" i="3"/>
  <c r="G6646" i="3" s="1"/>
  <c r="F6645" i="3"/>
  <c r="G6645" i="3" s="1"/>
  <c r="F6644" i="3"/>
  <c r="G6644" i="3" s="1"/>
  <c r="F6643" i="3"/>
  <c r="G6643" i="3" s="1"/>
  <c r="F6642" i="3"/>
  <c r="G6642" i="3" s="1"/>
  <c r="F6641" i="3"/>
  <c r="G6641" i="3" s="1"/>
  <c r="F6640" i="3"/>
  <c r="G6640" i="3" s="1"/>
  <c r="F6639" i="3"/>
  <c r="G6639" i="3" s="1"/>
  <c r="F6638" i="3"/>
  <c r="G6638" i="3" s="1"/>
  <c r="F6637" i="3"/>
  <c r="G6637" i="3" s="1"/>
  <c r="F6636" i="3"/>
  <c r="G6636" i="3" s="1"/>
  <c r="F6635" i="3"/>
  <c r="G6635" i="3" s="1"/>
  <c r="F6634" i="3"/>
  <c r="G6634" i="3" s="1"/>
  <c r="F6633" i="3"/>
  <c r="G6633" i="3" s="1"/>
  <c r="F6632" i="3"/>
  <c r="G6632" i="3" s="1"/>
  <c r="F6631" i="3"/>
  <c r="G6631" i="3" s="1"/>
  <c r="F6630" i="3"/>
  <c r="G6630" i="3" s="1"/>
  <c r="F6629" i="3"/>
  <c r="G6629" i="3" s="1"/>
  <c r="F6628" i="3"/>
  <c r="G6628" i="3" s="1"/>
  <c r="F6627" i="3"/>
  <c r="G6627" i="3" s="1"/>
  <c r="F6626" i="3"/>
  <c r="G6626" i="3" s="1"/>
  <c r="F6625" i="3"/>
  <c r="G6625" i="3" s="1"/>
  <c r="F6624" i="3"/>
  <c r="G6624" i="3" s="1"/>
  <c r="F6623" i="3"/>
  <c r="G6623" i="3" s="1"/>
  <c r="F6622" i="3"/>
  <c r="G6622" i="3" s="1"/>
  <c r="F6621" i="3"/>
  <c r="G6621" i="3" s="1"/>
  <c r="F6620" i="3"/>
  <c r="G6620" i="3" s="1"/>
  <c r="F6619" i="3"/>
  <c r="G6619" i="3" s="1"/>
  <c r="F6618" i="3"/>
  <c r="G6618" i="3" s="1"/>
  <c r="F6617" i="3"/>
  <c r="G6617" i="3" s="1"/>
  <c r="F6616" i="3"/>
  <c r="G6616" i="3" s="1"/>
  <c r="F6615" i="3"/>
  <c r="G6615" i="3" s="1"/>
  <c r="L10" i="1" s="1"/>
  <c r="F6614" i="3"/>
  <c r="G6614" i="3" s="1"/>
  <c r="F6613" i="3"/>
  <c r="G6613" i="3" s="1"/>
  <c r="F6612" i="3"/>
  <c r="G6612" i="3" s="1"/>
  <c r="F6611" i="3"/>
  <c r="G6611" i="3" s="1"/>
  <c r="F6610" i="3"/>
  <c r="G6610" i="3" s="1"/>
  <c r="F6609" i="3"/>
  <c r="G6609" i="3" s="1"/>
  <c r="F6608" i="3"/>
  <c r="G6608" i="3" s="1"/>
  <c r="F6607" i="3"/>
  <c r="G6607" i="3" s="1"/>
  <c r="F6606" i="3"/>
  <c r="G6606" i="3" s="1"/>
  <c r="F6605" i="3"/>
  <c r="G6605" i="3" s="1"/>
  <c r="F6604" i="3"/>
  <c r="G6604" i="3" s="1"/>
  <c r="F6603" i="3"/>
  <c r="G6603" i="3" s="1"/>
  <c r="F6602" i="3"/>
  <c r="G6602" i="3" s="1"/>
  <c r="F6601" i="3"/>
  <c r="G6601" i="3" s="1"/>
  <c r="F6600" i="3"/>
  <c r="G6600" i="3" s="1"/>
  <c r="F6599" i="3"/>
  <c r="G6599" i="3" s="1"/>
  <c r="F6598" i="3"/>
  <c r="G6598" i="3" s="1"/>
  <c r="F6597" i="3"/>
  <c r="G6597" i="3" s="1"/>
  <c r="F6596" i="3"/>
  <c r="G6596" i="3" s="1"/>
  <c r="F6595" i="3"/>
  <c r="G6595" i="3" s="1"/>
  <c r="F6594" i="3"/>
  <c r="G6594" i="3" s="1"/>
  <c r="F6593" i="3"/>
  <c r="G6593" i="3" s="1"/>
  <c r="F6592" i="3"/>
  <c r="G6592" i="3" s="1"/>
  <c r="F6591" i="3"/>
  <c r="G6591" i="3" s="1"/>
  <c r="F6590" i="3"/>
  <c r="G6590" i="3" s="1"/>
  <c r="F6589" i="3"/>
  <c r="G6589" i="3" s="1"/>
  <c r="F6588" i="3"/>
  <c r="G6588" i="3" s="1"/>
  <c r="F6587" i="3"/>
  <c r="G6587" i="3" s="1"/>
  <c r="F6586" i="3"/>
  <c r="G6586" i="3" s="1"/>
  <c r="F6585" i="3"/>
  <c r="G6585" i="3" s="1"/>
  <c r="F6584" i="3"/>
  <c r="G6584" i="3" s="1"/>
  <c r="F6583" i="3"/>
  <c r="G6583" i="3" s="1"/>
  <c r="F6582" i="3"/>
  <c r="G6582" i="3" s="1"/>
  <c r="F6581" i="3"/>
  <c r="G6581" i="3" s="1"/>
  <c r="F6580" i="3"/>
  <c r="G6580" i="3" s="1"/>
  <c r="F6579" i="3"/>
  <c r="G6579" i="3" s="1"/>
  <c r="F6578" i="3"/>
  <c r="G6578" i="3" s="1"/>
  <c r="F6577" i="3"/>
  <c r="G6577" i="3" s="1"/>
  <c r="F6576" i="3"/>
  <c r="G6576" i="3" s="1"/>
  <c r="F6575" i="3"/>
  <c r="G6575" i="3" s="1"/>
  <c r="F6574" i="3"/>
  <c r="G6574" i="3" s="1"/>
  <c r="F6573" i="3"/>
  <c r="G6573" i="3" s="1"/>
  <c r="F6572" i="3"/>
  <c r="G6572" i="3" s="1"/>
  <c r="F6571" i="3"/>
  <c r="G6571" i="3" s="1"/>
  <c r="F6570" i="3"/>
  <c r="G6570" i="3" s="1"/>
  <c r="F6569" i="3"/>
  <c r="G6569" i="3" s="1"/>
  <c r="F6568" i="3"/>
  <c r="G6568" i="3" s="1"/>
  <c r="F6567" i="3"/>
  <c r="G6567" i="3" s="1"/>
  <c r="F6566" i="3"/>
  <c r="G6566" i="3" s="1"/>
  <c r="F6565" i="3"/>
  <c r="G6565" i="3" s="1"/>
  <c r="F6564" i="3"/>
  <c r="G6564" i="3" s="1"/>
  <c r="F6563" i="3"/>
  <c r="G6563" i="3" s="1"/>
  <c r="F6562" i="3"/>
  <c r="G6562" i="3" s="1"/>
  <c r="F6561" i="3"/>
  <c r="G6561" i="3" s="1"/>
  <c r="F6560" i="3"/>
  <c r="G6560" i="3" s="1"/>
  <c r="F6559" i="3"/>
  <c r="G6559" i="3" s="1"/>
  <c r="F6558" i="3"/>
  <c r="G6558" i="3" s="1"/>
  <c r="F6557" i="3"/>
  <c r="G6557" i="3" s="1"/>
  <c r="F6556" i="3"/>
  <c r="G6556" i="3" s="1"/>
  <c r="F6555" i="3"/>
  <c r="G6555" i="3" s="1"/>
  <c r="F6554" i="3"/>
  <c r="G6554" i="3" s="1"/>
  <c r="F6553" i="3"/>
  <c r="G6553" i="3" s="1"/>
  <c r="F6552" i="3"/>
  <c r="G6552" i="3" s="1"/>
  <c r="F6551" i="3"/>
  <c r="G6551" i="3" s="1"/>
  <c r="F6550" i="3"/>
  <c r="G6550" i="3" s="1"/>
  <c r="F6549" i="3"/>
  <c r="G6549" i="3" s="1"/>
  <c r="F6548" i="3"/>
  <c r="G6548" i="3" s="1"/>
  <c r="F6547" i="3"/>
  <c r="G6547" i="3" s="1"/>
  <c r="F6546" i="3"/>
  <c r="G6546" i="3" s="1"/>
  <c r="F6545" i="3"/>
  <c r="G6545" i="3" s="1"/>
  <c r="F6544" i="3"/>
  <c r="G6544" i="3" s="1"/>
  <c r="F6543" i="3"/>
  <c r="G6543" i="3" s="1"/>
  <c r="F6542" i="3"/>
  <c r="G6542" i="3" s="1"/>
  <c r="F6541" i="3"/>
  <c r="G6541" i="3" s="1"/>
  <c r="F6540" i="3"/>
  <c r="G6540" i="3" s="1"/>
  <c r="F6539" i="3"/>
  <c r="G6539" i="3" s="1"/>
  <c r="F6538" i="3"/>
  <c r="G6538" i="3" s="1"/>
  <c r="F6537" i="3"/>
  <c r="G6537" i="3" s="1"/>
  <c r="F6536" i="3"/>
  <c r="G6536" i="3" s="1"/>
  <c r="F6535" i="3"/>
  <c r="G6535" i="3" s="1"/>
  <c r="F6534" i="3"/>
  <c r="G6534" i="3" s="1"/>
  <c r="F6533" i="3"/>
  <c r="G6533" i="3" s="1"/>
  <c r="F6532" i="3"/>
  <c r="G6532" i="3" s="1"/>
  <c r="F6531" i="3"/>
  <c r="G6531" i="3" s="1"/>
  <c r="F6530" i="3"/>
  <c r="G6530" i="3" s="1"/>
  <c r="F6529" i="3"/>
  <c r="G6529" i="3" s="1"/>
  <c r="F6528" i="3"/>
  <c r="G6528" i="3" s="1"/>
  <c r="F6527" i="3"/>
  <c r="G6527" i="3" s="1"/>
  <c r="F6526" i="3"/>
  <c r="G6526" i="3" s="1"/>
  <c r="F6525" i="3"/>
  <c r="G6525" i="3" s="1"/>
  <c r="F6524" i="3"/>
  <c r="G6524" i="3" s="1"/>
  <c r="F6523" i="3"/>
  <c r="G6523" i="3" s="1"/>
  <c r="F6522" i="3"/>
  <c r="G6522" i="3" s="1"/>
  <c r="F6521" i="3"/>
  <c r="G6521" i="3" s="1"/>
  <c r="F6520" i="3"/>
  <c r="G6520" i="3" s="1"/>
  <c r="F6519" i="3"/>
  <c r="G6519" i="3" s="1"/>
  <c r="F6518" i="3"/>
  <c r="G6518" i="3" s="1"/>
  <c r="F6517" i="3"/>
  <c r="G6517" i="3" s="1"/>
  <c r="F6516" i="3"/>
  <c r="G6516" i="3" s="1"/>
  <c r="F6515" i="3"/>
  <c r="G6515" i="3" s="1"/>
  <c r="F6514" i="3"/>
  <c r="G6514" i="3" s="1"/>
  <c r="F6513" i="3"/>
  <c r="G6513" i="3" s="1"/>
  <c r="F6512" i="3"/>
  <c r="G6512" i="3" s="1"/>
  <c r="F6511" i="3"/>
  <c r="G6511" i="3" s="1"/>
  <c r="F6510" i="3"/>
  <c r="G6510" i="3" s="1"/>
  <c r="F6509" i="3"/>
  <c r="G6509" i="3" s="1"/>
  <c r="F6508" i="3"/>
  <c r="G6508" i="3" s="1"/>
  <c r="F6507" i="3"/>
  <c r="G6507" i="3" s="1"/>
  <c r="F6506" i="3"/>
  <c r="G6506" i="3" s="1"/>
  <c r="F6505" i="3"/>
  <c r="G6505" i="3" s="1"/>
  <c r="F6504" i="3"/>
  <c r="G6504" i="3" s="1"/>
  <c r="F6503" i="3"/>
  <c r="G6503" i="3" s="1"/>
  <c r="F6502" i="3"/>
  <c r="G6502" i="3" s="1"/>
  <c r="F6501" i="3"/>
  <c r="G6501" i="3" s="1"/>
  <c r="F6500" i="3"/>
  <c r="G6500" i="3" s="1"/>
  <c r="F6499" i="3"/>
  <c r="G6499" i="3" s="1"/>
  <c r="F6498" i="3"/>
  <c r="G6498" i="3" s="1"/>
  <c r="F6497" i="3"/>
  <c r="G6497" i="3" s="1"/>
  <c r="F6496" i="3"/>
  <c r="G6496" i="3" s="1"/>
  <c r="F6495" i="3"/>
  <c r="G6495" i="3" s="1"/>
  <c r="F6494" i="3"/>
  <c r="G6494" i="3" s="1"/>
  <c r="F6493" i="3"/>
  <c r="G6493" i="3" s="1"/>
  <c r="F6492" i="3"/>
  <c r="G6492" i="3" s="1"/>
  <c r="F6491" i="3"/>
  <c r="G6491" i="3" s="1"/>
  <c r="F6490" i="3"/>
  <c r="G6490" i="3" s="1"/>
  <c r="F6489" i="3"/>
  <c r="G6489" i="3" s="1"/>
  <c r="F6488" i="3"/>
  <c r="G6488" i="3" s="1"/>
  <c r="F6487" i="3"/>
  <c r="G6487" i="3" s="1"/>
  <c r="F6486" i="3"/>
  <c r="G6486" i="3" s="1"/>
  <c r="F6485" i="3"/>
  <c r="G6485" i="3" s="1"/>
  <c r="F6484" i="3"/>
  <c r="G6484" i="3" s="1"/>
  <c r="F6483" i="3"/>
  <c r="G6483" i="3" s="1"/>
  <c r="F6482" i="3"/>
  <c r="G6482" i="3" s="1"/>
  <c r="F6481" i="3"/>
  <c r="G6481" i="3" s="1"/>
  <c r="F6480" i="3"/>
  <c r="G6480" i="3" s="1"/>
  <c r="F6479" i="3"/>
  <c r="G6479" i="3" s="1"/>
  <c r="F6478" i="3"/>
  <c r="G6478" i="3" s="1"/>
  <c r="F6477" i="3"/>
  <c r="G6477" i="3" s="1"/>
  <c r="F6476" i="3"/>
  <c r="G6476" i="3" s="1"/>
  <c r="F6475" i="3"/>
  <c r="G6475" i="3" s="1"/>
  <c r="F6474" i="3"/>
  <c r="G6474" i="3" s="1"/>
  <c r="F6473" i="3"/>
  <c r="G6473" i="3" s="1"/>
  <c r="F6472" i="3"/>
  <c r="G6472" i="3" s="1"/>
  <c r="F6471" i="3"/>
  <c r="G6471" i="3" s="1"/>
  <c r="F6470" i="3"/>
  <c r="G6470" i="3" s="1"/>
  <c r="F6469" i="3"/>
  <c r="G6469" i="3" s="1"/>
  <c r="F6468" i="3"/>
  <c r="G6468" i="3" s="1"/>
  <c r="F6467" i="3"/>
  <c r="G6467" i="3" s="1"/>
  <c r="F6466" i="3"/>
  <c r="G6466" i="3" s="1"/>
  <c r="F6465" i="3"/>
  <c r="G6465" i="3" s="1"/>
  <c r="F6464" i="3"/>
  <c r="G6464" i="3" s="1"/>
  <c r="F6463" i="3"/>
  <c r="G6463" i="3" s="1"/>
  <c r="F6462" i="3"/>
  <c r="G6462" i="3" s="1"/>
  <c r="F6461" i="3"/>
  <c r="G6461" i="3" s="1"/>
  <c r="F6460" i="3"/>
  <c r="G6460" i="3" s="1"/>
  <c r="F6459" i="3"/>
  <c r="G6459" i="3" s="1"/>
  <c r="F6458" i="3"/>
  <c r="G6458" i="3" s="1"/>
  <c r="F6457" i="3"/>
  <c r="G6457" i="3" s="1"/>
  <c r="F6456" i="3"/>
  <c r="G6456" i="3" s="1"/>
  <c r="F6455" i="3"/>
  <c r="G6455" i="3" s="1"/>
  <c r="F6454" i="3"/>
  <c r="G6454" i="3" s="1"/>
  <c r="F6453" i="3"/>
  <c r="G6453" i="3" s="1"/>
  <c r="F6452" i="3"/>
  <c r="G6452" i="3" s="1"/>
  <c r="F6451" i="3"/>
  <c r="G6451" i="3" s="1"/>
  <c r="F6450" i="3"/>
  <c r="G6450" i="3" s="1"/>
  <c r="F6449" i="3"/>
  <c r="G6449" i="3" s="1"/>
  <c r="F6448" i="3"/>
  <c r="G6448" i="3" s="1"/>
  <c r="F6447" i="3"/>
  <c r="G6447" i="3" s="1"/>
  <c r="F6446" i="3"/>
  <c r="G6446" i="3" s="1"/>
  <c r="F6445" i="3"/>
  <c r="G6445" i="3" s="1"/>
  <c r="F6444" i="3"/>
  <c r="G6444" i="3" s="1"/>
  <c r="F6443" i="3"/>
  <c r="G6443" i="3" s="1"/>
  <c r="F6442" i="3"/>
  <c r="G6442" i="3" s="1"/>
  <c r="F6441" i="3"/>
  <c r="G6441" i="3" s="1"/>
  <c r="F6440" i="3"/>
  <c r="G6440" i="3" s="1"/>
  <c r="F6439" i="3"/>
  <c r="G6439" i="3" s="1"/>
  <c r="F6438" i="3"/>
  <c r="G6438" i="3" s="1"/>
  <c r="F6437" i="3"/>
  <c r="G6437" i="3" s="1"/>
  <c r="F6436" i="3"/>
  <c r="G6436" i="3" s="1"/>
  <c r="F6435" i="3"/>
  <c r="G6435" i="3" s="1"/>
  <c r="F6434" i="3"/>
  <c r="G6434" i="3" s="1"/>
  <c r="F6433" i="3"/>
  <c r="G6433" i="3" s="1"/>
  <c r="F6432" i="3"/>
  <c r="G6432" i="3" s="1"/>
  <c r="F6431" i="3"/>
  <c r="G6431" i="3" s="1"/>
  <c r="F6430" i="3"/>
  <c r="G6430" i="3" s="1"/>
  <c r="F6429" i="3"/>
  <c r="G6429" i="3" s="1"/>
  <c r="F6428" i="3"/>
  <c r="G6428" i="3" s="1"/>
  <c r="F6427" i="3"/>
  <c r="G6427" i="3" s="1"/>
  <c r="F6426" i="3"/>
  <c r="G6426" i="3" s="1"/>
  <c r="F6425" i="3"/>
  <c r="G6425" i="3" s="1"/>
  <c r="F6424" i="3"/>
  <c r="G6424" i="3" s="1"/>
  <c r="F6423" i="3"/>
  <c r="G6423" i="3" s="1"/>
  <c r="F6422" i="3"/>
  <c r="G6422" i="3" s="1"/>
  <c r="F6421" i="3"/>
  <c r="G6421" i="3" s="1"/>
  <c r="F6420" i="3"/>
  <c r="G6420" i="3" s="1"/>
  <c r="F6419" i="3"/>
  <c r="G6419" i="3" s="1"/>
  <c r="F6418" i="3"/>
  <c r="G6418" i="3" s="1"/>
  <c r="F6417" i="3"/>
  <c r="G6417" i="3" s="1"/>
  <c r="F6416" i="3"/>
  <c r="G6416" i="3" s="1"/>
  <c r="F6415" i="3"/>
  <c r="G6415" i="3" s="1"/>
  <c r="F6414" i="3"/>
  <c r="G6414" i="3" s="1"/>
  <c r="F6413" i="3"/>
  <c r="G6413" i="3" s="1"/>
  <c r="F6412" i="3"/>
  <c r="G6412" i="3" s="1"/>
  <c r="F6411" i="3"/>
  <c r="G6411" i="3" s="1"/>
  <c r="F6410" i="3"/>
  <c r="G6410" i="3" s="1"/>
  <c r="F6409" i="3"/>
  <c r="G6409" i="3" s="1"/>
  <c r="F6408" i="3"/>
  <c r="G6408" i="3" s="1"/>
  <c r="F6407" i="3"/>
  <c r="G6407" i="3" s="1"/>
  <c r="F6406" i="3"/>
  <c r="G6406" i="3" s="1"/>
  <c r="F6405" i="3"/>
  <c r="G6405" i="3" s="1"/>
  <c r="F6404" i="3"/>
  <c r="G6404" i="3" s="1"/>
  <c r="F6403" i="3"/>
  <c r="G6403" i="3" s="1"/>
  <c r="F6402" i="3"/>
  <c r="G6402" i="3" s="1"/>
  <c r="F6401" i="3"/>
  <c r="G6401" i="3" s="1"/>
  <c r="F6400" i="3"/>
  <c r="G6400" i="3" s="1"/>
  <c r="F6399" i="3"/>
  <c r="G6399" i="3" s="1"/>
  <c r="F6398" i="3"/>
  <c r="G6398" i="3" s="1"/>
  <c r="F6397" i="3"/>
  <c r="G6397" i="3" s="1"/>
  <c r="F6396" i="3"/>
  <c r="G6396" i="3" s="1"/>
  <c r="F6395" i="3"/>
  <c r="G6395" i="3" s="1"/>
  <c r="F6394" i="3"/>
  <c r="G6394" i="3" s="1"/>
  <c r="F6393" i="3"/>
  <c r="G6393" i="3" s="1"/>
  <c r="F6392" i="3"/>
  <c r="G6392" i="3" s="1"/>
  <c r="F6391" i="3"/>
  <c r="G6391" i="3" s="1"/>
  <c r="F6390" i="3"/>
  <c r="G6390" i="3" s="1"/>
  <c r="F6389" i="3"/>
  <c r="G6389" i="3" s="1"/>
  <c r="F6388" i="3"/>
  <c r="G6388" i="3" s="1"/>
  <c r="F6387" i="3"/>
  <c r="G6387" i="3" s="1"/>
  <c r="F6386" i="3"/>
  <c r="G6386" i="3" s="1"/>
  <c r="F6385" i="3"/>
  <c r="G6385" i="3" s="1"/>
  <c r="F6384" i="3"/>
  <c r="G6384" i="3" s="1"/>
  <c r="F6383" i="3"/>
  <c r="G6383" i="3" s="1"/>
  <c r="F6382" i="3"/>
  <c r="G6382" i="3" s="1"/>
  <c r="F6381" i="3"/>
  <c r="G6381" i="3" s="1"/>
  <c r="F6380" i="3"/>
  <c r="G6380" i="3" s="1"/>
  <c r="F6379" i="3"/>
  <c r="G6379" i="3" s="1"/>
  <c r="F6378" i="3"/>
  <c r="G6378" i="3" s="1"/>
  <c r="F6377" i="3"/>
  <c r="G6377" i="3" s="1"/>
  <c r="F6376" i="3"/>
  <c r="G6376" i="3" s="1"/>
  <c r="F6375" i="3"/>
  <c r="G6375" i="3" s="1"/>
  <c r="F6374" i="3"/>
  <c r="G6374" i="3" s="1"/>
  <c r="F6373" i="3"/>
  <c r="G6373" i="3" s="1"/>
  <c r="F6372" i="3"/>
  <c r="G6372" i="3" s="1"/>
  <c r="F6371" i="3"/>
  <c r="G6371" i="3" s="1"/>
  <c r="F6370" i="3"/>
  <c r="G6370" i="3" s="1"/>
  <c r="F6369" i="3"/>
  <c r="G6369" i="3" s="1"/>
  <c r="F6368" i="3"/>
  <c r="G6368" i="3" s="1"/>
  <c r="F6367" i="3"/>
  <c r="G6367" i="3" s="1"/>
  <c r="F6366" i="3"/>
  <c r="G6366" i="3" s="1"/>
  <c r="F6365" i="3"/>
  <c r="G6365" i="3" s="1"/>
  <c r="F6364" i="3"/>
  <c r="G6364" i="3" s="1"/>
  <c r="F6363" i="3"/>
  <c r="G6363" i="3" s="1"/>
  <c r="F6362" i="3"/>
  <c r="G6362" i="3" s="1"/>
  <c r="F6361" i="3"/>
  <c r="G6361" i="3" s="1"/>
  <c r="F6360" i="3"/>
  <c r="G6360" i="3" s="1"/>
  <c r="F6359" i="3"/>
  <c r="G6359" i="3" s="1"/>
  <c r="F6358" i="3"/>
  <c r="G6358" i="3" s="1"/>
  <c r="F6357" i="3"/>
  <c r="G6357" i="3" s="1"/>
  <c r="F6356" i="3"/>
  <c r="G6356" i="3" s="1"/>
  <c r="F6355" i="3"/>
  <c r="G6355" i="3" s="1"/>
  <c r="F6354" i="3"/>
  <c r="G6354" i="3" s="1"/>
  <c r="F6353" i="3"/>
  <c r="G6353" i="3" s="1"/>
  <c r="F6352" i="3"/>
  <c r="G6352" i="3" s="1"/>
  <c r="F6351" i="3"/>
  <c r="G6351" i="3" s="1"/>
  <c r="F6350" i="3"/>
  <c r="G6350" i="3" s="1"/>
  <c r="F6349" i="3"/>
  <c r="G6349" i="3" s="1"/>
  <c r="F6348" i="3"/>
  <c r="G6348" i="3" s="1"/>
  <c r="F6347" i="3"/>
  <c r="G6347" i="3" s="1"/>
  <c r="F6346" i="3"/>
  <c r="G6346" i="3" s="1"/>
  <c r="F6345" i="3"/>
  <c r="G6345" i="3" s="1"/>
  <c r="F6344" i="3"/>
  <c r="G6344" i="3" s="1"/>
  <c r="F6343" i="3"/>
  <c r="G6343" i="3" s="1"/>
  <c r="F6342" i="3"/>
  <c r="G6342" i="3" s="1"/>
  <c r="F6341" i="3"/>
  <c r="G6341" i="3" s="1"/>
  <c r="F6340" i="3"/>
  <c r="G6340" i="3" s="1"/>
  <c r="F6339" i="3"/>
  <c r="G6339" i="3" s="1"/>
  <c r="F6338" i="3"/>
  <c r="G6338" i="3" s="1"/>
  <c r="F6337" i="3"/>
  <c r="G6337" i="3" s="1"/>
  <c r="F6336" i="3"/>
  <c r="G6336" i="3" s="1"/>
  <c r="F6335" i="3"/>
  <c r="G6335" i="3" s="1"/>
  <c r="F6334" i="3"/>
  <c r="G6334" i="3" s="1"/>
  <c r="F6333" i="3"/>
  <c r="G6333" i="3" s="1"/>
  <c r="F6332" i="3"/>
  <c r="G6332" i="3" s="1"/>
  <c r="F6331" i="3"/>
  <c r="G6331" i="3" s="1"/>
  <c r="F6330" i="3"/>
  <c r="G6330" i="3" s="1"/>
  <c r="F6329" i="3"/>
  <c r="G6329" i="3" s="1"/>
  <c r="F6328" i="3"/>
  <c r="G6328" i="3" s="1"/>
  <c r="F6327" i="3"/>
  <c r="G6327" i="3" s="1"/>
  <c r="F6326" i="3"/>
  <c r="G6326" i="3" s="1"/>
  <c r="F6325" i="3"/>
  <c r="G6325" i="3" s="1"/>
  <c r="F6324" i="3"/>
  <c r="G6324" i="3" s="1"/>
  <c r="F6323" i="3"/>
  <c r="G6323" i="3" s="1"/>
  <c r="F6322" i="3"/>
  <c r="G6322" i="3" s="1"/>
  <c r="F6321" i="3"/>
  <c r="G6321" i="3" s="1"/>
  <c r="F6320" i="3"/>
  <c r="G6320" i="3" s="1"/>
  <c r="F6319" i="3"/>
  <c r="G6319" i="3" s="1"/>
  <c r="F6318" i="3"/>
  <c r="G6318" i="3" s="1"/>
  <c r="F6317" i="3"/>
  <c r="G6317" i="3" s="1"/>
  <c r="F6316" i="3"/>
  <c r="G6316" i="3" s="1"/>
  <c r="F6315" i="3"/>
  <c r="G6315" i="3" s="1"/>
  <c r="F6314" i="3"/>
  <c r="G6314" i="3" s="1"/>
  <c r="F6313" i="3"/>
  <c r="G6313" i="3" s="1"/>
  <c r="F6312" i="3"/>
  <c r="G6312" i="3" s="1"/>
  <c r="F6311" i="3"/>
  <c r="G6311" i="3" s="1"/>
  <c r="F6310" i="3"/>
  <c r="G6310" i="3" s="1"/>
  <c r="F6309" i="3"/>
  <c r="G6309" i="3" s="1"/>
  <c r="F6308" i="3"/>
  <c r="G6308" i="3" s="1"/>
  <c r="F6307" i="3"/>
  <c r="G6307" i="3" s="1"/>
  <c r="F6306" i="3"/>
  <c r="G6306" i="3" s="1"/>
  <c r="F6305" i="3"/>
  <c r="G6305" i="3" s="1"/>
  <c r="F6304" i="3"/>
  <c r="G6304" i="3" s="1"/>
  <c r="F6303" i="3"/>
  <c r="G6303" i="3" s="1"/>
  <c r="F6302" i="3"/>
  <c r="G6302" i="3" s="1"/>
  <c r="F6301" i="3"/>
  <c r="G6301" i="3" s="1"/>
  <c r="F6300" i="3"/>
  <c r="G6300" i="3" s="1"/>
  <c r="F6299" i="3"/>
  <c r="G6299" i="3" s="1"/>
  <c r="F6298" i="3"/>
  <c r="G6298" i="3" s="1"/>
  <c r="F6297" i="3"/>
  <c r="G6297" i="3" s="1"/>
  <c r="F6296" i="3"/>
  <c r="G6296" i="3" s="1"/>
  <c r="F6295" i="3"/>
  <c r="G6295" i="3" s="1"/>
  <c r="F6294" i="3"/>
  <c r="G6294" i="3" s="1"/>
  <c r="F6293" i="3"/>
  <c r="G6293" i="3" s="1"/>
  <c r="F6292" i="3"/>
  <c r="G6292" i="3" s="1"/>
  <c r="F6291" i="3"/>
  <c r="G6291" i="3" s="1"/>
  <c r="F6290" i="3"/>
  <c r="G6290" i="3" s="1"/>
  <c r="F6289" i="3"/>
  <c r="G6289" i="3" s="1"/>
  <c r="F6288" i="3"/>
  <c r="G6288" i="3" s="1"/>
  <c r="F6287" i="3"/>
  <c r="G6287" i="3" s="1"/>
  <c r="F6286" i="3"/>
  <c r="G6286" i="3" s="1"/>
  <c r="F6285" i="3"/>
  <c r="G6285" i="3" s="1"/>
  <c r="F6284" i="3"/>
  <c r="G6284" i="3" s="1"/>
  <c r="F6283" i="3"/>
  <c r="G6283" i="3" s="1"/>
  <c r="F6282" i="3"/>
  <c r="G6282" i="3" s="1"/>
  <c r="F6281" i="3"/>
  <c r="G6281" i="3" s="1"/>
  <c r="F6280" i="3"/>
  <c r="G6280" i="3" s="1"/>
  <c r="F6279" i="3"/>
  <c r="G6279" i="3" s="1"/>
  <c r="F6278" i="3"/>
  <c r="G6278" i="3" s="1"/>
  <c r="F6277" i="3"/>
  <c r="G6277" i="3" s="1"/>
  <c r="F6276" i="3"/>
  <c r="G6276" i="3" s="1"/>
  <c r="F6275" i="3"/>
  <c r="G6275" i="3" s="1"/>
  <c r="F6274" i="3"/>
  <c r="G6274" i="3" s="1"/>
  <c r="F6273" i="3"/>
  <c r="G6273" i="3" s="1"/>
  <c r="F6272" i="3"/>
  <c r="G6272" i="3" s="1"/>
  <c r="F6271" i="3"/>
  <c r="G6271" i="3" s="1"/>
  <c r="F6270" i="3"/>
  <c r="G6270" i="3" s="1"/>
  <c r="F6269" i="3"/>
  <c r="G6269" i="3" s="1"/>
  <c r="F6268" i="3"/>
  <c r="G6268" i="3" s="1"/>
  <c r="F6267" i="3"/>
  <c r="G6267" i="3" s="1"/>
  <c r="F6266" i="3"/>
  <c r="G6266" i="3" s="1"/>
  <c r="F6265" i="3"/>
  <c r="G6265" i="3" s="1"/>
  <c r="F6264" i="3"/>
  <c r="G6264" i="3" s="1"/>
  <c r="F6263" i="3"/>
  <c r="G6263" i="3" s="1"/>
  <c r="F6262" i="3"/>
  <c r="G6262" i="3" s="1"/>
  <c r="F6261" i="3"/>
  <c r="G6261" i="3" s="1"/>
  <c r="F6260" i="3"/>
  <c r="G6260" i="3" s="1"/>
  <c r="F6259" i="3"/>
  <c r="G6259" i="3" s="1"/>
  <c r="F6258" i="3"/>
  <c r="G6258" i="3" s="1"/>
  <c r="F6257" i="3"/>
  <c r="G6257" i="3" s="1"/>
  <c r="F6256" i="3"/>
  <c r="G6256" i="3" s="1"/>
  <c r="F6255" i="3"/>
  <c r="G6255" i="3" s="1"/>
  <c r="F6254" i="3"/>
  <c r="G6254" i="3" s="1"/>
  <c r="F6253" i="3"/>
  <c r="G6253" i="3" s="1"/>
  <c r="F6252" i="3"/>
  <c r="G6252" i="3" s="1"/>
  <c r="F6251" i="3"/>
  <c r="G6251" i="3" s="1"/>
  <c r="F6250" i="3"/>
  <c r="G6250" i="3" s="1"/>
  <c r="F6249" i="3"/>
  <c r="G6249" i="3" s="1"/>
  <c r="F6248" i="3"/>
  <c r="G6248" i="3" s="1"/>
  <c r="F6247" i="3"/>
  <c r="G6247" i="3" s="1"/>
  <c r="F6246" i="3"/>
  <c r="G6246" i="3" s="1"/>
  <c r="F6245" i="3"/>
  <c r="G6245" i="3" s="1"/>
  <c r="F6244" i="3"/>
  <c r="G6244" i="3" s="1"/>
  <c r="F6243" i="3"/>
  <c r="G6243" i="3" s="1"/>
  <c r="F6242" i="3"/>
  <c r="G6242" i="3" s="1"/>
  <c r="F6241" i="3"/>
  <c r="G6241" i="3" s="1"/>
  <c r="F6240" i="3"/>
  <c r="G6240" i="3" s="1"/>
  <c r="F6239" i="3"/>
  <c r="G6239" i="3" s="1"/>
  <c r="F6238" i="3"/>
  <c r="G6238" i="3" s="1"/>
  <c r="F6237" i="3"/>
  <c r="G6237" i="3" s="1"/>
  <c r="F6236" i="3"/>
  <c r="G6236" i="3" s="1"/>
  <c r="F6235" i="3"/>
  <c r="G6235" i="3" s="1"/>
  <c r="F6234" i="3"/>
  <c r="G6234" i="3" s="1"/>
  <c r="F6233" i="3"/>
  <c r="G6233" i="3" s="1"/>
  <c r="F6232" i="3"/>
  <c r="G6232" i="3" s="1"/>
  <c r="F6231" i="3"/>
  <c r="G6231" i="3" s="1"/>
  <c r="F6230" i="3"/>
  <c r="G6230" i="3" s="1"/>
  <c r="F6229" i="3"/>
  <c r="G6229" i="3" s="1"/>
  <c r="F6228" i="3"/>
  <c r="G6228" i="3" s="1"/>
  <c r="F6227" i="3"/>
  <c r="G6227" i="3" s="1"/>
  <c r="F6226" i="3"/>
  <c r="G6226" i="3" s="1"/>
  <c r="F6225" i="3"/>
  <c r="G6225" i="3" s="1"/>
  <c r="F6224" i="3"/>
  <c r="G6224" i="3" s="1"/>
  <c r="F6223" i="3"/>
  <c r="G6223" i="3" s="1"/>
  <c r="F6222" i="3"/>
  <c r="G6222" i="3" s="1"/>
  <c r="F6221" i="3"/>
  <c r="G6221" i="3" s="1"/>
  <c r="F6220" i="3"/>
  <c r="G6220" i="3" s="1"/>
  <c r="F6219" i="3"/>
  <c r="G6219" i="3" s="1"/>
  <c r="F6218" i="3"/>
  <c r="G6218" i="3" s="1"/>
  <c r="F6217" i="3"/>
  <c r="G6217" i="3" s="1"/>
  <c r="F6216" i="3"/>
  <c r="G6216" i="3" s="1"/>
  <c r="F6215" i="3"/>
  <c r="G6215" i="3" s="1"/>
  <c r="F6214" i="3"/>
  <c r="G6214" i="3" s="1"/>
  <c r="F6213" i="3"/>
  <c r="G6213" i="3" s="1"/>
  <c r="F6212" i="3"/>
  <c r="G6212" i="3" s="1"/>
  <c r="F6211" i="3"/>
  <c r="G6211" i="3" s="1"/>
  <c r="F6210" i="3"/>
  <c r="G6210" i="3" s="1"/>
  <c r="F6209" i="3"/>
  <c r="G6209" i="3" s="1"/>
  <c r="F6208" i="3"/>
  <c r="G6208" i="3" s="1"/>
  <c r="F6207" i="3"/>
  <c r="G6207" i="3" s="1"/>
  <c r="F6206" i="3"/>
  <c r="G6206" i="3" s="1"/>
  <c r="F6205" i="3"/>
  <c r="G6205" i="3" s="1"/>
  <c r="F6204" i="3"/>
  <c r="G6204" i="3" s="1"/>
  <c r="F6203" i="3"/>
  <c r="G6203" i="3" s="1"/>
  <c r="F6202" i="3"/>
  <c r="G6202" i="3" s="1"/>
  <c r="F6201" i="3"/>
  <c r="G6201" i="3" s="1"/>
  <c r="F6200" i="3"/>
  <c r="G6200" i="3" s="1"/>
  <c r="F6199" i="3"/>
  <c r="G6199" i="3" s="1"/>
  <c r="F6198" i="3"/>
  <c r="G6198" i="3" s="1"/>
  <c r="F6197" i="3"/>
  <c r="G6197" i="3" s="1"/>
  <c r="F6196" i="3"/>
  <c r="G6196" i="3" s="1"/>
  <c r="F6195" i="3"/>
  <c r="G6195" i="3" s="1"/>
  <c r="F6194" i="3"/>
  <c r="G6194" i="3" s="1"/>
  <c r="F6193" i="3"/>
  <c r="G6193" i="3" s="1"/>
  <c r="F6192" i="3"/>
  <c r="G6192" i="3" s="1"/>
  <c r="F6191" i="3"/>
  <c r="G6191" i="3" s="1"/>
  <c r="F6190" i="3"/>
  <c r="G6190" i="3" s="1"/>
  <c r="F6189" i="3"/>
  <c r="G6189" i="3" s="1"/>
  <c r="F6188" i="3"/>
  <c r="G6188" i="3" s="1"/>
  <c r="F6187" i="3"/>
  <c r="G6187" i="3" s="1"/>
  <c r="F6186" i="3"/>
  <c r="G6186" i="3" s="1"/>
  <c r="F6185" i="3"/>
  <c r="G6185" i="3" s="1"/>
  <c r="F6184" i="3"/>
  <c r="G6184" i="3" s="1"/>
  <c r="F6183" i="3"/>
  <c r="G6183" i="3" s="1"/>
  <c r="F6182" i="3"/>
  <c r="G6182" i="3" s="1"/>
  <c r="F6181" i="3"/>
  <c r="G6181" i="3" s="1"/>
  <c r="F6180" i="3"/>
  <c r="G6180" i="3" s="1"/>
  <c r="F6179" i="3"/>
  <c r="G6179" i="3" s="1"/>
  <c r="F6178" i="3"/>
  <c r="G6178" i="3" s="1"/>
  <c r="F6177" i="3"/>
  <c r="G6177" i="3" s="1"/>
  <c r="F6176" i="3"/>
  <c r="G6176" i="3" s="1"/>
  <c r="F6175" i="3"/>
  <c r="G6175" i="3" s="1"/>
  <c r="F6174" i="3"/>
  <c r="G6174" i="3" s="1"/>
  <c r="F6173" i="3"/>
  <c r="G6173" i="3" s="1"/>
  <c r="F6172" i="3"/>
  <c r="G6172" i="3" s="1"/>
  <c r="F6171" i="3"/>
  <c r="G6171" i="3" s="1"/>
  <c r="F6170" i="3"/>
  <c r="G6170" i="3" s="1"/>
  <c r="F6169" i="3"/>
  <c r="G6169" i="3" s="1"/>
  <c r="F6168" i="3"/>
  <c r="G6168" i="3" s="1"/>
  <c r="F6167" i="3"/>
  <c r="G6167" i="3" s="1"/>
  <c r="F6166" i="3"/>
  <c r="G6166" i="3" s="1"/>
  <c r="F6165" i="3"/>
  <c r="G6165" i="3" s="1"/>
  <c r="F6164" i="3"/>
  <c r="G6164" i="3" s="1"/>
  <c r="F6163" i="3"/>
  <c r="G6163" i="3" s="1"/>
  <c r="F6162" i="3"/>
  <c r="G6162" i="3" s="1"/>
  <c r="F6161" i="3"/>
  <c r="G6161" i="3" s="1"/>
  <c r="F6160" i="3"/>
  <c r="G6160" i="3" s="1"/>
  <c r="F6159" i="3"/>
  <c r="G6159" i="3" s="1"/>
  <c r="F6158" i="3"/>
  <c r="G6158" i="3" s="1"/>
  <c r="F6157" i="3"/>
  <c r="G6157" i="3" s="1"/>
  <c r="F6156" i="3"/>
  <c r="G6156" i="3" s="1"/>
  <c r="F6155" i="3"/>
  <c r="G6155" i="3" s="1"/>
  <c r="F6154" i="3"/>
  <c r="G6154" i="3" s="1"/>
  <c r="F6153" i="3"/>
  <c r="G6153" i="3" s="1"/>
  <c r="F6152" i="3"/>
  <c r="G6152" i="3" s="1"/>
  <c r="F6151" i="3"/>
  <c r="G6151" i="3" s="1"/>
  <c r="F6150" i="3"/>
  <c r="G6150" i="3" s="1"/>
  <c r="F6149" i="3"/>
  <c r="G6149" i="3" s="1"/>
  <c r="F6148" i="3"/>
  <c r="G6148" i="3" s="1"/>
  <c r="F6147" i="3"/>
  <c r="G6147" i="3" s="1"/>
  <c r="F6146" i="3"/>
  <c r="G6146" i="3" s="1"/>
  <c r="F6145" i="3"/>
  <c r="G6145" i="3" s="1"/>
  <c r="F6144" i="3"/>
  <c r="G6144" i="3" s="1"/>
  <c r="F6143" i="3"/>
  <c r="G6143" i="3" s="1"/>
  <c r="F6142" i="3"/>
  <c r="G6142" i="3" s="1"/>
  <c r="F6141" i="3"/>
  <c r="G6141" i="3" s="1"/>
  <c r="F6140" i="3"/>
  <c r="G6140" i="3" s="1"/>
  <c r="F6139" i="3"/>
  <c r="G6139" i="3" s="1"/>
  <c r="F6138" i="3"/>
  <c r="G6138" i="3" s="1"/>
  <c r="F6137" i="3"/>
  <c r="G6137" i="3" s="1"/>
  <c r="F6136" i="3"/>
  <c r="G6136" i="3" s="1"/>
  <c r="F6135" i="3"/>
  <c r="G6135" i="3" s="1"/>
  <c r="F6134" i="3"/>
  <c r="G6134" i="3" s="1"/>
  <c r="F6133" i="3"/>
  <c r="G6133" i="3" s="1"/>
  <c r="F6132" i="3"/>
  <c r="G6132" i="3" s="1"/>
  <c r="F6131" i="3"/>
  <c r="G6131" i="3" s="1"/>
  <c r="F6130" i="3"/>
  <c r="G6130" i="3" s="1"/>
  <c r="F6129" i="3"/>
  <c r="G6129" i="3" s="1"/>
  <c r="F6128" i="3"/>
  <c r="G6128" i="3" s="1"/>
  <c r="F6127" i="3"/>
  <c r="G6127" i="3" s="1"/>
  <c r="F6126" i="3"/>
  <c r="G6126" i="3" s="1"/>
  <c r="F6125" i="3"/>
  <c r="G6125" i="3" s="1"/>
  <c r="F6124" i="3"/>
  <c r="G6124" i="3" s="1"/>
  <c r="F6123" i="3"/>
  <c r="G6123" i="3" s="1"/>
  <c r="F6122" i="3"/>
  <c r="G6122" i="3" s="1"/>
  <c r="F6121" i="3"/>
  <c r="G6121" i="3" s="1"/>
  <c r="F6120" i="3"/>
  <c r="G6120" i="3" s="1"/>
  <c r="F6119" i="3"/>
  <c r="G6119" i="3" s="1"/>
  <c r="F6118" i="3"/>
  <c r="G6118" i="3" s="1"/>
  <c r="F6117" i="3"/>
  <c r="G6117" i="3" s="1"/>
  <c r="F6116" i="3"/>
  <c r="G6116" i="3" s="1"/>
  <c r="F6115" i="3"/>
  <c r="G6115" i="3" s="1"/>
  <c r="F6114" i="3"/>
  <c r="G6114" i="3" s="1"/>
  <c r="F6113" i="3"/>
  <c r="G6113" i="3" s="1"/>
  <c r="F6112" i="3"/>
  <c r="G6112" i="3" s="1"/>
  <c r="F6111" i="3"/>
  <c r="G6111" i="3" s="1"/>
  <c r="F6110" i="3"/>
  <c r="G6110" i="3" s="1"/>
  <c r="F6109" i="3"/>
  <c r="G6109" i="3" s="1"/>
  <c r="F6108" i="3"/>
  <c r="G6108" i="3" s="1"/>
  <c r="F6107" i="3"/>
  <c r="G6107" i="3" s="1"/>
  <c r="F6106" i="3"/>
  <c r="G6106" i="3" s="1"/>
  <c r="F6105" i="3"/>
  <c r="G6105" i="3" s="1"/>
  <c r="F6104" i="3"/>
  <c r="G6104" i="3" s="1"/>
  <c r="F6103" i="3"/>
  <c r="G6103" i="3" s="1"/>
  <c r="F6102" i="3"/>
  <c r="G6102" i="3" s="1"/>
  <c r="F6101" i="3"/>
  <c r="G6101" i="3" s="1"/>
  <c r="F6100" i="3"/>
  <c r="G6100" i="3" s="1"/>
  <c r="F6099" i="3"/>
  <c r="G6099" i="3" s="1"/>
  <c r="F6098" i="3"/>
  <c r="G6098" i="3" s="1"/>
  <c r="F6097" i="3"/>
  <c r="G6097" i="3" s="1"/>
  <c r="F6096" i="3"/>
  <c r="G6096" i="3" s="1"/>
  <c r="F6095" i="3"/>
  <c r="G6095" i="3" s="1"/>
  <c r="F6094" i="3"/>
  <c r="G6094" i="3" s="1"/>
  <c r="F6093" i="3"/>
  <c r="G6093" i="3" s="1"/>
  <c r="F6092" i="3"/>
  <c r="G6092" i="3" s="1"/>
  <c r="F6091" i="3"/>
  <c r="G6091" i="3" s="1"/>
  <c r="F6090" i="3"/>
  <c r="G6090" i="3" s="1"/>
  <c r="F6089" i="3"/>
  <c r="G6089" i="3" s="1"/>
  <c r="F6088" i="3"/>
  <c r="G6088" i="3" s="1"/>
  <c r="F6087" i="3"/>
  <c r="G6087" i="3" s="1"/>
  <c r="F6086" i="3"/>
  <c r="G6086" i="3" s="1"/>
  <c r="F6085" i="3"/>
  <c r="G6085" i="3" s="1"/>
  <c r="F6084" i="3"/>
  <c r="G6084" i="3" s="1"/>
  <c r="F6083" i="3"/>
  <c r="G6083" i="3" s="1"/>
  <c r="F6082" i="3"/>
  <c r="G6082" i="3" s="1"/>
  <c r="F6081" i="3"/>
  <c r="G6081" i="3" s="1"/>
  <c r="F6080" i="3"/>
  <c r="G6080" i="3" s="1"/>
  <c r="F6079" i="3"/>
  <c r="G6079" i="3" s="1"/>
  <c r="F6078" i="3"/>
  <c r="G6078" i="3" s="1"/>
  <c r="F6077" i="3"/>
  <c r="G6077" i="3" s="1"/>
  <c r="F6076" i="3"/>
  <c r="G6076" i="3" s="1"/>
  <c r="F6075" i="3"/>
  <c r="G6075" i="3" s="1"/>
  <c r="F6074" i="3"/>
  <c r="G6074" i="3" s="1"/>
  <c r="F6073" i="3"/>
  <c r="G6073" i="3" s="1"/>
  <c r="F6072" i="3"/>
  <c r="G6072" i="3" s="1"/>
  <c r="F6071" i="3"/>
  <c r="G6071" i="3" s="1"/>
  <c r="F6070" i="3"/>
  <c r="G6070" i="3" s="1"/>
  <c r="F6069" i="3"/>
  <c r="G6069" i="3" s="1"/>
  <c r="F6068" i="3"/>
  <c r="G6068" i="3" s="1"/>
  <c r="F6067" i="3"/>
  <c r="G6067" i="3" s="1"/>
  <c r="F6066" i="3"/>
  <c r="G6066" i="3" s="1"/>
  <c r="F6065" i="3"/>
  <c r="G6065" i="3" s="1"/>
  <c r="F6064" i="3"/>
  <c r="G6064" i="3" s="1"/>
  <c r="F6063" i="3"/>
  <c r="G6063" i="3" s="1"/>
  <c r="F6062" i="3"/>
  <c r="G6062" i="3" s="1"/>
  <c r="F6061" i="3"/>
  <c r="G6061" i="3" s="1"/>
  <c r="F6060" i="3"/>
  <c r="G6060" i="3" s="1"/>
  <c r="F6059" i="3"/>
  <c r="G6059" i="3" s="1"/>
  <c r="F6058" i="3"/>
  <c r="G6058" i="3" s="1"/>
  <c r="F6057" i="3"/>
  <c r="G6057" i="3" s="1"/>
  <c r="F6056" i="3"/>
  <c r="G6056" i="3" s="1"/>
  <c r="F6055" i="3"/>
  <c r="G6055" i="3" s="1"/>
  <c r="F6054" i="3"/>
  <c r="G6054" i="3" s="1"/>
  <c r="F6053" i="3"/>
  <c r="G6053" i="3" s="1"/>
  <c r="F6052" i="3"/>
  <c r="G6052" i="3" s="1"/>
  <c r="F6051" i="3"/>
  <c r="G6051" i="3" s="1"/>
  <c r="F6050" i="3"/>
  <c r="G6050" i="3" s="1"/>
  <c r="F6049" i="3"/>
  <c r="G6049" i="3" s="1"/>
  <c r="F6048" i="3"/>
  <c r="G6048" i="3" s="1"/>
  <c r="F6047" i="3"/>
  <c r="G6047" i="3" s="1"/>
  <c r="F6046" i="3"/>
  <c r="G6046" i="3" s="1"/>
  <c r="F6045" i="3"/>
  <c r="G6045" i="3" s="1"/>
  <c r="F6044" i="3"/>
  <c r="G6044" i="3" s="1"/>
  <c r="F6043" i="3"/>
  <c r="G6043" i="3" s="1"/>
  <c r="F6042" i="3"/>
  <c r="G6042" i="3" s="1"/>
  <c r="F6041" i="3"/>
  <c r="G6041" i="3" s="1"/>
  <c r="F6040" i="3"/>
  <c r="G6040" i="3" s="1"/>
  <c r="F6039" i="3"/>
  <c r="G6039" i="3" s="1"/>
  <c r="F6038" i="3"/>
  <c r="G6038" i="3" s="1"/>
  <c r="F6037" i="3"/>
  <c r="G6037" i="3" s="1"/>
  <c r="F6036" i="3"/>
  <c r="G6036" i="3" s="1"/>
  <c r="F6035" i="3"/>
  <c r="G6035" i="3" s="1"/>
  <c r="F6034" i="3"/>
  <c r="G6034" i="3" s="1"/>
  <c r="F6033" i="3"/>
  <c r="G6033" i="3" s="1"/>
  <c r="F6032" i="3"/>
  <c r="G6032" i="3" s="1"/>
  <c r="F6031" i="3"/>
  <c r="G6031" i="3" s="1"/>
  <c r="F6030" i="3"/>
  <c r="G6030" i="3" s="1"/>
  <c r="F6029" i="3"/>
  <c r="G6029" i="3" s="1"/>
  <c r="F6028" i="3"/>
  <c r="G6028" i="3" s="1"/>
  <c r="F6027" i="3"/>
  <c r="G6027" i="3" s="1"/>
  <c r="F6026" i="3"/>
  <c r="G6026" i="3" s="1"/>
  <c r="F6025" i="3"/>
  <c r="G6025" i="3" s="1"/>
  <c r="F6024" i="3"/>
  <c r="G6024" i="3" s="1"/>
  <c r="F6023" i="3"/>
  <c r="G6023" i="3" s="1"/>
  <c r="F6022" i="3"/>
  <c r="G6022" i="3" s="1"/>
  <c r="F6021" i="3"/>
  <c r="G6021" i="3" s="1"/>
  <c r="F6020" i="3"/>
  <c r="G6020" i="3" s="1"/>
  <c r="F6019" i="3"/>
  <c r="G6019" i="3" s="1"/>
  <c r="F6018" i="3"/>
  <c r="G6018" i="3" s="1"/>
  <c r="F6017" i="3"/>
  <c r="G6017" i="3" s="1"/>
  <c r="F6016" i="3"/>
  <c r="G6016" i="3" s="1"/>
  <c r="F6015" i="3"/>
  <c r="G6015" i="3" s="1"/>
  <c r="F6014" i="3"/>
  <c r="G6014" i="3" s="1"/>
  <c r="F6013" i="3"/>
  <c r="G6013" i="3" s="1"/>
  <c r="F6012" i="3"/>
  <c r="G6012" i="3" s="1"/>
  <c r="F6011" i="3"/>
  <c r="G6011" i="3" s="1"/>
  <c r="F6010" i="3"/>
  <c r="G6010" i="3" s="1"/>
  <c r="F6009" i="3"/>
  <c r="G6009" i="3" s="1"/>
  <c r="F6008" i="3"/>
  <c r="G6008" i="3" s="1"/>
  <c r="F6007" i="3"/>
  <c r="G6007" i="3" s="1"/>
  <c r="F6006" i="3"/>
  <c r="G6006" i="3" s="1"/>
  <c r="F6005" i="3"/>
  <c r="G6005" i="3" s="1"/>
  <c r="F6004" i="3"/>
  <c r="G6004" i="3" s="1"/>
  <c r="F6003" i="3"/>
  <c r="G6003" i="3" s="1"/>
  <c r="F6002" i="3"/>
  <c r="G6002" i="3" s="1"/>
  <c r="F6001" i="3"/>
  <c r="G6001" i="3" s="1"/>
  <c r="F6000" i="3"/>
  <c r="G6000" i="3" s="1"/>
  <c r="F5999" i="3"/>
  <c r="G5999" i="3" s="1"/>
  <c r="F5998" i="3"/>
  <c r="G5998" i="3" s="1"/>
  <c r="F5997" i="3"/>
  <c r="G5997" i="3" s="1"/>
  <c r="F5996" i="3"/>
  <c r="G5996" i="3" s="1"/>
  <c r="F5995" i="3"/>
  <c r="G5995" i="3" s="1"/>
  <c r="F5994" i="3"/>
  <c r="G5994" i="3" s="1"/>
  <c r="F5993" i="3"/>
  <c r="G5993" i="3" s="1"/>
  <c r="F5992" i="3"/>
  <c r="G5992" i="3" s="1"/>
  <c r="F5991" i="3"/>
  <c r="G5991" i="3" s="1"/>
  <c r="F5990" i="3"/>
  <c r="G5990" i="3" s="1"/>
  <c r="F5989" i="3"/>
  <c r="G5989" i="3" s="1"/>
  <c r="F5988" i="3"/>
  <c r="G5988" i="3" s="1"/>
  <c r="F5987" i="3"/>
  <c r="G5987" i="3" s="1"/>
  <c r="F5986" i="3"/>
  <c r="G5986" i="3" s="1"/>
  <c r="F5985" i="3"/>
  <c r="G5985" i="3" s="1"/>
  <c r="F5984" i="3"/>
  <c r="G5984" i="3" s="1"/>
  <c r="F5983" i="3"/>
  <c r="G5983" i="3" s="1"/>
  <c r="F5982" i="3"/>
  <c r="G5982" i="3" s="1"/>
  <c r="F5981" i="3"/>
  <c r="G5981" i="3" s="1"/>
  <c r="F5980" i="3"/>
  <c r="G5980" i="3" s="1"/>
  <c r="F5979" i="3"/>
  <c r="G5979" i="3" s="1"/>
  <c r="F5978" i="3"/>
  <c r="G5978" i="3" s="1"/>
  <c r="F5977" i="3"/>
  <c r="G5977" i="3" s="1"/>
  <c r="F5976" i="3"/>
  <c r="G5976" i="3" s="1"/>
  <c r="F5975" i="3"/>
  <c r="G5975" i="3" s="1"/>
  <c r="F5974" i="3"/>
  <c r="G5974" i="3" s="1"/>
  <c r="F5973" i="3"/>
  <c r="G5973" i="3" s="1"/>
  <c r="F5972" i="3"/>
  <c r="G5972" i="3" s="1"/>
  <c r="F5971" i="3"/>
  <c r="G5971" i="3" s="1"/>
  <c r="F5970" i="3"/>
  <c r="G5970" i="3" s="1"/>
  <c r="F5969" i="3"/>
  <c r="G5969" i="3" s="1"/>
  <c r="F5968" i="3"/>
  <c r="G5968" i="3" s="1"/>
  <c r="F5967" i="3"/>
  <c r="G5967" i="3" s="1"/>
  <c r="F5966" i="3"/>
  <c r="G5966" i="3" s="1"/>
  <c r="F5965" i="3"/>
  <c r="G5965" i="3" s="1"/>
  <c r="F5964" i="3"/>
  <c r="G5964" i="3" s="1"/>
  <c r="F5963" i="3"/>
  <c r="G5963" i="3" s="1"/>
  <c r="F5962" i="3"/>
  <c r="G5962" i="3" s="1"/>
  <c r="F5961" i="3"/>
  <c r="G5961" i="3" s="1"/>
  <c r="F5960" i="3"/>
  <c r="G5960" i="3" s="1"/>
  <c r="F5959" i="3"/>
  <c r="G5959" i="3" s="1"/>
  <c r="F5958" i="3"/>
  <c r="G5958" i="3" s="1"/>
  <c r="F5957" i="3"/>
  <c r="G5957" i="3" s="1"/>
  <c r="F5956" i="3"/>
  <c r="G5956" i="3" s="1"/>
  <c r="F5955" i="3"/>
  <c r="G5955" i="3" s="1"/>
  <c r="F5954" i="3"/>
  <c r="G5954" i="3" s="1"/>
  <c r="F5953" i="3"/>
  <c r="G5953" i="3" s="1"/>
  <c r="F5952" i="3"/>
  <c r="G5952" i="3" s="1"/>
  <c r="F5951" i="3"/>
  <c r="G5951" i="3" s="1"/>
  <c r="F5950" i="3"/>
  <c r="G5950" i="3" s="1"/>
  <c r="F5949" i="3"/>
  <c r="G5949" i="3" s="1"/>
  <c r="F5948" i="3"/>
  <c r="G5948" i="3" s="1"/>
  <c r="F5947" i="3"/>
  <c r="G5947" i="3" s="1"/>
  <c r="F5946" i="3"/>
  <c r="G5946" i="3" s="1"/>
  <c r="F5945" i="3"/>
  <c r="G5945" i="3" s="1"/>
  <c r="F5944" i="3"/>
  <c r="G5944" i="3" s="1"/>
  <c r="F5943" i="3"/>
  <c r="G5943" i="3" s="1"/>
  <c r="F5942" i="3"/>
  <c r="G5942" i="3" s="1"/>
  <c r="F5941" i="3"/>
  <c r="G5941" i="3" s="1"/>
  <c r="F5940" i="3"/>
  <c r="G5940" i="3" s="1"/>
  <c r="F5939" i="3"/>
  <c r="G5939" i="3" s="1"/>
  <c r="F5938" i="3"/>
  <c r="G5938" i="3" s="1"/>
  <c r="F5937" i="3"/>
  <c r="G5937" i="3" s="1"/>
  <c r="F5936" i="3"/>
  <c r="G5936" i="3" s="1"/>
  <c r="F5935" i="3"/>
  <c r="G5935" i="3" s="1"/>
  <c r="F5934" i="3"/>
  <c r="G5934" i="3" s="1"/>
  <c r="F5933" i="3"/>
  <c r="G5933" i="3" s="1"/>
  <c r="F5932" i="3"/>
  <c r="G5932" i="3" s="1"/>
  <c r="F5931" i="3"/>
  <c r="G5931" i="3" s="1"/>
  <c r="F5930" i="3"/>
  <c r="G5930" i="3" s="1"/>
  <c r="F5929" i="3"/>
  <c r="G5929" i="3" s="1"/>
  <c r="F5928" i="3"/>
  <c r="G5928" i="3" s="1"/>
  <c r="F5927" i="3"/>
  <c r="G5927" i="3" s="1"/>
  <c r="F5926" i="3"/>
  <c r="G5926" i="3" s="1"/>
  <c r="F5925" i="3"/>
  <c r="G5925" i="3" s="1"/>
  <c r="F5924" i="3"/>
  <c r="G5924" i="3" s="1"/>
  <c r="F5923" i="3"/>
  <c r="G5923" i="3" s="1"/>
  <c r="F5922" i="3"/>
  <c r="G5922" i="3" s="1"/>
  <c r="F5921" i="3"/>
  <c r="G5921" i="3" s="1"/>
  <c r="F5920" i="3"/>
  <c r="G5920" i="3" s="1"/>
  <c r="F5919" i="3"/>
  <c r="G5919" i="3" s="1"/>
  <c r="F5918" i="3"/>
  <c r="G5918" i="3" s="1"/>
  <c r="F5917" i="3"/>
  <c r="G5917" i="3" s="1"/>
  <c r="F5916" i="3"/>
  <c r="G5916" i="3" s="1"/>
  <c r="F5915" i="3"/>
  <c r="G5915" i="3" s="1"/>
  <c r="F5914" i="3"/>
  <c r="G5914" i="3" s="1"/>
  <c r="F5913" i="3"/>
  <c r="G5913" i="3" s="1"/>
  <c r="F5912" i="3"/>
  <c r="G5912" i="3" s="1"/>
  <c r="F5911" i="3"/>
  <c r="G5911" i="3" s="1"/>
  <c r="F5910" i="3"/>
  <c r="G5910" i="3" s="1"/>
  <c r="F5909" i="3"/>
  <c r="G5909" i="3" s="1"/>
  <c r="F5908" i="3"/>
  <c r="G5908" i="3" s="1"/>
  <c r="F5907" i="3"/>
  <c r="G5907" i="3" s="1"/>
  <c r="F5906" i="3"/>
  <c r="G5906" i="3" s="1"/>
  <c r="F5905" i="3"/>
  <c r="G5905" i="3" s="1"/>
  <c r="F5904" i="3"/>
  <c r="G5904" i="3" s="1"/>
  <c r="F5903" i="3"/>
  <c r="G5903" i="3" s="1"/>
  <c r="F5902" i="3"/>
  <c r="G5902" i="3" s="1"/>
  <c r="F5901" i="3"/>
  <c r="G5901" i="3" s="1"/>
  <c r="F5900" i="3"/>
  <c r="G5900" i="3" s="1"/>
  <c r="F5899" i="3"/>
  <c r="G5899" i="3" s="1"/>
  <c r="F5898" i="3"/>
  <c r="G5898" i="3" s="1"/>
  <c r="F5897" i="3"/>
  <c r="G5897" i="3" s="1"/>
  <c r="F5896" i="3"/>
  <c r="G5896" i="3" s="1"/>
  <c r="F5895" i="3"/>
  <c r="G5895" i="3" s="1"/>
  <c r="F5894" i="3"/>
  <c r="G5894" i="3" s="1"/>
  <c r="F5893" i="3"/>
  <c r="G5893" i="3" s="1"/>
  <c r="F5892" i="3"/>
  <c r="G5892" i="3" s="1"/>
  <c r="F5891" i="3"/>
  <c r="G5891" i="3" s="1"/>
  <c r="F5890" i="3"/>
  <c r="G5890" i="3" s="1"/>
  <c r="F5889" i="3"/>
  <c r="G5889" i="3" s="1"/>
  <c r="F5888" i="3"/>
  <c r="G5888" i="3" s="1"/>
  <c r="F5887" i="3"/>
  <c r="G5887" i="3" s="1"/>
  <c r="F5886" i="3"/>
  <c r="G5886" i="3" s="1"/>
  <c r="F5885" i="3"/>
  <c r="G5885" i="3" s="1"/>
  <c r="F5884" i="3"/>
  <c r="G5884" i="3" s="1"/>
  <c r="F5883" i="3"/>
  <c r="G5883" i="3" s="1"/>
  <c r="F5882" i="3"/>
  <c r="G5882" i="3" s="1"/>
  <c r="F5881" i="3"/>
  <c r="G5881" i="3" s="1"/>
  <c r="F5880" i="3"/>
  <c r="G5880" i="3" s="1"/>
  <c r="F5879" i="3"/>
  <c r="G5879" i="3" s="1"/>
  <c r="F5878" i="3"/>
  <c r="G5878" i="3" s="1"/>
  <c r="F5877" i="3"/>
  <c r="G5877" i="3" s="1"/>
  <c r="F5876" i="3"/>
  <c r="G5876" i="3" s="1"/>
  <c r="F5875" i="3"/>
  <c r="G5875" i="3" s="1"/>
  <c r="F5874" i="3"/>
  <c r="G5874" i="3" s="1"/>
  <c r="F5873" i="3"/>
  <c r="G5873" i="3" s="1"/>
  <c r="F5872" i="3"/>
  <c r="G5872" i="3" s="1"/>
  <c r="F5871" i="3"/>
  <c r="G5871" i="3" s="1"/>
  <c r="F5870" i="3"/>
  <c r="G5870" i="3" s="1"/>
  <c r="F5869" i="3"/>
  <c r="G5869" i="3" s="1"/>
  <c r="F5868" i="3"/>
  <c r="G5868" i="3" s="1"/>
  <c r="F5867" i="3"/>
  <c r="G5867" i="3" s="1"/>
  <c r="F5866" i="3"/>
  <c r="G5866" i="3" s="1"/>
  <c r="F5865" i="3"/>
  <c r="G5865" i="3" s="1"/>
  <c r="F5864" i="3"/>
  <c r="G5864" i="3" s="1"/>
  <c r="F5863" i="3"/>
  <c r="G5863" i="3" s="1"/>
  <c r="F5862" i="3"/>
  <c r="G5862" i="3" s="1"/>
  <c r="F5861" i="3"/>
  <c r="G5861" i="3" s="1"/>
  <c r="F5860" i="3"/>
  <c r="G5860" i="3" s="1"/>
  <c r="F5859" i="3"/>
  <c r="G5859" i="3" s="1"/>
  <c r="F5858" i="3"/>
  <c r="G5858" i="3" s="1"/>
  <c r="F5857" i="3"/>
  <c r="G5857" i="3" s="1"/>
  <c r="F5856" i="3"/>
  <c r="G5856" i="3" s="1"/>
  <c r="F5855" i="3"/>
  <c r="G5855" i="3" s="1"/>
  <c r="F5854" i="3"/>
  <c r="G5854" i="3" s="1"/>
  <c r="F5853" i="3"/>
  <c r="G5853" i="3" s="1"/>
  <c r="F5852" i="3"/>
  <c r="G5852" i="3" s="1"/>
  <c r="F5851" i="3"/>
  <c r="G5851" i="3" s="1"/>
  <c r="F5850" i="3"/>
  <c r="G5850" i="3" s="1"/>
  <c r="F5849" i="3"/>
  <c r="G5849" i="3" s="1"/>
  <c r="F5848" i="3"/>
  <c r="G5848" i="3" s="1"/>
  <c r="F5847" i="3"/>
  <c r="G5847" i="3" s="1"/>
  <c r="F5846" i="3"/>
  <c r="G5846" i="3" s="1"/>
  <c r="F5845" i="3"/>
  <c r="G5845" i="3" s="1"/>
  <c r="F5844" i="3"/>
  <c r="G5844" i="3" s="1"/>
  <c r="F5843" i="3"/>
  <c r="G5843" i="3" s="1"/>
  <c r="F5842" i="3"/>
  <c r="G5842" i="3" s="1"/>
  <c r="F5841" i="3"/>
  <c r="G5841" i="3" s="1"/>
  <c r="F5840" i="3"/>
  <c r="G5840" i="3" s="1"/>
  <c r="F5839" i="3"/>
  <c r="G5839" i="3" s="1"/>
  <c r="F5838" i="3"/>
  <c r="G5838" i="3" s="1"/>
  <c r="F5837" i="3"/>
  <c r="G5837" i="3" s="1"/>
  <c r="F5836" i="3"/>
  <c r="G5836" i="3" s="1"/>
  <c r="F5835" i="3"/>
  <c r="G5835" i="3" s="1"/>
  <c r="F5834" i="3"/>
  <c r="G5834" i="3" s="1"/>
  <c r="F5833" i="3"/>
  <c r="G5833" i="3" s="1"/>
  <c r="F5832" i="3"/>
  <c r="G5832" i="3" s="1"/>
  <c r="F5831" i="3"/>
  <c r="G5831" i="3" s="1"/>
  <c r="F5830" i="3"/>
  <c r="G5830" i="3" s="1"/>
  <c r="F5829" i="3"/>
  <c r="G5829" i="3" s="1"/>
  <c r="F5828" i="3"/>
  <c r="G5828" i="3" s="1"/>
  <c r="F5827" i="3"/>
  <c r="G5827" i="3" s="1"/>
  <c r="F5826" i="3"/>
  <c r="G5826" i="3" s="1"/>
  <c r="F5825" i="3"/>
  <c r="G5825" i="3" s="1"/>
  <c r="F5824" i="3"/>
  <c r="G5824" i="3" s="1"/>
  <c r="F5823" i="3"/>
  <c r="G5823" i="3" s="1"/>
  <c r="F5822" i="3"/>
  <c r="G5822" i="3" s="1"/>
  <c r="F5821" i="3"/>
  <c r="G5821" i="3" s="1"/>
  <c r="F5820" i="3"/>
  <c r="G5820" i="3" s="1"/>
  <c r="F5819" i="3"/>
  <c r="G5819" i="3" s="1"/>
  <c r="F5818" i="3"/>
  <c r="G5818" i="3" s="1"/>
  <c r="F5817" i="3"/>
  <c r="G5817" i="3" s="1"/>
  <c r="F5816" i="3"/>
  <c r="G5816" i="3" s="1"/>
  <c r="F5815" i="3"/>
  <c r="G5815" i="3" s="1"/>
  <c r="F5814" i="3"/>
  <c r="G5814" i="3" s="1"/>
  <c r="F5813" i="3"/>
  <c r="G5813" i="3" s="1"/>
  <c r="F5812" i="3"/>
  <c r="G5812" i="3" s="1"/>
  <c r="F5811" i="3"/>
  <c r="G5811" i="3" s="1"/>
  <c r="F5810" i="3"/>
  <c r="G5810" i="3" s="1"/>
  <c r="F5809" i="3"/>
  <c r="G5809" i="3" s="1"/>
  <c r="F5808" i="3"/>
  <c r="G5808" i="3" s="1"/>
  <c r="F5807" i="3"/>
  <c r="G5807" i="3" s="1"/>
  <c r="F5806" i="3"/>
  <c r="G5806" i="3" s="1"/>
  <c r="F5805" i="3"/>
  <c r="G5805" i="3" s="1"/>
  <c r="F5804" i="3"/>
  <c r="G5804" i="3" s="1"/>
  <c r="F5803" i="3"/>
  <c r="G5803" i="3" s="1"/>
  <c r="F5802" i="3"/>
  <c r="G5802" i="3" s="1"/>
  <c r="F5801" i="3"/>
  <c r="G5801" i="3" s="1"/>
  <c r="F5800" i="3"/>
  <c r="G5800" i="3" s="1"/>
  <c r="F5799" i="3"/>
  <c r="G5799" i="3" s="1"/>
  <c r="F5798" i="3"/>
  <c r="G5798" i="3" s="1"/>
  <c r="F5797" i="3"/>
  <c r="G5797" i="3" s="1"/>
  <c r="F5796" i="3"/>
  <c r="G5796" i="3" s="1"/>
  <c r="F5795" i="3"/>
  <c r="G5795" i="3" s="1"/>
  <c r="F5794" i="3"/>
  <c r="G5794" i="3" s="1"/>
  <c r="F5793" i="3"/>
  <c r="G5793" i="3" s="1"/>
  <c r="F5792" i="3"/>
  <c r="G5792" i="3" s="1"/>
  <c r="F5791" i="3"/>
  <c r="G5791" i="3" s="1"/>
  <c r="F5790" i="3"/>
  <c r="G5790" i="3" s="1"/>
  <c r="F5789" i="3"/>
  <c r="G5789" i="3" s="1"/>
  <c r="F5788" i="3"/>
  <c r="G5788" i="3" s="1"/>
  <c r="F5787" i="3"/>
  <c r="G5787" i="3" s="1"/>
  <c r="F5786" i="3"/>
  <c r="G5786" i="3" s="1"/>
  <c r="F5785" i="3"/>
  <c r="G5785" i="3" s="1"/>
  <c r="F5784" i="3"/>
  <c r="G5784" i="3" s="1"/>
  <c r="F5783" i="3"/>
  <c r="G5783" i="3" s="1"/>
  <c r="F5782" i="3"/>
  <c r="G5782" i="3" s="1"/>
  <c r="F5781" i="3"/>
  <c r="G5781" i="3" s="1"/>
  <c r="F5780" i="3"/>
  <c r="G5780" i="3" s="1"/>
  <c r="F5779" i="3"/>
  <c r="G5779" i="3" s="1"/>
  <c r="F5778" i="3"/>
  <c r="G5778" i="3" s="1"/>
  <c r="F5777" i="3"/>
  <c r="G5777" i="3" s="1"/>
  <c r="F5776" i="3"/>
  <c r="G5776" i="3" s="1"/>
  <c r="F5775" i="3"/>
  <c r="G5775" i="3" s="1"/>
  <c r="F5774" i="3"/>
  <c r="G5774" i="3" s="1"/>
  <c r="F5773" i="3"/>
  <c r="G5773" i="3" s="1"/>
  <c r="F5772" i="3"/>
  <c r="G5772" i="3" s="1"/>
  <c r="F5771" i="3"/>
  <c r="G5771" i="3" s="1"/>
  <c r="F5770" i="3"/>
  <c r="G5770" i="3" s="1"/>
  <c r="F5769" i="3"/>
  <c r="G5769" i="3" s="1"/>
  <c r="F5768" i="3"/>
  <c r="G5768" i="3" s="1"/>
  <c r="F5767" i="3"/>
  <c r="G5767" i="3" s="1"/>
  <c r="F5766" i="3"/>
  <c r="G5766" i="3" s="1"/>
  <c r="F5765" i="3"/>
  <c r="G5765" i="3" s="1"/>
  <c r="F5764" i="3"/>
  <c r="G5764" i="3" s="1"/>
  <c r="F5763" i="3"/>
  <c r="G5763" i="3" s="1"/>
  <c r="F5762" i="3"/>
  <c r="G5762" i="3" s="1"/>
  <c r="F5761" i="3"/>
  <c r="G5761" i="3" s="1"/>
  <c r="F5760" i="3"/>
  <c r="G5760" i="3" s="1"/>
  <c r="F5759" i="3"/>
  <c r="G5759" i="3" s="1"/>
  <c r="F5758" i="3"/>
  <c r="G5758" i="3" s="1"/>
  <c r="F5757" i="3"/>
  <c r="G5757" i="3" s="1"/>
  <c r="F5756" i="3"/>
  <c r="G5756" i="3" s="1"/>
  <c r="F5755" i="3"/>
  <c r="G5755" i="3" s="1"/>
  <c r="F5754" i="3"/>
  <c r="G5754" i="3" s="1"/>
  <c r="F5753" i="3"/>
  <c r="G5753" i="3" s="1"/>
  <c r="F5752" i="3"/>
  <c r="G5752" i="3" s="1"/>
  <c r="F5751" i="3"/>
  <c r="G5751" i="3" s="1"/>
  <c r="F5750" i="3"/>
  <c r="G5750" i="3" s="1"/>
  <c r="F5749" i="3"/>
  <c r="G5749" i="3" s="1"/>
  <c r="F5748" i="3"/>
  <c r="G5748" i="3" s="1"/>
  <c r="F5747" i="3"/>
  <c r="G5747" i="3" s="1"/>
  <c r="F5746" i="3"/>
  <c r="G5746" i="3" s="1"/>
  <c r="F5745" i="3"/>
  <c r="G5745" i="3" s="1"/>
  <c r="F5744" i="3"/>
  <c r="G5744" i="3" s="1"/>
  <c r="F5743" i="3"/>
  <c r="G5743" i="3" s="1"/>
  <c r="F5742" i="3"/>
  <c r="G5742" i="3" s="1"/>
  <c r="F5741" i="3"/>
  <c r="G5741" i="3" s="1"/>
  <c r="F5740" i="3"/>
  <c r="G5740" i="3" s="1"/>
  <c r="F5739" i="3"/>
  <c r="G5739" i="3" s="1"/>
  <c r="F5738" i="3"/>
  <c r="G5738" i="3" s="1"/>
  <c r="F5737" i="3"/>
  <c r="G5737" i="3" s="1"/>
  <c r="F5736" i="3"/>
  <c r="G5736" i="3" s="1"/>
  <c r="F5735" i="3"/>
  <c r="G5735" i="3" s="1"/>
  <c r="F5734" i="3"/>
  <c r="G5734" i="3" s="1"/>
  <c r="F5733" i="3"/>
  <c r="G5733" i="3" s="1"/>
  <c r="F5732" i="3"/>
  <c r="G5732" i="3" s="1"/>
  <c r="F5731" i="3"/>
  <c r="G5731" i="3" s="1"/>
  <c r="F5730" i="3"/>
  <c r="G5730" i="3" s="1"/>
  <c r="F5729" i="3"/>
  <c r="G5729" i="3" s="1"/>
  <c r="F5728" i="3"/>
  <c r="G5728" i="3" s="1"/>
  <c r="F5727" i="3"/>
  <c r="G5727" i="3" s="1"/>
  <c r="F5726" i="3"/>
  <c r="G5726" i="3" s="1"/>
  <c r="F5725" i="3"/>
  <c r="G5725" i="3" s="1"/>
  <c r="F5724" i="3"/>
  <c r="G5724" i="3" s="1"/>
  <c r="F5723" i="3"/>
  <c r="G5723" i="3" s="1"/>
  <c r="F5722" i="3"/>
  <c r="G5722" i="3" s="1"/>
  <c r="F5721" i="3"/>
  <c r="G5721" i="3" s="1"/>
  <c r="F5720" i="3"/>
  <c r="G5720" i="3" s="1"/>
  <c r="F5719" i="3"/>
  <c r="G5719" i="3" s="1"/>
  <c r="F5718" i="3"/>
  <c r="G5718" i="3" s="1"/>
  <c r="F5717" i="3"/>
  <c r="G5717" i="3" s="1"/>
  <c r="F5716" i="3"/>
  <c r="G5716" i="3" s="1"/>
  <c r="F5715" i="3"/>
  <c r="G5715" i="3" s="1"/>
  <c r="F5714" i="3"/>
  <c r="G5714" i="3" s="1"/>
  <c r="F5713" i="3"/>
  <c r="G5713" i="3" s="1"/>
  <c r="F5712" i="3"/>
  <c r="G5712" i="3" s="1"/>
  <c r="F5711" i="3"/>
  <c r="G5711" i="3" s="1"/>
  <c r="F5710" i="3"/>
  <c r="G5710" i="3" s="1"/>
  <c r="F5709" i="3"/>
  <c r="G5709" i="3" s="1"/>
  <c r="F5708" i="3"/>
  <c r="G5708" i="3" s="1"/>
  <c r="F5707" i="3"/>
  <c r="G5707" i="3" s="1"/>
  <c r="F5706" i="3"/>
  <c r="G5706" i="3" s="1"/>
  <c r="F5705" i="3"/>
  <c r="G5705" i="3" s="1"/>
  <c r="F5704" i="3"/>
  <c r="G5704" i="3" s="1"/>
  <c r="F5703" i="3"/>
  <c r="G5703" i="3" s="1"/>
  <c r="F5702" i="3"/>
  <c r="G5702" i="3" s="1"/>
  <c r="F5701" i="3"/>
  <c r="G5701" i="3" s="1"/>
  <c r="F5700" i="3"/>
  <c r="G5700" i="3" s="1"/>
  <c r="F5699" i="3"/>
  <c r="G5699" i="3" s="1"/>
  <c r="F5698" i="3"/>
  <c r="G5698" i="3" s="1"/>
  <c r="F5697" i="3"/>
  <c r="G5697" i="3" s="1"/>
  <c r="F5696" i="3"/>
  <c r="G5696" i="3" s="1"/>
  <c r="F5695" i="3"/>
  <c r="G5695" i="3" s="1"/>
  <c r="F5694" i="3"/>
  <c r="G5694" i="3" s="1"/>
  <c r="F5693" i="3"/>
  <c r="G5693" i="3" s="1"/>
  <c r="F5692" i="3"/>
  <c r="G5692" i="3" s="1"/>
  <c r="F5691" i="3"/>
  <c r="G5691" i="3" s="1"/>
  <c r="F5690" i="3"/>
  <c r="G5690" i="3" s="1"/>
  <c r="F5689" i="3"/>
  <c r="G5689" i="3" s="1"/>
  <c r="F5688" i="3"/>
  <c r="G5688" i="3" s="1"/>
  <c r="F5687" i="3"/>
  <c r="G5687" i="3" s="1"/>
  <c r="F5686" i="3"/>
  <c r="G5686" i="3" s="1"/>
  <c r="F5685" i="3"/>
  <c r="G5685" i="3" s="1"/>
  <c r="F5684" i="3"/>
  <c r="G5684" i="3" s="1"/>
  <c r="F5683" i="3"/>
  <c r="G5683" i="3" s="1"/>
  <c r="F5682" i="3"/>
  <c r="G5682" i="3" s="1"/>
  <c r="F5681" i="3"/>
  <c r="G5681" i="3" s="1"/>
  <c r="F5680" i="3"/>
  <c r="G5680" i="3" s="1"/>
  <c r="F5679" i="3"/>
  <c r="G5679" i="3" s="1"/>
  <c r="F5678" i="3"/>
  <c r="G5678" i="3" s="1"/>
  <c r="F5677" i="3"/>
  <c r="G5677" i="3" s="1"/>
  <c r="F5676" i="3"/>
  <c r="G5676" i="3" s="1"/>
  <c r="F5675" i="3"/>
  <c r="G5675" i="3" s="1"/>
  <c r="F5674" i="3"/>
  <c r="G5674" i="3" s="1"/>
  <c r="F5673" i="3"/>
  <c r="G5673" i="3" s="1"/>
  <c r="F5672" i="3"/>
  <c r="G5672" i="3" s="1"/>
  <c r="F5671" i="3"/>
  <c r="G5671" i="3" s="1"/>
  <c r="F5670" i="3"/>
  <c r="G5670" i="3" s="1"/>
  <c r="F5669" i="3"/>
  <c r="G5669" i="3" s="1"/>
  <c r="F5668" i="3"/>
  <c r="G5668" i="3" s="1"/>
  <c r="F5667" i="3"/>
  <c r="G5667" i="3" s="1"/>
  <c r="F5666" i="3"/>
  <c r="G5666" i="3" s="1"/>
  <c r="F5665" i="3"/>
  <c r="G5665" i="3" s="1"/>
  <c r="F5664" i="3"/>
  <c r="G5664" i="3" s="1"/>
  <c r="F5663" i="3"/>
  <c r="G5663" i="3" s="1"/>
  <c r="F5662" i="3"/>
  <c r="G5662" i="3" s="1"/>
  <c r="F5661" i="3"/>
  <c r="G5661" i="3" s="1"/>
  <c r="F5660" i="3"/>
  <c r="G5660" i="3" s="1"/>
  <c r="F5659" i="3"/>
  <c r="G5659" i="3" s="1"/>
  <c r="F5658" i="3"/>
  <c r="G5658" i="3" s="1"/>
  <c r="F5657" i="3"/>
  <c r="G5657" i="3" s="1"/>
  <c r="F5656" i="3"/>
  <c r="G5656" i="3" s="1"/>
  <c r="F5655" i="3"/>
  <c r="G5655" i="3" s="1"/>
  <c r="F5654" i="3"/>
  <c r="G5654" i="3" s="1"/>
  <c r="F5653" i="3"/>
  <c r="G5653" i="3" s="1"/>
  <c r="F5652" i="3"/>
  <c r="G5652" i="3" s="1"/>
  <c r="F5651" i="3"/>
  <c r="G5651" i="3" s="1"/>
  <c r="F5650" i="3"/>
  <c r="G5650" i="3" s="1"/>
  <c r="F5649" i="3"/>
  <c r="G5649" i="3" s="1"/>
  <c r="F5648" i="3"/>
  <c r="G5648" i="3" s="1"/>
  <c r="F5647" i="3"/>
  <c r="G5647" i="3" s="1"/>
  <c r="F5646" i="3"/>
  <c r="G5646" i="3" s="1"/>
  <c r="F5645" i="3"/>
  <c r="G5645" i="3" s="1"/>
  <c r="F5644" i="3"/>
  <c r="G5644" i="3" s="1"/>
  <c r="F5643" i="3"/>
  <c r="G5643" i="3" s="1"/>
  <c r="F5642" i="3"/>
  <c r="G5642" i="3" s="1"/>
  <c r="F5641" i="3"/>
  <c r="G5641" i="3" s="1"/>
  <c r="F5640" i="3"/>
  <c r="G5640" i="3" s="1"/>
  <c r="F5639" i="3"/>
  <c r="G5639" i="3" s="1"/>
  <c r="F5638" i="3"/>
  <c r="G5638" i="3" s="1"/>
  <c r="F5637" i="3"/>
  <c r="G5637" i="3" s="1"/>
  <c r="F5636" i="3"/>
  <c r="G5636" i="3" s="1"/>
  <c r="F5635" i="3"/>
  <c r="G5635" i="3" s="1"/>
  <c r="F5634" i="3"/>
  <c r="G5634" i="3" s="1"/>
  <c r="F5633" i="3"/>
  <c r="G5633" i="3" s="1"/>
  <c r="F5632" i="3"/>
  <c r="G5632" i="3" s="1"/>
  <c r="F5631" i="3"/>
  <c r="G5631" i="3" s="1"/>
  <c r="F5630" i="3"/>
  <c r="G5630" i="3" s="1"/>
  <c r="F5629" i="3"/>
  <c r="G5629" i="3" s="1"/>
  <c r="F5628" i="3"/>
  <c r="G5628" i="3" s="1"/>
  <c r="F5627" i="3"/>
  <c r="G5627" i="3" s="1"/>
  <c r="F5626" i="3"/>
  <c r="G5626" i="3" s="1"/>
  <c r="F5625" i="3"/>
  <c r="G5625" i="3" s="1"/>
  <c r="F5624" i="3"/>
  <c r="G5624" i="3" s="1"/>
  <c r="F5623" i="3"/>
  <c r="G5623" i="3" s="1"/>
  <c r="F5622" i="3"/>
  <c r="G5622" i="3" s="1"/>
  <c r="F5621" i="3"/>
  <c r="G5621" i="3" s="1"/>
  <c r="F5620" i="3"/>
  <c r="G5620" i="3" s="1"/>
  <c r="F5619" i="3"/>
  <c r="G5619" i="3" s="1"/>
  <c r="F5618" i="3"/>
  <c r="G5618" i="3" s="1"/>
  <c r="F5617" i="3"/>
  <c r="G5617" i="3" s="1"/>
  <c r="F5616" i="3"/>
  <c r="G5616" i="3" s="1"/>
  <c r="F5615" i="3"/>
  <c r="G5615" i="3" s="1"/>
  <c r="F5614" i="3"/>
  <c r="G5614" i="3" s="1"/>
  <c r="F5613" i="3"/>
  <c r="G5613" i="3" s="1"/>
  <c r="F5612" i="3"/>
  <c r="G5612" i="3" s="1"/>
  <c r="F5611" i="3"/>
  <c r="G5611" i="3" s="1"/>
  <c r="F5610" i="3"/>
  <c r="G5610" i="3" s="1"/>
  <c r="F5609" i="3"/>
  <c r="G5609" i="3" s="1"/>
  <c r="F5608" i="3"/>
  <c r="G5608" i="3" s="1"/>
  <c r="F5607" i="3"/>
  <c r="G5607" i="3" s="1"/>
  <c r="F5606" i="3"/>
  <c r="G5606" i="3" s="1"/>
  <c r="F5605" i="3"/>
  <c r="G5605" i="3" s="1"/>
  <c r="F5604" i="3"/>
  <c r="G5604" i="3" s="1"/>
  <c r="F5603" i="3"/>
  <c r="G5603" i="3" s="1"/>
  <c r="F5602" i="3"/>
  <c r="G5602" i="3" s="1"/>
  <c r="F5601" i="3"/>
  <c r="G5601" i="3" s="1"/>
  <c r="F5600" i="3"/>
  <c r="G5600" i="3" s="1"/>
  <c r="F5599" i="3"/>
  <c r="G5599" i="3" s="1"/>
  <c r="F5598" i="3"/>
  <c r="G5598" i="3" s="1"/>
  <c r="F5597" i="3"/>
  <c r="G5597" i="3" s="1"/>
  <c r="F5596" i="3"/>
  <c r="G5596" i="3" s="1"/>
  <c r="F5595" i="3"/>
  <c r="G5595" i="3" s="1"/>
  <c r="F5594" i="3"/>
  <c r="G5594" i="3" s="1"/>
  <c r="F5593" i="3"/>
  <c r="G5593" i="3" s="1"/>
  <c r="F5592" i="3"/>
  <c r="G5592" i="3" s="1"/>
  <c r="F5591" i="3"/>
  <c r="G5591" i="3" s="1"/>
  <c r="F5590" i="3"/>
  <c r="G5590" i="3" s="1"/>
  <c r="F5589" i="3"/>
  <c r="G5589" i="3" s="1"/>
  <c r="F5588" i="3"/>
  <c r="G5588" i="3" s="1"/>
  <c r="F5587" i="3"/>
  <c r="G5587" i="3" s="1"/>
  <c r="F5586" i="3"/>
  <c r="G5586" i="3" s="1"/>
  <c r="F5585" i="3"/>
  <c r="G5585" i="3" s="1"/>
  <c r="F5584" i="3"/>
  <c r="G5584" i="3" s="1"/>
  <c r="F5583" i="3"/>
  <c r="G5583" i="3" s="1"/>
  <c r="F5582" i="3"/>
  <c r="G5582" i="3" s="1"/>
  <c r="F5581" i="3"/>
  <c r="G5581" i="3" s="1"/>
  <c r="F5580" i="3"/>
  <c r="G5580" i="3" s="1"/>
  <c r="F5579" i="3"/>
  <c r="G5579" i="3" s="1"/>
  <c r="F5578" i="3"/>
  <c r="G5578" i="3" s="1"/>
  <c r="F5577" i="3"/>
  <c r="G5577" i="3" s="1"/>
  <c r="F5576" i="3"/>
  <c r="G5576" i="3" s="1"/>
  <c r="F5575" i="3"/>
  <c r="G5575" i="3" s="1"/>
  <c r="F5574" i="3"/>
  <c r="G5574" i="3" s="1"/>
  <c r="F5573" i="3"/>
  <c r="G5573" i="3" s="1"/>
  <c r="F5572" i="3"/>
  <c r="G5572" i="3" s="1"/>
  <c r="F5571" i="3"/>
  <c r="G5571" i="3" s="1"/>
  <c r="F5570" i="3"/>
  <c r="G5570" i="3" s="1"/>
  <c r="F5569" i="3"/>
  <c r="G5569" i="3" s="1"/>
  <c r="F5568" i="3"/>
  <c r="G5568" i="3" s="1"/>
  <c r="F5567" i="3"/>
  <c r="G5567" i="3" s="1"/>
  <c r="F5566" i="3"/>
  <c r="G5566" i="3" s="1"/>
  <c r="F5565" i="3"/>
  <c r="G5565" i="3" s="1"/>
  <c r="F5564" i="3"/>
  <c r="G5564" i="3" s="1"/>
  <c r="F5563" i="3"/>
  <c r="G5563" i="3" s="1"/>
  <c r="F5562" i="3"/>
  <c r="G5562" i="3" s="1"/>
  <c r="F5561" i="3"/>
  <c r="G5561" i="3" s="1"/>
  <c r="F5560" i="3"/>
  <c r="G5560" i="3" s="1"/>
  <c r="F5559" i="3"/>
  <c r="G5559" i="3" s="1"/>
  <c r="F5558" i="3"/>
  <c r="G5558" i="3" s="1"/>
  <c r="F5557" i="3"/>
  <c r="G5557" i="3" s="1"/>
  <c r="F5556" i="3"/>
  <c r="G5556" i="3" s="1"/>
  <c r="F5555" i="3"/>
  <c r="G5555" i="3" s="1"/>
  <c r="F5554" i="3"/>
  <c r="G5554" i="3" s="1"/>
  <c r="F5553" i="3"/>
  <c r="G5553" i="3" s="1"/>
  <c r="F5552" i="3"/>
  <c r="G5552" i="3" s="1"/>
  <c r="F5551" i="3"/>
  <c r="G5551" i="3" s="1"/>
  <c r="F5550" i="3"/>
  <c r="G5550" i="3" s="1"/>
  <c r="F5549" i="3"/>
  <c r="G5549" i="3" s="1"/>
  <c r="F5548" i="3"/>
  <c r="G5548" i="3" s="1"/>
  <c r="F5547" i="3"/>
  <c r="G5547" i="3" s="1"/>
  <c r="F5546" i="3"/>
  <c r="G5546" i="3" s="1"/>
  <c r="F5545" i="3"/>
  <c r="G5545" i="3" s="1"/>
  <c r="F5544" i="3"/>
  <c r="G5544" i="3" s="1"/>
  <c r="F5543" i="3"/>
  <c r="G5543" i="3" s="1"/>
  <c r="F5542" i="3"/>
  <c r="G5542" i="3" s="1"/>
  <c r="F5541" i="3"/>
  <c r="G5541" i="3" s="1"/>
  <c r="F5540" i="3"/>
  <c r="G5540" i="3" s="1"/>
  <c r="F5539" i="3"/>
  <c r="G5539" i="3" s="1"/>
  <c r="F5538" i="3"/>
  <c r="G5538" i="3" s="1"/>
  <c r="F5537" i="3"/>
  <c r="G5537" i="3" s="1"/>
  <c r="F5536" i="3"/>
  <c r="G5536" i="3" s="1"/>
  <c r="F5535" i="3"/>
  <c r="G5535" i="3" s="1"/>
  <c r="F5534" i="3"/>
  <c r="G5534" i="3" s="1"/>
  <c r="F5533" i="3"/>
  <c r="G5533" i="3" s="1"/>
  <c r="F5532" i="3"/>
  <c r="G5532" i="3" s="1"/>
  <c r="F5531" i="3"/>
  <c r="G5531" i="3" s="1"/>
  <c r="F5530" i="3"/>
  <c r="G5530" i="3" s="1"/>
  <c r="F5529" i="3"/>
  <c r="G5529" i="3" s="1"/>
  <c r="F5528" i="3"/>
  <c r="G5528" i="3" s="1"/>
  <c r="F5527" i="3"/>
  <c r="G5527" i="3" s="1"/>
  <c r="F5526" i="3"/>
  <c r="G5526" i="3" s="1"/>
  <c r="F5525" i="3"/>
  <c r="G5525" i="3" s="1"/>
  <c r="F5524" i="3"/>
  <c r="G5524" i="3" s="1"/>
  <c r="F5523" i="3"/>
  <c r="G5523" i="3" s="1"/>
  <c r="F5522" i="3"/>
  <c r="G5522" i="3" s="1"/>
  <c r="F5521" i="3"/>
  <c r="G5521" i="3" s="1"/>
  <c r="F5520" i="3"/>
  <c r="G5520" i="3" s="1"/>
  <c r="F5519" i="3"/>
  <c r="G5519" i="3" s="1"/>
  <c r="F5518" i="3"/>
  <c r="G5518" i="3" s="1"/>
  <c r="F5517" i="3"/>
  <c r="G5517" i="3" s="1"/>
  <c r="F5516" i="3"/>
  <c r="G5516" i="3" s="1"/>
  <c r="F5515" i="3"/>
  <c r="G5515" i="3" s="1"/>
  <c r="F5514" i="3"/>
  <c r="G5514" i="3" s="1"/>
  <c r="F5513" i="3"/>
  <c r="G5513" i="3" s="1"/>
  <c r="F5512" i="3"/>
  <c r="G5512" i="3" s="1"/>
  <c r="F5511" i="3"/>
  <c r="G5511" i="3" s="1"/>
  <c r="F5510" i="3"/>
  <c r="G5510" i="3" s="1"/>
  <c r="F5509" i="3"/>
  <c r="G5509" i="3" s="1"/>
  <c r="F5508" i="3"/>
  <c r="G5508" i="3" s="1"/>
  <c r="F5507" i="3"/>
  <c r="G5507" i="3" s="1"/>
  <c r="F5506" i="3"/>
  <c r="G5506" i="3" s="1"/>
  <c r="F5505" i="3"/>
  <c r="G5505" i="3" s="1"/>
  <c r="F5504" i="3"/>
  <c r="G5504" i="3" s="1"/>
  <c r="F5503" i="3"/>
  <c r="G5503" i="3" s="1"/>
  <c r="F5502" i="3"/>
  <c r="G5502" i="3" s="1"/>
  <c r="F5501" i="3"/>
  <c r="G5501" i="3" s="1"/>
  <c r="F5500" i="3"/>
  <c r="G5500" i="3" s="1"/>
  <c r="F5499" i="3"/>
  <c r="G5499" i="3" s="1"/>
  <c r="F5498" i="3"/>
  <c r="G5498" i="3" s="1"/>
  <c r="F5497" i="3"/>
  <c r="G5497" i="3" s="1"/>
  <c r="F5496" i="3"/>
  <c r="G5496" i="3" s="1"/>
  <c r="F5495" i="3"/>
  <c r="G5495" i="3" s="1"/>
  <c r="F5494" i="3"/>
  <c r="G5494" i="3" s="1"/>
  <c r="F5493" i="3"/>
  <c r="G5493" i="3" s="1"/>
  <c r="F5492" i="3"/>
  <c r="G5492" i="3" s="1"/>
  <c r="F5491" i="3"/>
  <c r="G5491" i="3" s="1"/>
  <c r="F5490" i="3"/>
  <c r="G5490" i="3" s="1"/>
  <c r="F5489" i="3"/>
  <c r="G5489" i="3" s="1"/>
  <c r="F5488" i="3"/>
  <c r="G5488" i="3" s="1"/>
  <c r="F5487" i="3"/>
  <c r="G5487" i="3" s="1"/>
  <c r="F5486" i="3"/>
  <c r="G5486" i="3" s="1"/>
  <c r="F5485" i="3"/>
  <c r="G5485" i="3" s="1"/>
  <c r="F5484" i="3"/>
  <c r="G5484" i="3" s="1"/>
  <c r="F5483" i="3"/>
  <c r="G5483" i="3" s="1"/>
  <c r="F5482" i="3"/>
  <c r="G5482" i="3" s="1"/>
  <c r="F5481" i="3"/>
  <c r="G5481" i="3" s="1"/>
  <c r="F5480" i="3"/>
  <c r="G5480" i="3" s="1"/>
  <c r="F5479" i="3"/>
  <c r="G5479" i="3" s="1"/>
  <c r="F5478" i="3"/>
  <c r="G5478" i="3" s="1"/>
  <c r="F5477" i="3"/>
  <c r="G5477" i="3" s="1"/>
  <c r="F5476" i="3"/>
  <c r="G5476" i="3" s="1"/>
  <c r="F5475" i="3"/>
  <c r="G5475" i="3" s="1"/>
  <c r="F5474" i="3"/>
  <c r="G5474" i="3" s="1"/>
  <c r="F5473" i="3"/>
  <c r="G5473" i="3" s="1"/>
  <c r="F5472" i="3"/>
  <c r="G5472" i="3" s="1"/>
  <c r="F5471" i="3"/>
  <c r="G5471" i="3" s="1"/>
  <c r="F5470" i="3"/>
  <c r="G5470" i="3" s="1"/>
  <c r="F5469" i="3"/>
  <c r="G5469" i="3" s="1"/>
  <c r="F5468" i="3"/>
  <c r="G5468" i="3" s="1"/>
  <c r="F5467" i="3"/>
  <c r="G5467" i="3" s="1"/>
  <c r="F5466" i="3"/>
  <c r="G5466" i="3" s="1"/>
  <c r="F5465" i="3"/>
  <c r="G5465" i="3" s="1"/>
  <c r="F5464" i="3"/>
  <c r="G5464" i="3" s="1"/>
  <c r="F5463" i="3"/>
  <c r="G5463" i="3" s="1"/>
  <c r="F5462" i="3"/>
  <c r="G5462" i="3" s="1"/>
  <c r="F5461" i="3"/>
  <c r="G5461" i="3" s="1"/>
  <c r="F5460" i="3"/>
  <c r="G5460" i="3" s="1"/>
  <c r="F5459" i="3"/>
  <c r="G5459" i="3" s="1"/>
  <c r="F5458" i="3"/>
  <c r="G5458" i="3" s="1"/>
  <c r="F5457" i="3"/>
  <c r="G5457" i="3" s="1"/>
  <c r="F5456" i="3"/>
  <c r="G5456" i="3" s="1"/>
  <c r="F5455" i="3"/>
  <c r="G5455" i="3" s="1"/>
  <c r="F5454" i="3"/>
  <c r="G5454" i="3" s="1"/>
  <c r="F5453" i="3"/>
  <c r="G5453" i="3" s="1"/>
  <c r="F5452" i="3"/>
  <c r="G5452" i="3" s="1"/>
  <c r="F5451" i="3"/>
  <c r="G5451" i="3" s="1"/>
  <c r="F5450" i="3"/>
  <c r="G5450" i="3" s="1"/>
  <c r="F5449" i="3"/>
  <c r="G5449" i="3" s="1"/>
  <c r="F5448" i="3"/>
  <c r="G5448" i="3" s="1"/>
  <c r="F5447" i="3"/>
  <c r="G5447" i="3" s="1"/>
  <c r="F5446" i="3"/>
  <c r="G5446" i="3" s="1"/>
  <c r="F5445" i="3"/>
  <c r="G5445" i="3" s="1"/>
  <c r="F5444" i="3"/>
  <c r="G5444" i="3" s="1"/>
  <c r="F5443" i="3"/>
  <c r="G5443" i="3" s="1"/>
  <c r="F5442" i="3"/>
  <c r="G5442" i="3" s="1"/>
  <c r="F5441" i="3"/>
  <c r="G5441" i="3" s="1"/>
  <c r="F5440" i="3"/>
  <c r="G5440" i="3" s="1"/>
  <c r="F5439" i="3"/>
  <c r="G5439" i="3" s="1"/>
  <c r="F5438" i="3"/>
  <c r="G5438" i="3" s="1"/>
  <c r="F5437" i="3"/>
  <c r="G5437" i="3" s="1"/>
  <c r="F5436" i="3"/>
  <c r="G5436" i="3" s="1"/>
  <c r="F5435" i="3"/>
  <c r="G5435" i="3" s="1"/>
  <c r="F5434" i="3"/>
  <c r="G5434" i="3" s="1"/>
  <c r="F5433" i="3"/>
  <c r="G5433" i="3" s="1"/>
  <c r="F5432" i="3"/>
  <c r="G5432" i="3" s="1"/>
  <c r="F5431" i="3"/>
  <c r="G5431" i="3" s="1"/>
  <c r="F5430" i="3"/>
  <c r="G5430" i="3" s="1"/>
  <c r="F5429" i="3"/>
  <c r="G5429" i="3" s="1"/>
  <c r="F5428" i="3"/>
  <c r="G5428" i="3" s="1"/>
  <c r="F5427" i="3"/>
  <c r="G5427" i="3" s="1"/>
  <c r="F5426" i="3"/>
  <c r="G5426" i="3" s="1"/>
  <c r="F5425" i="3"/>
  <c r="G5425" i="3" s="1"/>
  <c r="F5424" i="3"/>
  <c r="G5424" i="3" s="1"/>
  <c r="F5423" i="3"/>
  <c r="G5423" i="3" s="1"/>
  <c r="F5422" i="3"/>
  <c r="G5422" i="3" s="1"/>
  <c r="F5421" i="3"/>
  <c r="G5421" i="3" s="1"/>
  <c r="F5420" i="3"/>
  <c r="G5420" i="3" s="1"/>
  <c r="F5419" i="3"/>
  <c r="G5419" i="3" s="1"/>
  <c r="F5418" i="3"/>
  <c r="G5418" i="3" s="1"/>
  <c r="F5417" i="3"/>
  <c r="G5417" i="3" s="1"/>
  <c r="F5416" i="3"/>
  <c r="G5416" i="3" s="1"/>
  <c r="F5415" i="3"/>
  <c r="G5415" i="3" s="1"/>
  <c r="F5414" i="3"/>
  <c r="G5414" i="3" s="1"/>
  <c r="F5413" i="3"/>
  <c r="G5413" i="3" s="1"/>
  <c r="F5412" i="3"/>
  <c r="G5412" i="3" s="1"/>
  <c r="F5411" i="3"/>
  <c r="G5411" i="3" s="1"/>
  <c r="F5410" i="3"/>
  <c r="G5410" i="3" s="1"/>
  <c r="F5409" i="3"/>
  <c r="G5409" i="3" s="1"/>
  <c r="F5408" i="3"/>
  <c r="G5408" i="3" s="1"/>
  <c r="F5407" i="3"/>
  <c r="G5407" i="3" s="1"/>
  <c r="F5406" i="3"/>
  <c r="G5406" i="3" s="1"/>
  <c r="F5405" i="3"/>
  <c r="G5405" i="3" s="1"/>
  <c r="F5404" i="3"/>
  <c r="G5404" i="3" s="1"/>
  <c r="F5403" i="3"/>
  <c r="G5403" i="3" s="1"/>
  <c r="F5402" i="3"/>
  <c r="G5402" i="3" s="1"/>
  <c r="F5401" i="3"/>
  <c r="G5401" i="3" s="1"/>
  <c r="F5400" i="3"/>
  <c r="G5400" i="3" s="1"/>
  <c r="F5399" i="3"/>
  <c r="G5399" i="3" s="1"/>
  <c r="F5398" i="3"/>
  <c r="G5398" i="3" s="1"/>
  <c r="F5397" i="3"/>
  <c r="G5397" i="3" s="1"/>
  <c r="F5396" i="3"/>
  <c r="G5396" i="3" s="1"/>
  <c r="F5395" i="3"/>
  <c r="G5395" i="3" s="1"/>
  <c r="F5394" i="3"/>
  <c r="G5394" i="3" s="1"/>
  <c r="F5393" i="3"/>
  <c r="G5393" i="3" s="1"/>
  <c r="F5392" i="3"/>
  <c r="G5392" i="3" s="1"/>
  <c r="F5391" i="3"/>
  <c r="G5391" i="3" s="1"/>
  <c r="F5390" i="3"/>
  <c r="G5390" i="3" s="1"/>
  <c r="F5389" i="3"/>
  <c r="G5389" i="3" s="1"/>
  <c r="F5388" i="3"/>
  <c r="G5388" i="3" s="1"/>
  <c r="F5387" i="3"/>
  <c r="G5387" i="3" s="1"/>
  <c r="F5386" i="3"/>
  <c r="G5386" i="3" s="1"/>
  <c r="F5385" i="3"/>
  <c r="G5385" i="3" s="1"/>
  <c r="F5384" i="3"/>
  <c r="G5384" i="3" s="1"/>
  <c r="F5383" i="3"/>
  <c r="G5383" i="3" s="1"/>
  <c r="F5382" i="3"/>
  <c r="G5382" i="3" s="1"/>
  <c r="F5381" i="3"/>
  <c r="G5381" i="3" s="1"/>
  <c r="F5380" i="3"/>
  <c r="G5380" i="3" s="1"/>
  <c r="F5379" i="3"/>
  <c r="G5379" i="3" s="1"/>
  <c r="F5378" i="3"/>
  <c r="G5378" i="3" s="1"/>
  <c r="F5377" i="3"/>
  <c r="G5377" i="3" s="1"/>
  <c r="F5376" i="3"/>
  <c r="G5376" i="3" s="1"/>
  <c r="F5375" i="3"/>
  <c r="G5375" i="3" s="1"/>
  <c r="F5374" i="3"/>
  <c r="G5374" i="3" s="1"/>
  <c r="F5373" i="3"/>
  <c r="G5373" i="3" s="1"/>
  <c r="F5372" i="3"/>
  <c r="G5372" i="3" s="1"/>
  <c r="F5371" i="3"/>
  <c r="G5371" i="3" s="1"/>
  <c r="F5370" i="3"/>
  <c r="G5370" i="3" s="1"/>
  <c r="F5369" i="3"/>
  <c r="G5369" i="3" s="1"/>
  <c r="F5368" i="3"/>
  <c r="G5368" i="3" s="1"/>
  <c r="F5367" i="3"/>
  <c r="G5367" i="3" s="1"/>
  <c r="F5366" i="3"/>
  <c r="G5366" i="3" s="1"/>
  <c r="F5365" i="3"/>
  <c r="G5365" i="3" s="1"/>
  <c r="F5364" i="3"/>
  <c r="G5364" i="3" s="1"/>
  <c r="F5363" i="3"/>
  <c r="G5363" i="3" s="1"/>
  <c r="F5362" i="3"/>
  <c r="G5362" i="3" s="1"/>
  <c r="F5361" i="3"/>
  <c r="G5361" i="3" s="1"/>
  <c r="F5360" i="3"/>
  <c r="G5360" i="3" s="1"/>
  <c r="F5359" i="3"/>
  <c r="G5359" i="3" s="1"/>
  <c r="F5358" i="3"/>
  <c r="G5358" i="3" s="1"/>
  <c r="F5357" i="3"/>
  <c r="G5357" i="3" s="1"/>
  <c r="F5356" i="3"/>
  <c r="G5356" i="3" s="1"/>
  <c r="F5355" i="3"/>
  <c r="G5355" i="3" s="1"/>
  <c r="F5354" i="3"/>
  <c r="G5354" i="3" s="1"/>
  <c r="F5353" i="3"/>
  <c r="G5353" i="3" s="1"/>
  <c r="F5352" i="3"/>
  <c r="G5352" i="3" s="1"/>
  <c r="F5351" i="3"/>
  <c r="G5351" i="3" s="1"/>
  <c r="F5350" i="3"/>
  <c r="G5350" i="3" s="1"/>
  <c r="F5349" i="3"/>
  <c r="G5349" i="3" s="1"/>
  <c r="F5348" i="3"/>
  <c r="G5348" i="3" s="1"/>
  <c r="F5347" i="3"/>
  <c r="G5347" i="3" s="1"/>
  <c r="F5346" i="3"/>
  <c r="G5346" i="3" s="1"/>
  <c r="F5345" i="3"/>
  <c r="G5345" i="3" s="1"/>
  <c r="F5344" i="3"/>
  <c r="G5344" i="3" s="1"/>
  <c r="F5343" i="3"/>
  <c r="G5343" i="3" s="1"/>
  <c r="F5342" i="3"/>
  <c r="G5342" i="3" s="1"/>
  <c r="F5341" i="3"/>
  <c r="G5341" i="3" s="1"/>
  <c r="F5340" i="3"/>
  <c r="G5340" i="3" s="1"/>
  <c r="F5339" i="3"/>
  <c r="G5339" i="3" s="1"/>
  <c r="F5338" i="3"/>
  <c r="G5338" i="3" s="1"/>
  <c r="F5337" i="3"/>
  <c r="G5337" i="3" s="1"/>
  <c r="F5336" i="3"/>
  <c r="G5336" i="3" s="1"/>
  <c r="F5335" i="3"/>
  <c r="G5335" i="3" s="1"/>
  <c r="F5334" i="3"/>
  <c r="G5334" i="3" s="1"/>
  <c r="F5333" i="3"/>
  <c r="G5333" i="3" s="1"/>
  <c r="F5332" i="3"/>
  <c r="G5332" i="3" s="1"/>
  <c r="F5331" i="3"/>
  <c r="G5331" i="3" s="1"/>
  <c r="F5330" i="3"/>
  <c r="G5330" i="3" s="1"/>
  <c r="F5329" i="3"/>
  <c r="G5329" i="3" s="1"/>
  <c r="F5328" i="3"/>
  <c r="G5328" i="3" s="1"/>
  <c r="F5327" i="3"/>
  <c r="G5327" i="3" s="1"/>
  <c r="F5326" i="3"/>
  <c r="G5326" i="3" s="1"/>
  <c r="F5325" i="3"/>
  <c r="G5325" i="3" s="1"/>
  <c r="F5324" i="3"/>
  <c r="G5324" i="3" s="1"/>
  <c r="F5323" i="3"/>
  <c r="G5323" i="3" s="1"/>
  <c r="F5322" i="3"/>
  <c r="G5322" i="3" s="1"/>
  <c r="F5321" i="3"/>
  <c r="G5321" i="3" s="1"/>
  <c r="F5320" i="3"/>
  <c r="G5320" i="3" s="1"/>
  <c r="F5319" i="3"/>
  <c r="G5319" i="3" s="1"/>
  <c r="F5318" i="3"/>
  <c r="G5318" i="3" s="1"/>
  <c r="F5317" i="3"/>
  <c r="G5317" i="3" s="1"/>
  <c r="F5316" i="3"/>
  <c r="G5316" i="3" s="1"/>
  <c r="F5315" i="3"/>
  <c r="G5315" i="3" s="1"/>
  <c r="F5314" i="3"/>
  <c r="G5314" i="3" s="1"/>
  <c r="F5313" i="3"/>
  <c r="G5313" i="3" s="1"/>
  <c r="F5312" i="3"/>
  <c r="G5312" i="3" s="1"/>
  <c r="F5311" i="3"/>
  <c r="G5311" i="3" s="1"/>
  <c r="F5310" i="3"/>
  <c r="G5310" i="3" s="1"/>
  <c r="F5309" i="3"/>
  <c r="G5309" i="3" s="1"/>
  <c r="F5308" i="3"/>
  <c r="G5308" i="3" s="1"/>
  <c r="F5307" i="3"/>
  <c r="G5307" i="3" s="1"/>
  <c r="F5306" i="3"/>
  <c r="G5306" i="3" s="1"/>
  <c r="F5305" i="3"/>
  <c r="G5305" i="3" s="1"/>
  <c r="F5304" i="3"/>
  <c r="G5304" i="3" s="1"/>
  <c r="F5303" i="3"/>
  <c r="G5303" i="3" s="1"/>
  <c r="F5302" i="3"/>
  <c r="G5302" i="3" s="1"/>
  <c r="F5301" i="3"/>
  <c r="G5301" i="3" s="1"/>
  <c r="F5300" i="3"/>
  <c r="G5300" i="3" s="1"/>
  <c r="F5299" i="3"/>
  <c r="G5299" i="3" s="1"/>
  <c r="F5298" i="3"/>
  <c r="G5298" i="3" s="1"/>
  <c r="F5297" i="3"/>
  <c r="G5297" i="3" s="1"/>
  <c r="F5296" i="3"/>
  <c r="G5296" i="3" s="1"/>
  <c r="F5295" i="3"/>
  <c r="G5295" i="3" s="1"/>
  <c r="F5294" i="3"/>
  <c r="G5294" i="3" s="1"/>
  <c r="F5293" i="3"/>
  <c r="G5293" i="3" s="1"/>
  <c r="F5292" i="3"/>
  <c r="G5292" i="3" s="1"/>
  <c r="F5291" i="3"/>
  <c r="G5291" i="3" s="1"/>
  <c r="F5290" i="3"/>
  <c r="G5290" i="3" s="1"/>
  <c r="F5289" i="3"/>
  <c r="G5289" i="3" s="1"/>
  <c r="F5288" i="3"/>
  <c r="G5288" i="3" s="1"/>
  <c r="F5287" i="3"/>
  <c r="G5287" i="3" s="1"/>
  <c r="F5286" i="3"/>
  <c r="G5286" i="3" s="1"/>
  <c r="F5285" i="3"/>
  <c r="G5285" i="3" s="1"/>
  <c r="F5284" i="3"/>
  <c r="G5284" i="3" s="1"/>
  <c r="F5283" i="3"/>
  <c r="G5283" i="3" s="1"/>
  <c r="F5282" i="3"/>
  <c r="G5282" i="3" s="1"/>
  <c r="F5281" i="3"/>
  <c r="G5281" i="3" s="1"/>
  <c r="F5280" i="3"/>
  <c r="G5280" i="3" s="1"/>
  <c r="F5279" i="3"/>
  <c r="G5279" i="3" s="1"/>
  <c r="F5278" i="3"/>
  <c r="G5278" i="3" s="1"/>
  <c r="F5277" i="3"/>
  <c r="G5277" i="3" s="1"/>
  <c r="F5276" i="3"/>
  <c r="G5276" i="3" s="1"/>
  <c r="F5275" i="3"/>
  <c r="G5275" i="3" s="1"/>
  <c r="F5274" i="3"/>
  <c r="G5274" i="3" s="1"/>
  <c r="F5273" i="3"/>
  <c r="G5273" i="3" s="1"/>
  <c r="F5272" i="3"/>
  <c r="G5272" i="3" s="1"/>
  <c r="F5271" i="3"/>
  <c r="G5271" i="3" s="1"/>
  <c r="F5270" i="3"/>
  <c r="G5270" i="3" s="1"/>
  <c r="F5269" i="3"/>
  <c r="G5269" i="3" s="1"/>
  <c r="F5268" i="3"/>
  <c r="G5268" i="3" s="1"/>
  <c r="F5267" i="3"/>
  <c r="G5267" i="3" s="1"/>
  <c r="F5266" i="3"/>
  <c r="G5266" i="3" s="1"/>
  <c r="F5265" i="3"/>
  <c r="G5265" i="3" s="1"/>
  <c r="F5264" i="3"/>
  <c r="G5264" i="3" s="1"/>
  <c r="F5263" i="3"/>
  <c r="G5263" i="3" s="1"/>
  <c r="F5262" i="3"/>
  <c r="G5262" i="3" s="1"/>
  <c r="F5261" i="3"/>
  <c r="G5261" i="3" s="1"/>
  <c r="F5260" i="3"/>
  <c r="G5260" i="3" s="1"/>
  <c r="F5259" i="3"/>
  <c r="G5259" i="3" s="1"/>
  <c r="F5258" i="3"/>
  <c r="G5258" i="3" s="1"/>
  <c r="F5257" i="3"/>
  <c r="G5257" i="3" s="1"/>
  <c r="F5256" i="3"/>
  <c r="G5256" i="3" s="1"/>
  <c r="F5255" i="3"/>
  <c r="G5255" i="3" s="1"/>
  <c r="F5254" i="3"/>
  <c r="G5254" i="3" s="1"/>
  <c r="F5253" i="3"/>
  <c r="G5253" i="3" s="1"/>
  <c r="F5252" i="3"/>
  <c r="G5252" i="3" s="1"/>
  <c r="F5251" i="3"/>
  <c r="G5251" i="3" s="1"/>
  <c r="F5250" i="3"/>
  <c r="G5250" i="3" s="1"/>
  <c r="F5249" i="3"/>
  <c r="G5249" i="3" s="1"/>
  <c r="F5248" i="3"/>
  <c r="G5248" i="3" s="1"/>
  <c r="F5247" i="3"/>
  <c r="G5247" i="3" s="1"/>
  <c r="F5246" i="3"/>
  <c r="G5246" i="3" s="1"/>
  <c r="F5245" i="3"/>
  <c r="G5245" i="3" s="1"/>
  <c r="F5244" i="3"/>
  <c r="G5244" i="3" s="1"/>
  <c r="F5243" i="3"/>
  <c r="G5243" i="3" s="1"/>
  <c r="F5242" i="3"/>
  <c r="G5242" i="3" s="1"/>
  <c r="F5241" i="3"/>
  <c r="G5241" i="3" s="1"/>
  <c r="F5240" i="3"/>
  <c r="G5240" i="3" s="1"/>
  <c r="F5239" i="3"/>
  <c r="G5239" i="3" s="1"/>
  <c r="F5238" i="3"/>
  <c r="G5238" i="3" s="1"/>
  <c r="F5237" i="3"/>
  <c r="G5237" i="3" s="1"/>
  <c r="F5236" i="3"/>
  <c r="G5236" i="3" s="1"/>
  <c r="F5235" i="3"/>
  <c r="G5235" i="3" s="1"/>
  <c r="F5234" i="3"/>
  <c r="G5234" i="3" s="1"/>
  <c r="F5233" i="3"/>
  <c r="G5233" i="3" s="1"/>
  <c r="F5232" i="3"/>
  <c r="G5232" i="3" s="1"/>
  <c r="F5231" i="3"/>
  <c r="G5231" i="3" s="1"/>
  <c r="F5230" i="3"/>
  <c r="G5230" i="3" s="1"/>
  <c r="F5229" i="3"/>
  <c r="G5229" i="3" s="1"/>
  <c r="F5228" i="3"/>
  <c r="G5228" i="3" s="1"/>
  <c r="F5227" i="3"/>
  <c r="G5227" i="3" s="1"/>
  <c r="F5226" i="3"/>
  <c r="G5226" i="3" s="1"/>
  <c r="F5225" i="3"/>
  <c r="G5225" i="3" s="1"/>
  <c r="F5224" i="3"/>
  <c r="G5224" i="3" s="1"/>
  <c r="F5223" i="3"/>
  <c r="G5223" i="3" s="1"/>
  <c r="F5222" i="3"/>
  <c r="G5222" i="3" s="1"/>
  <c r="F5221" i="3"/>
  <c r="G5221" i="3" s="1"/>
  <c r="F5220" i="3"/>
  <c r="G5220" i="3" s="1"/>
  <c r="F5219" i="3"/>
  <c r="G5219" i="3" s="1"/>
  <c r="F5218" i="3"/>
  <c r="G5218" i="3" s="1"/>
  <c r="F5217" i="3"/>
  <c r="G5217" i="3" s="1"/>
  <c r="F5216" i="3"/>
  <c r="G5216" i="3" s="1"/>
  <c r="F5215" i="3"/>
  <c r="G5215" i="3" s="1"/>
  <c r="F5214" i="3"/>
  <c r="G5214" i="3" s="1"/>
  <c r="F5213" i="3"/>
  <c r="G5213" i="3" s="1"/>
  <c r="F5212" i="3"/>
  <c r="G5212" i="3" s="1"/>
  <c r="F5211" i="3"/>
  <c r="G5211" i="3" s="1"/>
  <c r="F5210" i="3"/>
  <c r="G5210" i="3" s="1"/>
  <c r="F5209" i="3"/>
  <c r="G5209" i="3" s="1"/>
  <c r="F5208" i="3"/>
  <c r="G5208" i="3" s="1"/>
  <c r="F5207" i="3"/>
  <c r="G5207" i="3" s="1"/>
  <c r="F5206" i="3"/>
  <c r="G5206" i="3" s="1"/>
  <c r="F5205" i="3"/>
  <c r="G5205" i="3" s="1"/>
  <c r="F5204" i="3"/>
  <c r="G5204" i="3" s="1"/>
  <c r="F5203" i="3"/>
  <c r="G5203" i="3" s="1"/>
  <c r="F5202" i="3"/>
  <c r="G5202" i="3" s="1"/>
  <c r="F5201" i="3"/>
  <c r="G5201" i="3" s="1"/>
  <c r="F5200" i="3"/>
  <c r="G5200" i="3" s="1"/>
  <c r="F5199" i="3"/>
  <c r="G5199" i="3" s="1"/>
  <c r="F5198" i="3"/>
  <c r="G5198" i="3" s="1"/>
  <c r="F5197" i="3"/>
  <c r="G5197" i="3" s="1"/>
  <c r="F5196" i="3"/>
  <c r="G5196" i="3" s="1"/>
  <c r="F5195" i="3"/>
  <c r="G5195" i="3" s="1"/>
  <c r="F5194" i="3"/>
  <c r="G5194" i="3" s="1"/>
  <c r="F5193" i="3"/>
  <c r="G5193" i="3" s="1"/>
  <c r="F5192" i="3"/>
  <c r="G5192" i="3" s="1"/>
  <c r="F5191" i="3"/>
  <c r="G5191" i="3" s="1"/>
  <c r="F5190" i="3"/>
  <c r="G5190" i="3" s="1"/>
  <c r="F5189" i="3"/>
  <c r="G5189" i="3" s="1"/>
  <c r="F5188" i="3"/>
  <c r="G5188" i="3" s="1"/>
  <c r="F5187" i="3"/>
  <c r="G5187" i="3" s="1"/>
  <c r="F5186" i="3"/>
  <c r="G5186" i="3" s="1"/>
  <c r="F5185" i="3"/>
  <c r="G5185" i="3" s="1"/>
  <c r="F5184" i="3"/>
  <c r="G5184" i="3" s="1"/>
  <c r="F5183" i="3"/>
  <c r="G5183" i="3" s="1"/>
  <c r="F5182" i="3"/>
  <c r="G5182" i="3" s="1"/>
  <c r="F5181" i="3"/>
  <c r="G5181" i="3" s="1"/>
  <c r="F5180" i="3"/>
  <c r="G5180" i="3" s="1"/>
  <c r="F5179" i="3"/>
  <c r="G5179" i="3" s="1"/>
  <c r="F5178" i="3"/>
  <c r="G5178" i="3" s="1"/>
  <c r="F5177" i="3"/>
  <c r="G5177" i="3" s="1"/>
  <c r="F5176" i="3"/>
  <c r="G5176" i="3" s="1"/>
  <c r="F5175" i="3"/>
  <c r="G5175" i="3" s="1"/>
  <c r="F5174" i="3"/>
  <c r="G5174" i="3" s="1"/>
  <c r="F5173" i="3"/>
  <c r="G5173" i="3" s="1"/>
  <c r="F5172" i="3"/>
  <c r="G5172" i="3" s="1"/>
  <c r="F5171" i="3"/>
  <c r="G5171" i="3" s="1"/>
  <c r="F5170" i="3"/>
  <c r="G5170" i="3" s="1"/>
  <c r="F5169" i="3"/>
  <c r="G5169" i="3" s="1"/>
  <c r="F5168" i="3"/>
  <c r="G5168" i="3" s="1"/>
  <c r="F5167" i="3"/>
  <c r="G5167" i="3" s="1"/>
  <c r="F5166" i="3"/>
  <c r="G5166" i="3" s="1"/>
  <c r="F5165" i="3"/>
  <c r="G5165" i="3" s="1"/>
  <c r="F5164" i="3"/>
  <c r="G5164" i="3" s="1"/>
  <c r="F5163" i="3"/>
  <c r="G5163" i="3" s="1"/>
  <c r="F5162" i="3"/>
  <c r="G5162" i="3" s="1"/>
  <c r="F5161" i="3"/>
  <c r="G5161" i="3" s="1"/>
  <c r="F5160" i="3"/>
  <c r="G5160" i="3" s="1"/>
  <c r="F5159" i="3"/>
  <c r="G5159" i="3" s="1"/>
  <c r="F5158" i="3"/>
  <c r="G5158" i="3" s="1"/>
  <c r="F5157" i="3"/>
  <c r="G5157" i="3" s="1"/>
  <c r="F5156" i="3"/>
  <c r="G5156" i="3" s="1"/>
  <c r="F5155" i="3"/>
  <c r="G5155" i="3" s="1"/>
  <c r="F5154" i="3"/>
  <c r="G5154" i="3" s="1"/>
  <c r="F5153" i="3"/>
  <c r="G5153" i="3" s="1"/>
  <c r="F5152" i="3"/>
  <c r="G5152" i="3" s="1"/>
  <c r="F5151" i="3"/>
  <c r="G5151" i="3" s="1"/>
  <c r="F5150" i="3"/>
  <c r="G5150" i="3" s="1"/>
  <c r="F5149" i="3"/>
  <c r="G5149" i="3" s="1"/>
  <c r="F5148" i="3"/>
  <c r="G5148" i="3" s="1"/>
  <c r="F5147" i="3"/>
  <c r="G5147" i="3" s="1"/>
  <c r="F5146" i="3"/>
  <c r="G5146" i="3" s="1"/>
  <c r="F5145" i="3"/>
  <c r="G5145" i="3" s="1"/>
  <c r="F5144" i="3"/>
  <c r="G5144" i="3" s="1"/>
  <c r="F5143" i="3"/>
  <c r="G5143" i="3" s="1"/>
  <c r="F5142" i="3"/>
  <c r="G5142" i="3" s="1"/>
  <c r="F5141" i="3"/>
  <c r="G5141" i="3" s="1"/>
  <c r="F5140" i="3"/>
  <c r="G5140" i="3" s="1"/>
  <c r="F5139" i="3"/>
  <c r="G5139" i="3" s="1"/>
  <c r="F5138" i="3"/>
  <c r="G5138" i="3" s="1"/>
  <c r="F5137" i="3"/>
  <c r="G5137" i="3" s="1"/>
  <c r="F5136" i="3"/>
  <c r="G5136" i="3" s="1"/>
  <c r="F5135" i="3"/>
  <c r="G5135" i="3" s="1"/>
  <c r="F5134" i="3"/>
  <c r="G5134" i="3" s="1"/>
  <c r="F5133" i="3"/>
  <c r="G5133" i="3" s="1"/>
  <c r="F5132" i="3"/>
  <c r="G5132" i="3" s="1"/>
  <c r="F5131" i="3"/>
  <c r="G5131" i="3" s="1"/>
  <c r="F5130" i="3"/>
  <c r="G5130" i="3" s="1"/>
  <c r="F5129" i="3"/>
  <c r="G5129" i="3" s="1"/>
  <c r="F5128" i="3"/>
  <c r="G5128" i="3" s="1"/>
  <c r="F5127" i="3"/>
  <c r="G5127" i="3" s="1"/>
  <c r="F5126" i="3"/>
  <c r="G5126" i="3" s="1"/>
  <c r="F5125" i="3"/>
  <c r="G5125" i="3" s="1"/>
  <c r="F5124" i="3"/>
  <c r="G5124" i="3" s="1"/>
  <c r="F5123" i="3"/>
  <c r="G5123" i="3" s="1"/>
  <c r="F5122" i="3"/>
  <c r="G5122" i="3" s="1"/>
  <c r="F5121" i="3"/>
  <c r="G5121" i="3" s="1"/>
  <c r="F5120" i="3"/>
  <c r="G5120" i="3" s="1"/>
  <c r="F5119" i="3"/>
  <c r="G5119" i="3" s="1"/>
  <c r="F5118" i="3"/>
  <c r="G5118" i="3" s="1"/>
  <c r="F5117" i="3"/>
  <c r="G5117" i="3" s="1"/>
  <c r="F5116" i="3"/>
  <c r="G5116" i="3" s="1"/>
  <c r="F5115" i="3"/>
  <c r="G5115" i="3" s="1"/>
  <c r="F5114" i="3"/>
  <c r="G5114" i="3" s="1"/>
  <c r="F5113" i="3"/>
  <c r="G5113" i="3" s="1"/>
  <c r="F5112" i="3"/>
  <c r="G5112" i="3" s="1"/>
  <c r="F5111" i="3"/>
  <c r="G5111" i="3" s="1"/>
  <c r="F5110" i="3"/>
  <c r="G5110" i="3" s="1"/>
  <c r="F5109" i="3"/>
  <c r="G5109" i="3" s="1"/>
  <c r="F5108" i="3"/>
  <c r="G5108" i="3" s="1"/>
  <c r="F5107" i="3"/>
  <c r="G5107" i="3" s="1"/>
  <c r="F5106" i="3"/>
  <c r="G5106" i="3" s="1"/>
  <c r="F5105" i="3"/>
  <c r="G5105" i="3" s="1"/>
  <c r="F5104" i="3"/>
  <c r="G5104" i="3" s="1"/>
  <c r="F5103" i="3"/>
  <c r="G5103" i="3" s="1"/>
  <c r="F5102" i="3"/>
  <c r="G5102" i="3" s="1"/>
  <c r="F5101" i="3"/>
  <c r="G5101" i="3" s="1"/>
  <c r="F5100" i="3"/>
  <c r="G5100" i="3" s="1"/>
  <c r="F5099" i="3"/>
  <c r="G5099" i="3" s="1"/>
  <c r="F5098" i="3"/>
  <c r="G5098" i="3" s="1"/>
  <c r="F5097" i="3"/>
  <c r="G5097" i="3" s="1"/>
  <c r="F5096" i="3"/>
  <c r="G5096" i="3" s="1"/>
  <c r="F5095" i="3"/>
  <c r="G5095" i="3" s="1"/>
  <c r="F5094" i="3"/>
  <c r="G5094" i="3" s="1"/>
  <c r="F5093" i="3"/>
  <c r="G5093" i="3" s="1"/>
  <c r="F5092" i="3"/>
  <c r="G5092" i="3" s="1"/>
  <c r="F5091" i="3"/>
  <c r="G5091" i="3" s="1"/>
  <c r="F5090" i="3"/>
  <c r="G5090" i="3" s="1"/>
  <c r="F5089" i="3"/>
  <c r="G5089" i="3" s="1"/>
  <c r="F5088" i="3"/>
  <c r="G5088" i="3" s="1"/>
  <c r="F5087" i="3"/>
  <c r="G5087" i="3" s="1"/>
  <c r="F5086" i="3"/>
  <c r="G5086" i="3" s="1"/>
  <c r="F5085" i="3"/>
  <c r="G5085" i="3" s="1"/>
  <c r="F5084" i="3"/>
  <c r="G5084" i="3" s="1"/>
  <c r="F5083" i="3"/>
  <c r="G5083" i="3" s="1"/>
  <c r="F5082" i="3"/>
  <c r="G5082" i="3" s="1"/>
  <c r="F5081" i="3"/>
  <c r="G5081" i="3" s="1"/>
  <c r="F5080" i="3"/>
  <c r="G5080" i="3" s="1"/>
  <c r="F5079" i="3"/>
  <c r="G5079" i="3" s="1"/>
  <c r="F5078" i="3"/>
  <c r="G5078" i="3" s="1"/>
  <c r="F5077" i="3"/>
  <c r="G5077" i="3" s="1"/>
  <c r="F5076" i="3"/>
  <c r="G5076" i="3" s="1"/>
  <c r="F5075" i="3"/>
  <c r="G5075" i="3" s="1"/>
  <c r="F5074" i="3"/>
  <c r="G5074" i="3" s="1"/>
  <c r="F5073" i="3"/>
  <c r="G5073" i="3" s="1"/>
  <c r="F5072" i="3"/>
  <c r="G5072" i="3" s="1"/>
  <c r="F5071" i="3"/>
  <c r="G5071" i="3" s="1"/>
  <c r="F5070" i="3"/>
  <c r="G5070" i="3" s="1"/>
  <c r="F5069" i="3"/>
  <c r="G5069" i="3" s="1"/>
  <c r="F5068" i="3"/>
  <c r="G5068" i="3" s="1"/>
  <c r="F5067" i="3"/>
  <c r="G5067" i="3" s="1"/>
  <c r="F5066" i="3"/>
  <c r="G5066" i="3" s="1"/>
  <c r="F5065" i="3"/>
  <c r="G5065" i="3" s="1"/>
  <c r="F5064" i="3"/>
  <c r="G5064" i="3" s="1"/>
  <c r="F5063" i="3"/>
  <c r="G5063" i="3" s="1"/>
  <c r="F5062" i="3"/>
  <c r="G5062" i="3" s="1"/>
  <c r="F5061" i="3"/>
  <c r="G5061" i="3" s="1"/>
  <c r="F5060" i="3"/>
  <c r="G5060" i="3" s="1"/>
  <c r="F5059" i="3"/>
  <c r="G5059" i="3" s="1"/>
  <c r="F5058" i="3"/>
  <c r="G5058" i="3" s="1"/>
  <c r="F5057" i="3"/>
  <c r="G5057" i="3" s="1"/>
  <c r="F5056" i="3"/>
  <c r="G5056" i="3" s="1"/>
  <c r="F5055" i="3"/>
  <c r="G5055" i="3" s="1"/>
  <c r="F5054" i="3"/>
  <c r="G5054" i="3" s="1"/>
  <c r="F5053" i="3"/>
  <c r="G5053" i="3" s="1"/>
  <c r="F5052" i="3"/>
  <c r="G5052" i="3" s="1"/>
  <c r="F5051" i="3"/>
  <c r="G5051" i="3" s="1"/>
  <c r="F5050" i="3"/>
  <c r="G5050" i="3" s="1"/>
  <c r="F5049" i="3"/>
  <c r="G5049" i="3" s="1"/>
  <c r="F5048" i="3"/>
  <c r="G5048" i="3" s="1"/>
  <c r="F5047" i="3"/>
  <c r="G5047" i="3" s="1"/>
  <c r="F5046" i="3"/>
  <c r="G5046" i="3" s="1"/>
  <c r="F5045" i="3"/>
  <c r="G5045" i="3" s="1"/>
  <c r="F5044" i="3"/>
  <c r="G5044" i="3" s="1"/>
  <c r="F5043" i="3"/>
  <c r="G5043" i="3" s="1"/>
  <c r="F5042" i="3"/>
  <c r="G5042" i="3" s="1"/>
  <c r="F5041" i="3"/>
  <c r="G5041" i="3" s="1"/>
  <c r="F5040" i="3"/>
  <c r="G5040" i="3" s="1"/>
  <c r="F5039" i="3"/>
  <c r="G5039" i="3" s="1"/>
  <c r="F5038" i="3"/>
  <c r="G5038" i="3" s="1"/>
  <c r="F5037" i="3"/>
  <c r="G5037" i="3" s="1"/>
  <c r="F5036" i="3"/>
  <c r="G5036" i="3" s="1"/>
  <c r="F5035" i="3"/>
  <c r="G5035" i="3" s="1"/>
  <c r="F5034" i="3"/>
  <c r="G5034" i="3" s="1"/>
  <c r="F5033" i="3"/>
  <c r="G5033" i="3" s="1"/>
  <c r="F5032" i="3"/>
  <c r="G5032" i="3" s="1"/>
  <c r="F5031" i="3"/>
  <c r="G5031" i="3" s="1"/>
  <c r="F5030" i="3"/>
  <c r="G5030" i="3" s="1"/>
  <c r="F5029" i="3"/>
  <c r="G5029" i="3" s="1"/>
  <c r="F5028" i="3"/>
  <c r="G5028" i="3" s="1"/>
  <c r="F5027" i="3"/>
  <c r="G5027" i="3" s="1"/>
  <c r="F5026" i="3"/>
  <c r="G5026" i="3" s="1"/>
  <c r="F5025" i="3"/>
  <c r="G5025" i="3" s="1"/>
  <c r="F5024" i="3"/>
  <c r="G5024" i="3" s="1"/>
  <c r="F5023" i="3"/>
  <c r="G5023" i="3" s="1"/>
  <c r="F5022" i="3"/>
  <c r="G5022" i="3" s="1"/>
  <c r="F5021" i="3"/>
  <c r="G5021" i="3" s="1"/>
  <c r="F5020" i="3"/>
  <c r="G5020" i="3" s="1"/>
  <c r="F5019" i="3"/>
  <c r="G5019" i="3" s="1"/>
  <c r="F5018" i="3"/>
  <c r="G5018" i="3" s="1"/>
  <c r="F5017" i="3"/>
  <c r="G5017" i="3" s="1"/>
  <c r="F5016" i="3"/>
  <c r="G5016" i="3" s="1"/>
  <c r="F5015" i="3"/>
  <c r="G5015" i="3" s="1"/>
  <c r="F5014" i="3"/>
  <c r="G5014" i="3" s="1"/>
  <c r="F5013" i="3"/>
  <c r="G5013" i="3" s="1"/>
  <c r="F5012" i="3"/>
  <c r="G5012" i="3" s="1"/>
  <c r="F5011" i="3"/>
  <c r="G5011" i="3" s="1"/>
  <c r="F5010" i="3"/>
  <c r="G5010" i="3" s="1"/>
  <c r="F5009" i="3"/>
  <c r="G5009" i="3" s="1"/>
  <c r="F5008" i="3"/>
  <c r="G5008" i="3" s="1"/>
  <c r="F5007" i="3"/>
  <c r="G5007" i="3" s="1"/>
  <c r="F5006" i="3"/>
  <c r="G5006" i="3" s="1"/>
  <c r="F5005" i="3"/>
  <c r="G5005" i="3" s="1"/>
  <c r="F5004" i="3"/>
  <c r="G5004" i="3" s="1"/>
  <c r="F5003" i="3"/>
  <c r="G5003" i="3" s="1"/>
  <c r="F5002" i="3"/>
  <c r="G5002" i="3" s="1"/>
  <c r="F5001" i="3"/>
  <c r="G5001" i="3" s="1"/>
  <c r="F5000" i="3"/>
  <c r="G5000" i="3" s="1"/>
  <c r="F4999" i="3"/>
  <c r="G4999" i="3" s="1"/>
  <c r="F4998" i="3"/>
  <c r="G4998" i="3" s="1"/>
  <c r="F4997" i="3"/>
  <c r="G4997" i="3" s="1"/>
  <c r="F4996" i="3"/>
  <c r="G4996" i="3" s="1"/>
  <c r="F4995" i="3"/>
  <c r="G4995" i="3" s="1"/>
  <c r="F4994" i="3"/>
  <c r="G4994" i="3" s="1"/>
  <c r="F4993" i="3"/>
  <c r="G4993" i="3" s="1"/>
  <c r="F4992" i="3"/>
  <c r="G4992" i="3" s="1"/>
  <c r="F4991" i="3"/>
  <c r="G4991" i="3" s="1"/>
  <c r="F4990" i="3"/>
  <c r="G4990" i="3" s="1"/>
  <c r="F4989" i="3"/>
  <c r="G4989" i="3" s="1"/>
  <c r="F4988" i="3"/>
  <c r="G4988" i="3" s="1"/>
  <c r="F4987" i="3"/>
  <c r="G4987" i="3" s="1"/>
  <c r="F4986" i="3"/>
  <c r="G4986" i="3" s="1"/>
  <c r="F4985" i="3"/>
  <c r="G4985" i="3" s="1"/>
  <c r="F4984" i="3"/>
  <c r="G4984" i="3" s="1"/>
  <c r="F4983" i="3"/>
  <c r="G4983" i="3" s="1"/>
  <c r="F4982" i="3"/>
  <c r="G4982" i="3" s="1"/>
  <c r="F4981" i="3"/>
  <c r="G4981" i="3" s="1"/>
  <c r="F4980" i="3"/>
  <c r="G4980" i="3" s="1"/>
  <c r="F4979" i="3"/>
  <c r="G4979" i="3" s="1"/>
  <c r="F4978" i="3"/>
  <c r="G4978" i="3" s="1"/>
  <c r="F4977" i="3"/>
  <c r="G4977" i="3" s="1"/>
  <c r="F4976" i="3"/>
  <c r="G4976" i="3" s="1"/>
  <c r="F4975" i="3"/>
  <c r="G4975" i="3" s="1"/>
  <c r="F4974" i="3"/>
  <c r="G4974" i="3" s="1"/>
  <c r="F4973" i="3"/>
  <c r="G4973" i="3" s="1"/>
  <c r="F4972" i="3"/>
  <c r="G4972" i="3" s="1"/>
  <c r="F4971" i="3"/>
  <c r="G4971" i="3" s="1"/>
  <c r="F4970" i="3"/>
  <c r="G4970" i="3" s="1"/>
  <c r="F4969" i="3"/>
  <c r="G4969" i="3" s="1"/>
  <c r="F4968" i="3"/>
  <c r="G4968" i="3" s="1"/>
  <c r="F4967" i="3"/>
  <c r="G4967" i="3" s="1"/>
  <c r="F4966" i="3"/>
  <c r="G4966" i="3" s="1"/>
  <c r="F4965" i="3"/>
  <c r="G4965" i="3" s="1"/>
  <c r="F4964" i="3"/>
  <c r="G4964" i="3" s="1"/>
  <c r="F4963" i="3"/>
  <c r="G4963" i="3" s="1"/>
  <c r="F4962" i="3"/>
  <c r="G4962" i="3" s="1"/>
  <c r="F4961" i="3"/>
  <c r="G4961" i="3" s="1"/>
  <c r="F4960" i="3"/>
  <c r="G4960" i="3" s="1"/>
  <c r="F4959" i="3"/>
  <c r="G4959" i="3" s="1"/>
  <c r="F4958" i="3"/>
  <c r="G4958" i="3" s="1"/>
  <c r="F4957" i="3"/>
  <c r="G4957" i="3" s="1"/>
  <c r="F4956" i="3"/>
  <c r="G4956" i="3" s="1"/>
  <c r="F4955" i="3"/>
  <c r="G4955" i="3" s="1"/>
  <c r="F4954" i="3"/>
  <c r="G4954" i="3" s="1"/>
  <c r="F4953" i="3"/>
  <c r="G4953" i="3" s="1"/>
  <c r="F4952" i="3"/>
  <c r="G4952" i="3" s="1"/>
  <c r="F4951" i="3"/>
  <c r="G4951" i="3" s="1"/>
  <c r="F4950" i="3"/>
  <c r="G4950" i="3" s="1"/>
  <c r="F4949" i="3"/>
  <c r="G4949" i="3" s="1"/>
  <c r="F4948" i="3"/>
  <c r="G4948" i="3" s="1"/>
  <c r="F4947" i="3"/>
  <c r="G4947" i="3" s="1"/>
  <c r="F4946" i="3"/>
  <c r="G4946" i="3" s="1"/>
  <c r="F4945" i="3"/>
  <c r="G4945" i="3" s="1"/>
  <c r="F4944" i="3"/>
  <c r="G4944" i="3" s="1"/>
  <c r="F4943" i="3"/>
  <c r="G4943" i="3" s="1"/>
  <c r="F4942" i="3"/>
  <c r="G4942" i="3" s="1"/>
  <c r="F4941" i="3"/>
  <c r="G4941" i="3" s="1"/>
  <c r="F4940" i="3"/>
  <c r="G4940" i="3" s="1"/>
  <c r="F4939" i="3"/>
  <c r="G4939" i="3" s="1"/>
  <c r="F4938" i="3"/>
  <c r="G4938" i="3" s="1"/>
  <c r="F4937" i="3"/>
  <c r="G4937" i="3" s="1"/>
  <c r="F4936" i="3"/>
  <c r="G4936" i="3" s="1"/>
  <c r="F4935" i="3"/>
  <c r="G4935" i="3" s="1"/>
  <c r="F4934" i="3"/>
  <c r="G4934" i="3" s="1"/>
  <c r="F4933" i="3"/>
  <c r="G4933" i="3" s="1"/>
  <c r="F4932" i="3"/>
  <c r="G4932" i="3" s="1"/>
  <c r="F4931" i="3"/>
  <c r="G4931" i="3" s="1"/>
  <c r="F4930" i="3"/>
  <c r="G4930" i="3" s="1"/>
  <c r="F4929" i="3"/>
  <c r="G4929" i="3" s="1"/>
  <c r="F4928" i="3"/>
  <c r="G4928" i="3" s="1"/>
  <c r="F4927" i="3"/>
  <c r="G4927" i="3" s="1"/>
  <c r="F4926" i="3"/>
  <c r="G4926" i="3" s="1"/>
  <c r="F4925" i="3"/>
  <c r="G4925" i="3" s="1"/>
  <c r="F4924" i="3"/>
  <c r="G4924" i="3" s="1"/>
  <c r="F4923" i="3"/>
  <c r="G4923" i="3" s="1"/>
  <c r="F4922" i="3"/>
  <c r="G4922" i="3" s="1"/>
  <c r="F4921" i="3"/>
  <c r="G4921" i="3" s="1"/>
  <c r="F4920" i="3"/>
  <c r="G4920" i="3" s="1"/>
  <c r="F4919" i="3"/>
  <c r="G4919" i="3" s="1"/>
  <c r="F4918" i="3"/>
  <c r="G4918" i="3" s="1"/>
  <c r="F4917" i="3"/>
  <c r="G4917" i="3" s="1"/>
  <c r="F4916" i="3"/>
  <c r="G4916" i="3" s="1"/>
  <c r="F4915" i="3"/>
  <c r="G4915" i="3" s="1"/>
  <c r="F4914" i="3"/>
  <c r="G4914" i="3" s="1"/>
  <c r="F4913" i="3"/>
  <c r="G4913" i="3" s="1"/>
  <c r="F4912" i="3"/>
  <c r="G4912" i="3" s="1"/>
  <c r="F4911" i="3"/>
  <c r="G4911" i="3" s="1"/>
  <c r="F4910" i="3"/>
  <c r="G4910" i="3" s="1"/>
  <c r="F4909" i="3"/>
  <c r="G4909" i="3" s="1"/>
  <c r="F4908" i="3"/>
  <c r="G4908" i="3" s="1"/>
  <c r="F4907" i="3"/>
  <c r="G4907" i="3" s="1"/>
  <c r="F4906" i="3"/>
  <c r="G4906" i="3" s="1"/>
  <c r="F4905" i="3"/>
  <c r="G4905" i="3" s="1"/>
  <c r="F4904" i="3"/>
  <c r="G4904" i="3" s="1"/>
  <c r="F4903" i="3"/>
  <c r="G4903" i="3" s="1"/>
  <c r="F4902" i="3"/>
  <c r="G4902" i="3" s="1"/>
  <c r="F4901" i="3"/>
  <c r="G4901" i="3" s="1"/>
  <c r="F4900" i="3"/>
  <c r="G4900" i="3" s="1"/>
  <c r="F4899" i="3"/>
  <c r="G4899" i="3" s="1"/>
  <c r="F4898" i="3"/>
  <c r="G4898" i="3" s="1"/>
  <c r="F4897" i="3"/>
  <c r="G4897" i="3" s="1"/>
  <c r="F4896" i="3"/>
  <c r="G4896" i="3" s="1"/>
  <c r="F4895" i="3"/>
  <c r="G4895" i="3" s="1"/>
  <c r="F4894" i="3"/>
  <c r="G4894" i="3" s="1"/>
  <c r="F4893" i="3"/>
  <c r="G4893" i="3" s="1"/>
  <c r="F4892" i="3"/>
  <c r="G4892" i="3" s="1"/>
  <c r="F4891" i="3"/>
  <c r="G4891" i="3" s="1"/>
  <c r="F4890" i="3"/>
  <c r="G4890" i="3" s="1"/>
  <c r="F4889" i="3"/>
  <c r="G4889" i="3" s="1"/>
  <c r="F4888" i="3"/>
  <c r="G4888" i="3" s="1"/>
  <c r="F4887" i="3"/>
  <c r="G4887" i="3" s="1"/>
  <c r="F4886" i="3"/>
  <c r="G4886" i="3" s="1"/>
  <c r="F4885" i="3"/>
  <c r="G4885" i="3" s="1"/>
  <c r="F4884" i="3"/>
  <c r="G4884" i="3" s="1"/>
  <c r="F4883" i="3"/>
  <c r="G4883" i="3" s="1"/>
  <c r="F4882" i="3"/>
  <c r="G4882" i="3" s="1"/>
  <c r="F4881" i="3"/>
  <c r="G4881" i="3" s="1"/>
  <c r="F4880" i="3"/>
  <c r="G4880" i="3" s="1"/>
  <c r="F4879" i="3"/>
  <c r="G4879" i="3" s="1"/>
  <c r="F4878" i="3"/>
  <c r="G4878" i="3" s="1"/>
  <c r="F4877" i="3"/>
  <c r="G4877" i="3" s="1"/>
  <c r="F4876" i="3"/>
  <c r="G4876" i="3" s="1"/>
  <c r="F4875" i="3"/>
  <c r="G4875" i="3" s="1"/>
  <c r="F4874" i="3"/>
  <c r="G4874" i="3" s="1"/>
  <c r="F4873" i="3"/>
  <c r="G4873" i="3" s="1"/>
  <c r="F4872" i="3"/>
  <c r="G4872" i="3" s="1"/>
  <c r="F4871" i="3"/>
  <c r="G4871" i="3" s="1"/>
  <c r="F4870" i="3"/>
  <c r="G4870" i="3" s="1"/>
  <c r="F4869" i="3"/>
  <c r="G4869" i="3" s="1"/>
  <c r="F4868" i="3"/>
  <c r="G4868" i="3" s="1"/>
  <c r="F4867" i="3"/>
  <c r="G4867" i="3" s="1"/>
  <c r="F4866" i="3"/>
  <c r="G4866" i="3" s="1"/>
  <c r="F4865" i="3"/>
  <c r="G4865" i="3" s="1"/>
  <c r="F4864" i="3"/>
  <c r="G4864" i="3" s="1"/>
  <c r="F4863" i="3"/>
  <c r="G4863" i="3" s="1"/>
  <c r="F4862" i="3"/>
  <c r="G4862" i="3" s="1"/>
  <c r="F4861" i="3"/>
  <c r="G4861" i="3" s="1"/>
  <c r="F4860" i="3"/>
  <c r="G4860" i="3" s="1"/>
  <c r="F4859" i="3"/>
  <c r="G4859" i="3" s="1"/>
  <c r="F4858" i="3"/>
  <c r="G4858" i="3" s="1"/>
  <c r="F4857" i="3"/>
  <c r="G4857" i="3" s="1"/>
  <c r="F4856" i="3"/>
  <c r="G4856" i="3" s="1"/>
  <c r="F4855" i="3"/>
  <c r="G4855" i="3" s="1"/>
  <c r="F4854" i="3"/>
  <c r="G4854" i="3" s="1"/>
  <c r="F4853" i="3"/>
  <c r="G4853" i="3" s="1"/>
  <c r="F4852" i="3"/>
  <c r="G4852" i="3" s="1"/>
  <c r="F4851" i="3"/>
  <c r="G4851" i="3" s="1"/>
  <c r="F4850" i="3"/>
  <c r="G4850" i="3" s="1"/>
  <c r="F4849" i="3"/>
  <c r="G4849" i="3" s="1"/>
  <c r="F4848" i="3"/>
  <c r="G4848" i="3" s="1"/>
  <c r="F4847" i="3"/>
  <c r="G4847" i="3" s="1"/>
  <c r="F4846" i="3"/>
  <c r="G4846" i="3" s="1"/>
  <c r="F4845" i="3"/>
  <c r="G4845" i="3" s="1"/>
  <c r="F4844" i="3"/>
  <c r="G4844" i="3" s="1"/>
  <c r="F4843" i="3"/>
  <c r="G4843" i="3" s="1"/>
  <c r="F4842" i="3"/>
  <c r="G4842" i="3" s="1"/>
  <c r="F4841" i="3"/>
  <c r="G4841" i="3" s="1"/>
  <c r="F4840" i="3"/>
  <c r="G4840" i="3" s="1"/>
  <c r="F4839" i="3"/>
  <c r="G4839" i="3" s="1"/>
  <c r="F4838" i="3"/>
  <c r="G4838" i="3" s="1"/>
  <c r="F4837" i="3"/>
  <c r="G4837" i="3" s="1"/>
  <c r="F4836" i="3"/>
  <c r="G4836" i="3" s="1"/>
  <c r="F4835" i="3"/>
  <c r="G4835" i="3" s="1"/>
  <c r="F4834" i="3"/>
  <c r="G4834" i="3" s="1"/>
  <c r="F4833" i="3"/>
  <c r="G4833" i="3" s="1"/>
  <c r="F4832" i="3"/>
  <c r="G4832" i="3" s="1"/>
  <c r="F4831" i="3"/>
  <c r="G4831" i="3" s="1"/>
  <c r="F4830" i="3"/>
  <c r="G4830" i="3" s="1"/>
  <c r="F4829" i="3"/>
  <c r="G4829" i="3" s="1"/>
  <c r="F4828" i="3"/>
  <c r="G4828" i="3" s="1"/>
  <c r="F4827" i="3"/>
  <c r="G4827" i="3" s="1"/>
  <c r="F4826" i="3"/>
  <c r="G4826" i="3" s="1"/>
  <c r="F4825" i="3"/>
  <c r="G4825" i="3" s="1"/>
  <c r="F4824" i="3"/>
  <c r="G4824" i="3" s="1"/>
  <c r="F4823" i="3"/>
  <c r="G4823" i="3" s="1"/>
  <c r="F4822" i="3"/>
  <c r="G4822" i="3" s="1"/>
  <c r="F4821" i="3"/>
  <c r="G4821" i="3" s="1"/>
  <c r="F4820" i="3"/>
  <c r="G4820" i="3" s="1"/>
  <c r="F4819" i="3"/>
  <c r="G4819" i="3" s="1"/>
  <c r="F4818" i="3"/>
  <c r="G4818" i="3" s="1"/>
  <c r="F4817" i="3"/>
  <c r="G4817" i="3" s="1"/>
  <c r="F4816" i="3"/>
  <c r="G4816" i="3" s="1"/>
  <c r="F4815" i="3"/>
  <c r="G4815" i="3" s="1"/>
  <c r="F4814" i="3"/>
  <c r="G4814" i="3" s="1"/>
  <c r="F4813" i="3"/>
  <c r="G4813" i="3" s="1"/>
  <c r="F4812" i="3"/>
  <c r="G4812" i="3" s="1"/>
  <c r="F4811" i="3"/>
  <c r="G4811" i="3" s="1"/>
  <c r="F4810" i="3"/>
  <c r="G4810" i="3" s="1"/>
  <c r="F4809" i="3"/>
  <c r="G4809" i="3" s="1"/>
  <c r="F4808" i="3"/>
  <c r="G4808" i="3" s="1"/>
  <c r="F4807" i="3"/>
  <c r="G4807" i="3" s="1"/>
  <c r="F4806" i="3"/>
  <c r="G4806" i="3" s="1"/>
  <c r="F4805" i="3"/>
  <c r="G4805" i="3" s="1"/>
  <c r="F4804" i="3"/>
  <c r="G4804" i="3" s="1"/>
  <c r="F4803" i="3"/>
  <c r="G4803" i="3" s="1"/>
  <c r="F4802" i="3"/>
  <c r="G4802" i="3" s="1"/>
  <c r="F4801" i="3"/>
  <c r="G4801" i="3" s="1"/>
  <c r="F4800" i="3"/>
  <c r="G4800" i="3" s="1"/>
  <c r="F4799" i="3"/>
  <c r="G4799" i="3" s="1"/>
  <c r="F4798" i="3"/>
  <c r="G4798" i="3" s="1"/>
  <c r="F4797" i="3"/>
  <c r="G4797" i="3" s="1"/>
  <c r="F4796" i="3"/>
  <c r="G4796" i="3" s="1"/>
  <c r="F4795" i="3"/>
  <c r="G4795" i="3" s="1"/>
  <c r="F4794" i="3"/>
  <c r="G4794" i="3" s="1"/>
  <c r="F4793" i="3"/>
  <c r="G4793" i="3" s="1"/>
  <c r="F4792" i="3"/>
  <c r="G4792" i="3" s="1"/>
  <c r="F4791" i="3"/>
  <c r="G4791" i="3" s="1"/>
  <c r="F4790" i="3"/>
  <c r="G4790" i="3" s="1"/>
  <c r="F4789" i="3"/>
  <c r="G4789" i="3" s="1"/>
  <c r="F4788" i="3"/>
  <c r="G4788" i="3" s="1"/>
  <c r="F4787" i="3"/>
  <c r="G4787" i="3" s="1"/>
  <c r="F4786" i="3"/>
  <c r="G4786" i="3" s="1"/>
  <c r="F4785" i="3"/>
  <c r="G4785" i="3" s="1"/>
  <c r="F4784" i="3"/>
  <c r="G4784" i="3" s="1"/>
  <c r="F4783" i="3"/>
  <c r="G4783" i="3" s="1"/>
  <c r="F4782" i="3"/>
  <c r="G4782" i="3" s="1"/>
  <c r="F4781" i="3"/>
  <c r="G4781" i="3" s="1"/>
  <c r="F4780" i="3"/>
  <c r="G4780" i="3" s="1"/>
  <c r="F4779" i="3"/>
  <c r="G4779" i="3" s="1"/>
  <c r="F4778" i="3"/>
  <c r="G4778" i="3" s="1"/>
  <c r="F4777" i="3"/>
  <c r="G4777" i="3" s="1"/>
  <c r="F4776" i="3"/>
  <c r="G4776" i="3" s="1"/>
  <c r="F4775" i="3"/>
  <c r="G4775" i="3" s="1"/>
  <c r="F4774" i="3"/>
  <c r="G4774" i="3" s="1"/>
  <c r="F4773" i="3"/>
  <c r="G4773" i="3" s="1"/>
  <c r="F4772" i="3"/>
  <c r="G4772" i="3" s="1"/>
  <c r="F4771" i="3"/>
  <c r="G4771" i="3" s="1"/>
  <c r="F4770" i="3"/>
  <c r="G4770" i="3" s="1"/>
  <c r="F4769" i="3"/>
  <c r="G4769" i="3" s="1"/>
  <c r="F4768" i="3"/>
  <c r="G4768" i="3" s="1"/>
  <c r="F4767" i="3"/>
  <c r="G4767" i="3" s="1"/>
  <c r="F4766" i="3"/>
  <c r="G4766" i="3" s="1"/>
  <c r="F4765" i="3"/>
  <c r="G4765" i="3" s="1"/>
  <c r="F4764" i="3"/>
  <c r="G4764" i="3" s="1"/>
  <c r="F4763" i="3"/>
  <c r="G4763" i="3" s="1"/>
  <c r="F4762" i="3"/>
  <c r="G4762" i="3" s="1"/>
  <c r="F4761" i="3"/>
  <c r="G4761" i="3" s="1"/>
  <c r="F4760" i="3"/>
  <c r="G4760" i="3" s="1"/>
  <c r="F4759" i="3"/>
  <c r="G4759" i="3" s="1"/>
  <c r="F4758" i="3"/>
  <c r="G4758" i="3" s="1"/>
  <c r="F4757" i="3"/>
  <c r="G4757" i="3" s="1"/>
  <c r="F4756" i="3"/>
  <c r="G4756" i="3" s="1"/>
  <c r="F4755" i="3"/>
  <c r="G4755" i="3" s="1"/>
  <c r="F4754" i="3"/>
  <c r="G4754" i="3" s="1"/>
  <c r="F4753" i="3"/>
  <c r="G4753" i="3" s="1"/>
  <c r="F4752" i="3"/>
  <c r="G4752" i="3" s="1"/>
  <c r="F4751" i="3"/>
  <c r="G4751" i="3" s="1"/>
  <c r="F4750" i="3"/>
  <c r="G4750" i="3" s="1"/>
  <c r="F4749" i="3"/>
  <c r="G4749" i="3" s="1"/>
  <c r="F4748" i="3"/>
  <c r="G4748" i="3" s="1"/>
  <c r="F4747" i="3"/>
  <c r="G4747" i="3" s="1"/>
  <c r="F4746" i="3"/>
  <c r="G4746" i="3" s="1"/>
  <c r="F4745" i="3"/>
  <c r="G4745" i="3" s="1"/>
  <c r="F4744" i="3"/>
  <c r="G4744" i="3" s="1"/>
  <c r="F4743" i="3"/>
  <c r="G4743" i="3" s="1"/>
  <c r="L5" i="1" s="1"/>
  <c r="F4742" i="3"/>
  <c r="G4742" i="3" s="1"/>
  <c r="F4741" i="3"/>
  <c r="G4741" i="3" s="1"/>
  <c r="F4740" i="3"/>
  <c r="G4740" i="3" s="1"/>
  <c r="F4739" i="3"/>
  <c r="G4739" i="3" s="1"/>
  <c r="F4738" i="3"/>
  <c r="G4738" i="3" s="1"/>
  <c r="F4737" i="3"/>
  <c r="G4737" i="3" s="1"/>
  <c r="F4736" i="3"/>
  <c r="G4736" i="3" s="1"/>
  <c r="F4735" i="3"/>
  <c r="G4735" i="3" s="1"/>
  <c r="F4734" i="3"/>
  <c r="G4734" i="3" s="1"/>
  <c r="F4733" i="3"/>
  <c r="G4733" i="3" s="1"/>
  <c r="F4732" i="3"/>
  <c r="G4732" i="3" s="1"/>
  <c r="F4731" i="3"/>
  <c r="G4731" i="3" s="1"/>
  <c r="F4730" i="3"/>
  <c r="G4730" i="3" s="1"/>
  <c r="F4729" i="3"/>
  <c r="G4729" i="3" s="1"/>
  <c r="F4728" i="3"/>
  <c r="G4728" i="3" s="1"/>
  <c r="F4727" i="3"/>
  <c r="G4727" i="3" s="1"/>
  <c r="F4726" i="3"/>
  <c r="G4726" i="3" s="1"/>
  <c r="F4725" i="3"/>
  <c r="G4725" i="3" s="1"/>
  <c r="F4724" i="3"/>
  <c r="G4724" i="3" s="1"/>
  <c r="F4723" i="3"/>
  <c r="G4723" i="3" s="1"/>
  <c r="F4722" i="3"/>
  <c r="G4722" i="3" s="1"/>
  <c r="F4721" i="3"/>
  <c r="G4721" i="3" s="1"/>
  <c r="F4720" i="3"/>
  <c r="G4720" i="3" s="1"/>
  <c r="F4719" i="3"/>
  <c r="G4719" i="3" s="1"/>
  <c r="F4718" i="3"/>
  <c r="G4718" i="3" s="1"/>
  <c r="F4717" i="3"/>
  <c r="G4717" i="3" s="1"/>
  <c r="F4716" i="3"/>
  <c r="G4716" i="3" s="1"/>
  <c r="F4715" i="3"/>
  <c r="G4715" i="3" s="1"/>
  <c r="F4714" i="3"/>
  <c r="G4714" i="3" s="1"/>
  <c r="F4713" i="3"/>
  <c r="G4713" i="3" s="1"/>
  <c r="F4712" i="3"/>
  <c r="G4712" i="3" s="1"/>
  <c r="F4711" i="3"/>
  <c r="G4711" i="3" s="1"/>
  <c r="F4710" i="3"/>
  <c r="G4710" i="3" s="1"/>
  <c r="F4709" i="3"/>
  <c r="G4709" i="3" s="1"/>
  <c r="F4708" i="3"/>
  <c r="G4708" i="3" s="1"/>
  <c r="F4707" i="3"/>
  <c r="G4707" i="3" s="1"/>
  <c r="F4706" i="3"/>
  <c r="G4706" i="3" s="1"/>
  <c r="F4705" i="3"/>
  <c r="G4705" i="3" s="1"/>
  <c r="F4704" i="3"/>
  <c r="G4704" i="3" s="1"/>
  <c r="F4703" i="3"/>
  <c r="G4703" i="3" s="1"/>
  <c r="F4702" i="3"/>
  <c r="G4702" i="3" s="1"/>
  <c r="F4701" i="3"/>
  <c r="G4701" i="3" s="1"/>
  <c r="F4700" i="3"/>
  <c r="G4700" i="3" s="1"/>
  <c r="F4699" i="3"/>
  <c r="G4699" i="3" s="1"/>
  <c r="F4698" i="3"/>
  <c r="G4698" i="3" s="1"/>
  <c r="F4697" i="3"/>
  <c r="G4697" i="3" s="1"/>
  <c r="F4696" i="3"/>
  <c r="G4696" i="3" s="1"/>
  <c r="F4695" i="3"/>
  <c r="G4695" i="3" s="1"/>
  <c r="F4694" i="3"/>
  <c r="G4694" i="3" s="1"/>
  <c r="F4693" i="3"/>
  <c r="G4693" i="3" s="1"/>
  <c r="F4692" i="3"/>
  <c r="G4692" i="3" s="1"/>
  <c r="F4691" i="3"/>
  <c r="G4691" i="3" s="1"/>
  <c r="F4690" i="3"/>
  <c r="G4690" i="3" s="1"/>
  <c r="F4689" i="3"/>
  <c r="G4689" i="3" s="1"/>
  <c r="F4688" i="3"/>
  <c r="G4688" i="3" s="1"/>
  <c r="F4687" i="3"/>
  <c r="G4687" i="3" s="1"/>
  <c r="F4686" i="3"/>
  <c r="G4686" i="3" s="1"/>
  <c r="F4685" i="3"/>
  <c r="G4685" i="3" s="1"/>
  <c r="F4684" i="3"/>
  <c r="G4684" i="3" s="1"/>
  <c r="F4683" i="3"/>
  <c r="G4683" i="3" s="1"/>
  <c r="F4682" i="3"/>
  <c r="G4682" i="3" s="1"/>
  <c r="F4681" i="3"/>
  <c r="G4681" i="3" s="1"/>
  <c r="F4680" i="3"/>
  <c r="G4680" i="3" s="1"/>
  <c r="F4679" i="3"/>
  <c r="G4679" i="3" s="1"/>
  <c r="F4678" i="3"/>
  <c r="G4678" i="3" s="1"/>
  <c r="F4677" i="3"/>
  <c r="G4677" i="3" s="1"/>
  <c r="F4676" i="3"/>
  <c r="G4676" i="3" s="1"/>
  <c r="F4675" i="3"/>
  <c r="G4675" i="3" s="1"/>
  <c r="F4674" i="3"/>
  <c r="G4674" i="3" s="1"/>
  <c r="F4673" i="3"/>
  <c r="G4673" i="3" s="1"/>
  <c r="F4672" i="3"/>
  <c r="G4672" i="3" s="1"/>
  <c r="F4671" i="3"/>
  <c r="G4671" i="3" s="1"/>
  <c r="F4670" i="3"/>
  <c r="G4670" i="3" s="1"/>
  <c r="F4669" i="3"/>
  <c r="G4669" i="3" s="1"/>
  <c r="F4668" i="3"/>
  <c r="G4668" i="3" s="1"/>
  <c r="F4667" i="3"/>
  <c r="G4667" i="3" s="1"/>
  <c r="F4666" i="3"/>
  <c r="G4666" i="3" s="1"/>
  <c r="F4665" i="3"/>
  <c r="G4665" i="3" s="1"/>
  <c r="F4664" i="3"/>
  <c r="G4664" i="3" s="1"/>
  <c r="F4663" i="3"/>
  <c r="G4663" i="3" s="1"/>
  <c r="F4662" i="3"/>
  <c r="G4662" i="3" s="1"/>
  <c r="F4661" i="3"/>
  <c r="G4661" i="3" s="1"/>
  <c r="F4660" i="3"/>
  <c r="G4660" i="3" s="1"/>
  <c r="F4659" i="3"/>
  <c r="G4659" i="3" s="1"/>
  <c r="F4658" i="3"/>
  <c r="G4658" i="3" s="1"/>
  <c r="F4657" i="3"/>
  <c r="G4657" i="3" s="1"/>
  <c r="F4656" i="3"/>
  <c r="G4656" i="3" s="1"/>
  <c r="F4655" i="3"/>
  <c r="G4655" i="3" s="1"/>
  <c r="F4654" i="3"/>
  <c r="G4654" i="3" s="1"/>
  <c r="F4653" i="3"/>
  <c r="G4653" i="3" s="1"/>
  <c r="F4652" i="3"/>
  <c r="G4652" i="3" s="1"/>
  <c r="F4651" i="3"/>
  <c r="G4651" i="3" s="1"/>
  <c r="F4650" i="3"/>
  <c r="G4650" i="3" s="1"/>
  <c r="F4649" i="3"/>
  <c r="G4649" i="3" s="1"/>
  <c r="F4648" i="3"/>
  <c r="G4648" i="3" s="1"/>
  <c r="F4647" i="3"/>
  <c r="G4647" i="3" s="1"/>
  <c r="F4646" i="3"/>
  <c r="G4646" i="3" s="1"/>
  <c r="F4645" i="3"/>
  <c r="G4645" i="3" s="1"/>
  <c r="F4644" i="3"/>
  <c r="G4644" i="3" s="1"/>
  <c r="F4643" i="3"/>
  <c r="G4643" i="3" s="1"/>
  <c r="F4642" i="3"/>
  <c r="G4642" i="3" s="1"/>
  <c r="F4641" i="3"/>
  <c r="G4641" i="3" s="1"/>
  <c r="F4640" i="3"/>
  <c r="G4640" i="3" s="1"/>
  <c r="F4639" i="3"/>
  <c r="G4639" i="3" s="1"/>
  <c r="F4638" i="3"/>
  <c r="G4638" i="3" s="1"/>
  <c r="F4637" i="3"/>
  <c r="G4637" i="3" s="1"/>
  <c r="F4636" i="3"/>
  <c r="G4636" i="3" s="1"/>
  <c r="F4635" i="3"/>
  <c r="G4635" i="3" s="1"/>
  <c r="F4634" i="3"/>
  <c r="G4634" i="3" s="1"/>
  <c r="F4633" i="3"/>
  <c r="G4633" i="3" s="1"/>
  <c r="F4632" i="3"/>
  <c r="G4632" i="3" s="1"/>
  <c r="F4631" i="3"/>
  <c r="G4631" i="3" s="1"/>
  <c r="F4630" i="3"/>
  <c r="G4630" i="3" s="1"/>
  <c r="F4629" i="3"/>
  <c r="G4629" i="3" s="1"/>
  <c r="F4628" i="3"/>
  <c r="G4628" i="3" s="1"/>
  <c r="F4627" i="3"/>
  <c r="G4627" i="3" s="1"/>
  <c r="F4626" i="3"/>
  <c r="G4626" i="3" s="1"/>
  <c r="F4625" i="3"/>
  <c r="G4625" i="3" s="1"/>
  <c r="F4624" i="3"/>
  <c r="G4624" i="3" s="1"/>
  <c r="F4623" i="3"/>
  <c r="G4623" i="3" s="1"/>
  <c r="F4622" i="3"/>
  <c r="G4622" i="3" s="1"/>
  <c r="F4621" i="3"/>
  <c r="G4621" i="3" s="1"/>
  <c r="F4620" i="3"/>
  <c r="G4620" i="3" s="1"/>
  <c r="F4619" i="3"/>
  <c r="G4619" i="3" s="1"/>
  <c r="F4618" i="3"/>
  <c r="G4618" i="3" s="1"/>
  <c r="F4617" i="3"/>
  <c r="G4617" i="3" s="1"/>
  <c r="F4616" i="3"/>
  <c r="G4616" i="3" s="1"/>
  <c r="F4615" i="3"/>
  <c r="G4615" i="3" s="1"/>
  <c r="F4614" i="3"/>
  <c r="G4614" i="3" s="1"/>
  <c r="F4613" i="3"/>
  <c r="G4613" i="3" s="1"/>
  <c r="F4612" i="3"/>
  <c r="G4612" i="3" s="1"/>
  <c r="F4611" i="3"/>
  <c r="G4611" i="3" s="1"/>
  <c r="F4610" i="3"/>
  <c r="G4610" i="3" s="1"/>
  <c r="F4609" i="3"/>
  <c r="G4609" i="3" s="1"/>
  <c r="F4608" i="3"/>
  <c r="G4608" i="3" s="1"/>
  <c r="F4607" i="3"/>
  <c r="G4607" i="3" s="1"/>
  <c r="F4606" i="3"/>
  <c r="G4606" i="3" s="1"/>
  <c r="F4605" i="3"/>
  <c r="G4605" i="3" s="1"/>
  <c r="F4604" i="3"/>
  <c r="G4604" i="3" s="1"/>
  <c r="F4603" i="3"/>
  <c r="G4603" i="3" s="1"/>
  <c r="F4602" i="3"/>
  <c r="G4602" i="3" s="1"/>
  <c r="F4601" i="3"/>
  <c r="G4601" i="3" s="1"/>
  <c r="F4600" i="3"/>
  <c r="G4600" i="3" s="1"/>
  <c r="F4599" i="3"/>
  <c r="G4599" i="3" s="1"/>
  <c r="F4598" i="3"/>
  <c r="G4598" i="3" s="1"/>
  <c r="F4597" i="3"/>
  <c r="G4597" i="3" s="1"/>
  <c r="F4596" i="3"/>
  <c r="G4596" i="3" s="1"/>
  <c r="F4595" i="3"/>
  <c r="G4595" i="3" s="1"/>
  <c r="F4594" i="3"/>
  <c r="G4594" i="3" s="1"/>
  <c r="F4593" i="3"/>
  <c r="G4593" i="3" s="1"/>
  <c r="F4592" i="3"/>
  <c r="G4592" i="3" s="1"/>
  <c r="F4591" i="3"/>
  <c r="G4591" i="3" s="1"/>
  <c r="F4590" i="3"/>
  <c r="G4590" i="3" s="1"/>
  <c r="F4589" i="3"/>
  <c r="G4589" i="3" s="1"/>
  <c r="F4588" i="3"/>
  <c r="G4588" i="3" s="1"/>
  <c r="F4587" i="3"/>
  <c r="G4587" i="3" s="1"/>
  <c r="F4586" i="3"/>
  <c r="G4586" i="3" s="1"/>
  <c r="F4585" i="3"/>
  <c r="G4585" i="3" s="1"/>
  <c r="F4584" i="3"/>
  <c r="G4584" i="3" s="1"/>
  <c r="F4583" i="3"/>
  <c r="G4583" i="3" s="1"/>
  <c r="F4582" i="3"/>
  <c r="G4582" i="3" s="1"/>
  <c r="F4581" i="3"/>
  <c r="G4581" i="3" s="1"/>
  <c r="F4580" i="3"/>
  <c r="G4580" i="3" s="1"/>
  <c r="F4579" i="3"/>
  <c r="G4579" i="3" s="1"/>
  <c r="F4578" i="3"/>
  <c r="G4578" i="3" s="1"/>
  <c r="F4577" i="3"/>
  <c r="G4577" i="3" s="1"/>
  <c r="F4576" i="3"/>
  <c r="G4576" i="3" s="1"/>
  <c r="F4575" i="3"/>
  <c r="G4575" i="3" s="1"/>
  <c r="F4574" i="3"/>
  <c r="G4574" i="3" s="1"/>
  <c r="F4573" i="3"/>
  <c r="G4573" i="3" s="1"/>
  <c r="F4572" i="3"/>
  <c r="G4572" i="3" s="1"/>
  <c r="F4571" i="3"/>
  <c r="G4571" i="3" s="1"/>
  <c r="F4570" i="3"/>
  <c r="G4570" i="3" s="1"/>
  <c r="F4569" i="3"/>
  <c r="G4569" i="3" s="1"/>
  <c r="F4568" i="3"/>
  <c r="G4568" i="3" s="1"/>
  <c r="F4567" i="3"/>
  <c r="G4567" i="3" s="1"/>
  <c r="F4566" i="3"/>
  <c r="G4566" i="3" s="1"/>
  <c r="F4565" i="3"/>
  <c r="G4565" i="3" s="1"/>
  <c r="F4564" i="3"/>
  <c r="G4564" i="3" s="1"/>
  <c r="F4563" i="3"/>
  <c r="G4563" i="3" s="1"/>
  <c r="F4562" i="3"/>
  <c r="G4562" i="3" s="1"/>
  <c r="F4561" i="3"/>
  <c r="G4561" i="3" s="1"/>
  <c r="F4560" i="3"/>
  <c r="G4560" i="3" s="1"/>
  <c r="F4559" i="3"/>
  <c r="G4559" i="3" s="1"/>
  <c r="F4558" i="3"/>
  <c r="G4558" i="3" s="1"/>
  <c r="F4557" i="3"/>
  <c r="G4557" i="3" s="1"/>
  <c r="F4556" i="3"/>
  <c r="G4556" i="3" s="1"/>
  <c r="F4555" i="3"/>
  <c r="G4555" i="3" s="1"/>
  <c r="F4554" i="3"/>
  <c r="G4554" i="3" s="1"/>
  <c r="F4553" i="3"/>
  <c r="G4553" i="3" s="1"/>
  <c r="F4552" i="3"/>
  <c r="G4552" i="3" s="1"/>
  <c r="F4551" i="3"/>
  <c r="G4551" i="3" s="1"/>
  <c r="F4550" i="3"/>
  <c r="G4550" i="3" s="1"/>
  <c r="F4549" i="3"/>
  <c r="G4549" i="3" s="1"/>
  <c r="F4548" i="3"/>
  <c r="G4548" i="3" s="1"/>
  <c r="F4547" i="3"/>
  <c r="G4547" i="3" s="1"/>
  <c r="F4546" i="3"/>
  <c r="G4546" i="3" s="1"/>
  <c r="F4545" i="3"/>
  <c r="G4545" i="3" s="1"/>
  <c r="F4544" i="3"/>
  <c r="G4544" i="3" s="1"/>
  <c r="F4543" i="3"/>
  <c r="G4543" i="3" s="1"/>
  <c r="F4542" i="3"/>
  <c r="G4542" i="3" s="1"/>
  <c r="F4541" i="3"/>
  <c r="G4541" i="3" s="1"/>
  <c r="F4540" i="3"/>
  <c r="G4540" i="3" s="1"/>
  <c r="F4539" i="3"/>
  <c r="G4539" i="3" s="1"/>
  <c r="F4538" i="3"/>
  <c r="G4538" i="3" s="1"/>
  <c r="F4537" i="3"/>
  <c r="G4537" i="3" s="1"/>
  <c r="F4536" i="3"/>
  <c r="G4536" i="3" s="1"/>
  <c r="F4535" i="3"/>
  <c r="G4535" i="3" s="1"/>
  <c r="F4534" i="3"/>
  <c r="G4534" i="3" s="1"/>
  <c r="F4533" i="3"/>
  <c r="G4533" i="3" s="1"/>
  <c r="F4532" i="3"/>
  <c r="G4532" i="3" s="1"/>
  <c r="F4531" i="3"/>
  <c r="G4531" i="3" s="1"/>
  <c r="F4530" i="3"/>
  <c r="G4530" i="3" s="1"/>
  <c r="F4529" i="3"/>
  <c r="G4529" i="3" s="1"/>
  <c r="F4528" i="3"/>
  <c r="G4528" i="3" s="1"/>
  <c r="F4527" i="3"/>
  <c r="G4527" i="3" s="1"/>
  <c r="F4526" i="3"/>
  <c r="G4526" i="3" s="1"/>
  <c r="F4525" i="3"/>
  <c r="G4525" i="3" s="1"/>
  <c r="F4524" i="3"/>
  <c r="G4524" i="3" s="1"/>
  <c r="F4523" i="3"/>
  <c r="G4523" i="3" s="1"/>
  <c r="F4522" i="3"/>
  <c r="G4522" i="3" s="1"/>
  <c r="F4521" i="3"/>
  <c r="G4521" i="3" s="1"/>
  <c r="F4520" i="3"/>
  <c r="G4520" i="3" s="1"/>
  <c r="F4519" i="3"/>
  <c r="G4519" i="3" s="1"/>
  <c r="F4518" i="3"/>
  <c r="G4518" i="3" s="1"/>
  <c r="F4517" i="3"/>
  <c r="G4517" i="3" s="1"/>
  <c r="F4516" i="3"/>
  <c r="G4516" i="3" s="1"/>
  <c r="F4515" i="3"/>
  <c r="G4515" i="3" s="1"/>
  <c r="F4514" i="3"/>
  <c r="G4514" i="3" s="1"/>
  <c r="F4513" i="3"/>
  <c r="G4513" i="3" s="1"/>
  <c r="F4512" i="3"/>
  <c r="G4512" i="3" s="1"/>
  <c r="F4511" i="3"/>
  <c r="G4511" i="3" s="1"/>
  <c r="F4510" i="3"/>
  <c r="G4510" i="3" s="1"/>
  <c r="F4509" i="3"/>
  <c r="G4509" i="3" s="1"/>
  <c r="F4508" i="3"/>
  <c r="G4508" i="3" s="1"/>
  <c r="F4507" i="3"/>
  <c r="G4507" i="3" s="1"/>
  <c r="F4506" i="3"/>
  <c r="G4506" i="3" s="1"/>
  <c r="F4505" i="3"/>
  <c r="G4505" i="3" s="1"/>
  <c r="F4504" i="3"/>
  <c r="G4504" i="3" s="1"/>
  <c r="F4503" i="3"/>
  <c r="G4503" i="3" s="1"/>
  <c r="F4502" i="3"/>
  <c r="G4502" i="3" s="1"/>
  <c r="F4501" i="3"/>
  <c r="G4501" i="3" s="1"/>
  <c r="F4500" i="3"/>
  <c r="G4500" i="3" s="1"/>
  <c r="F4499" i="3"/>
  <c r="G4499" i="3" s="1"/>
  <c r="F4498" i="3"/>
  <c r="G4498" i="3" s="1"/>
  <c r="F4497" i="3"/>
  <c r="G4497" i="3" s="1"/>
  <c r="F4496" i="3"/>
  <c r="G4496" i="3" s="1"/>
  <c r="F4495" i="3"/>
  <c r="G4495" i="3" s="1"/>
  <c r="F4494" i="3"/>
  <c r="G4494" i="3" s="1"/>
  <c r="F4493" i="3"/>
  <c r="G4493" i="3" s="1"/>
  <c r="F4492" i="3"/>
  <c r="G4492" i="3" s="1"/>
  <c r="F4491" i="3"/>
  <c r="G4491" i="3" s="1"/>
  <c r="F4490" i="3"/>
  <c r="G4490" i="3" s="1"/>
  <c r="F4489" i="3"/>
  <c r="G4489" i="3" s="1"/>
  <c r="F4488" i="3"/>
  <c r="G4488" i="3" s="1"/>
  <c r="F4487" i="3"/>
  <c r="G4487" i="3" s="1"/>
  <c r="F4486" i="3"/>
  <c r="G4486" i="3" s="1"/>
  <c r="F4485" i="3"/>
  <c r="G4485" i="3" s="1"/>
  <c r="F4484" i="3"/>
  <c r="G4484" i="3" s="1"/>
  <c r="F4483" i="3"/>
  <c r="G4483" i="3" s="1"/>
  <c r="F4482" i="3"/>
  <c r="G4482" i="3" s="1"/>
  <c r="F4481" i="3"/>
  <c r="G4481" i="3" s="1"/>
  <c r="F4480" i="3"/>
  <c r="G4480" i="3" s="1"/>
  <c r="F4479" i="3"/>
  <c r="G4479" i="3" s="1"/>
  <c r="F4478" i="3"/>
  <c r="G4478" i="3" s="1"/>
  <c r="F4477" i="3"/>
  <c r="G4477" i="3" s="1"/>
  <c r="F4476" i="3"/>
  <c r="G4476" i="3" s="1"/>
  <c r="F4475" i="3"/>
  <c r="G4475" i="3" s="1"/>
  <c r="F4474" i="3"/>
  <c r="G4474" i="3" s="1"/>
  <c r="F4473" i="3"/>
  <c r="G4473" i="3" s="1"/>
  <c r="F4472" i="3"/>
  <c r="G4472" i="3" s="1"/>
  <c r="F4471" i="3"/>
  <c r="G4471" i="3" s="1"/>
  <c r="F4470" i="3"/>
  <c r="G4470" i="3" s="1"/>
  <c r="F4469" i="3"/>
  <c r="G4469" i="3" s="1"/>
  <c r="F4468" i="3"/>
  <c r="G4468" i="3" s="1"/>
  <c r="F4467" i="3"/>
  <c r="G4467" i="3" s="1"/>
  <c r="F4466" i="3"/>
  <c r="G4466" i="3" s="1"/>
  <c r="F4465" i="3"/>
  <c r="G4465" i="3" s="1"/>
  <c r="F4464" i="3"/>
  <c r="G4464" i="3" s="1"/>
  <c r="F4463" i="3"/>
  <c r="G4463" i="3" s="1"/>
  <c r="F4462" i="3"/>
  <c r="G4462" i="3" s="1"/>
  <c r="F4461" i="3"/>
  <c r="G4461" i="3" s="1"/>
  <c r="F4460" i="3"/>
  <c r="G4460" i="3" s="1"/>
  <c r="F4459" i="3"/>
  <c r="G4459" i="3" s="1"/>
  <c r="F4458" i="3"/>
  <c r="G4458" i="3" s="1"/>
  <c r="F4457" i="3"/>
  <c r="G4457" i="3" s="1"/>
  <c r="F4456" i="3"/>
  <c r="G4456" i="3" s="1"/>
  <c r="F4455" i="3"/>
  <c r="G4455" i="3" s="1"/>
  <c r="F4454" i="3"/>
  <c r="G4454" i="3" s="1"/>
  <c r="F4453" i="3"/>
  <c r="G4453" i="3" s="1"/>
  <c r="F4452" i="3"/>
  <c r="G4452" i="3" s="1"/>
  <c r="F4451" i="3"/>
  <c r="G4451" i="3" s="1"/>
  <c r="F4450" i="3"/>
  <c r="G4450" i="3" s="1"/>
  <c r="F4449" i="3"/>
  <c r="G4449" i="3" s="1"/>
  <c r="F4448" i="3"/>
  <c r="G4448" i="3" s="1"/>
  <c r="F4447" i="3"/>
  <c r="G4447" i="3" s="1"/>
  <c r="F4446" i="3"/>
  <c r="G4446" i="3" s="1"/>
  <c r="F4445" i="3"/>
  <c r="G4445" i="3" s="1"/>
  <c r="F4444" i="3"/>
  <c r="G4444" i="3" s="1"/>
  <c r="F4443" i="3"/>
  <c r="G4443" i="3" s="1"/>
  <c r="F4442" i="3"/>
  <c r="G4442" i="3" s="1"/>
  <c r="F4441" i="3"/>
  <c r="G4441" i="3" s="1"/>
  <c r="F4440" i="3"/>
  <c r="G4440" i="3" s="1"/>
  <c r="F4439" i="3"/>
  <c r="G4439" i="3" s="1"/>
  <c r="F4438" i="3"/>
  <c r="G4438" i="3" s="1"/>
  <c r="F4437" i="3"/>
  <c r="G4437" i="3" s="1"/>
  <c r="F4436" i="3"/>
  <c r="G4436" i="3" s="1"/>
  <c r="F4435" i="3"/>
  <c r="G4435" i="3" s="1"/>
  <c r="F4434" i="3"/>
  <c r="G4434" i="3" s="1"/>
  <c r="F4433" i="3"/>
  <c r="G4433" i="3" s="1"/>
  <c r="F4432" i="3"/>
  <c r="G4432" i="3" s="1"/>
  <c r="F4431" i="3"/>
  <c r="G4431" i="3" s="1"/>
  <c r="F4430" i="3"/>
  <c r="G4430" i="3" s="1"/>
  <c r="F4429" i="3"/>
  <c r="G4429" i="3" s="1"/>
  <c r="F4428" i="3"/>
  <c r="G4428" i="3" s="1"/>
  <c r="F4427" i="3"/>
  <c r="G4427" i="3" s="1"/>
  <c r="F4426" i="3"/>
  <c r="G4426" i="3" s="1"/>
  <c r="F4425" i="3"/>
  <c r="G4425" i="3" s="1"/>
  <c r="F4424" i="3"/>
  <c r="G4424" i="3" s="1"/>
  <c r="F4423" i="3"/>
  <c r="G4423" i="3" s="1"/>
  <c r="F4422" i="3"/>
  <c r="G4422" i="3" s="1"/>
  <c r="F4421" i="3"/>
  <c r="G4421" i="3" s="1"/>
  <c r="F4420" i="3"/>
  <c r="G4420" i="3" s="1"/>
  <c r="F4419" i="3"/>
  <c r="G4419" i="3" s="1"/>
  <c r="F4418" i="3"/>
  <c r="G4418" i="3" s="1"/>
  <c r="F4417" i="3"/>
  <c r="G4417" i="3" s="1"/>
  <c r="F4416" i="3"/>
  <c r="G4416" i="3" s="1"/>
  <c r="F4415" i="3"/>
  <c r="G4415" i="3" s="1"/>
  <c r="F4414" i="3"/>
  <c r="G4414" i="3" s="1"/>
  <c r="F4413" i="3"/>
  <c r="G4413" i="3" s="1"/>
  <c r="F4412" i="3"/>
  <c r="G4412" i="3" s="1"/>
  <c r="F4411" i="3"/>
  <c r="G4411" i="3" s="1"/>
  <c r="F4410" i="3"/>
  <c r="G4410" i="3" s="1"/>
  <c r="F4409" i="3"/>
  <c r="G4409" i="3" s="1"/>
  <c r="F4408" i="3"/>
  <c r="G4408" i="3" s="1"/>
  <c r="F4407" i="3"/>
  <c r="G4407" i="3" s="1"/>
  <c r="F4406" i="3"/>
  <c r="G4406" i="3" s="1"/>
  <c r="F4405" i="3"/>
  <c r="G4405" i="3" s="1"/>
  <c r="F4404" i="3"/>
  <c r="G4404" i="3" s="1"/>
  <c r="F4403" i="3"/>
  <c r="G4403" i="3" s="1"/>
  <c r="F4402" i="3"/>
  <c r="G4402" i="3" s="1"/>
  <c r="F4401" i="3"/>
  <c r="G4401" i="3" s="1"/>
  <c r="F4400" i="3"/>
  <c r="G4400" i="3" s="1"/>
  <c r="F4399" i="3"/>
  <c r="G4399" i="3" s="1"/>
  <c r="F4398" i="3"/>
  <c r="G4398" i="3" s="1"/>
  <c r="F4397" i="3"/>
  <c r="G4397" i="3" s="1"/>
  <c r="F4396" i="3"/>
  <c r="G4396" i="3" s="1"/>
  <c r="F4395" i="3"/>
  <c r="G4395" i="3" s="1"/>
  <c r="F4394" i="3"/>
  <c r="G4394" i="3" s="1"/>
  <c r="F4393" i="3"/>
  <c r="G4393" i="3" s="1"/>
  <c r="F4392" i="3"/>
  <c r="G4392" i="3" s="1"/>
  <c r="F4391" i="3"/>
  <c r="G4391" i="3" s="1"/>
  <c r="F4390" i="3"/>
  <c r="G4390" i="3" s="1"/>
  <c r="F4389" i="3"/>
  <c r="G4389" i="3" s="1"/>
  <c r="F4388" i="3"/>
  <c r="G4388" i="3" s="1"/>
  <c r="F4387" i="3"/>
  <c r="G4387" i="3" s="1"/>
  <c r="F4386" i="3"/>
  <c r="G4386" i="3" s="1"/>
  <c r="F4385" i="3"/>
  <c r="G4385" i="3" s="1"/>
  <c r="F4384" i="3"/>
  <c r="G4384" i="3" s="1"/>
  <c r="F4383" i="3"/>
  <c r="G4383" i="3" s="1"/>
  <c r="F4382" i="3"/>
  <c r="G4382" i="3" s="1"/>
  <c r="F4381" i="3"/>
  <c r="G4381" i="3" s="1"/>
  <c r="F4380" i="3"/>
  <c r="G4380" i="3" s="1"/>
  <c r="F4379" i="3"/>
  <c r="G4379" i="3" s="1"/>
  <c r="F4378" i="3"/>
  <c r="G4378" i="3" s="1"/>
  <c r="F4377" i="3"/>
  <c r="G4377" i="3" s="1"/>
  <c r="F4376" i="3"/>
  <c r="G4376" i="3" s="1"/>
  <c r="F4375" i="3"/>
  <c r="G4375" i="3" s="1"/>
  <c r="F4374" i="3"/>
  <c r="G4374" i="3" s="1"/>
  <c r="F4373" i="3"/>
  <c r="G4373" i="3" s="1"/>
  <c r="F4372" i="3"/>
  <c r="G4372" i="3" s="1"/>
  <c r="F4371" i="3"/>
  <c r="G4371" i="3" s="1"/>
  <c r="F4370" i="3"/>
  <c r="G4370" i="3" s="1"/>
  <c r="F4369" i="3"/>
  <c r="G4369" i="3" s="1"/>
  <c r="F4368" i="3"/>
  <c r="G4368" i="3" s="1"/>
  <c r="F4367" i="3"/>
  <c r="G4367" i="3" s="1"/>
  <c r="F4366" i="3"/>
  <c r="G4366" i="3" s="1"/>
  <c r="F4365" i="3"/>
  <c r="G4365" i="3" s="1"/>
  <c r="F4364" i="3"/>
  <c r="G4364" i="3" s="1"/>
  <c r="F4363" i="3"/>
  <c r="G4363" i="3" s="1"/>
  <c r="F4362" i="3"/>
  <c r="G4362" i="3" s="1"/>
  <c r="F4361" i="3"/>
  <c r="G4361" i="3" s="1"/>
  <c r="F4360" i="3"/>
  <c r="G4360" i="3" s="1"/>
  <c r="F4359" i="3"/>
  <c r="G4359" i="3" s="1"/>
  <c r="F4358" i="3"/>
  <c r="G4358" i="3" s="1"/>
  <c r="F4357" i="3"/>
  <c r="G4357" i="3" s="1"/>
  <c r="F4356" i="3"/>
  <c r="G4356" i="3" s="1"/>
  <c r="F4355" i="3"/>
  <c r="G4355" i="3" s="1"/>
  <c r="F4354" i="3"/>
  <c r="G4354" i="3" s="1"/>
  <c r="F4353" i="3"/>
  <c r="G4353" i="3" s="1"/>
  <c r="F4352" i="3"/>
  <c r="G4352" i="3" s="1"/>
  <c r="F4351" i="3"/>
  <c r="G4351" i="3" s="1"/>
  <c r="F4350" i="3"/>
  <c r="G4350" i="3" s="1"/>
  <c r="F4349" i="3"/>
  <c r="G4349" i="3" s="1"/>
  <c r="F4348" i="3"/>
  <c r="G4348" i="3" s="1"/>
  <c r="F4347" i="3"/>
  <c r="G4347" i="3" s="1"/>
  <c r="F4346" i="3"/>
  <c r="G4346" i="3" s="1"/>
  <c r="F4345" i="3"/>
  <c r="G4345" i="3" s="1"/>
  <c r="F4344" i="3"/>
  <c r="G4344" i="3" s="1"/>
  <c r="F4343" i="3"/>
  <c r="G4343" i="3" s="1"/>
  <c r="F4342" i="3"/>
  <c r="G4342" i="3" s="1"/>
  <c r="F4341" i="3"/>
  <c r="G4341" i="3" s="1"/>
  <c r="F4340" i="3"/>
  <c r="G4340" i="3" s="1"/>
  <c r="F4339" i="3"/>
  <c r="G4339" i="3" s="1"/>
  <c r="F4338" i="3"/>
  <c r="G4338" i="3" s="1"/>
  <c r="F4337" i="3"/>
  <c r="G4337" i="3" s="1"/>
  <c r="F4336" i="3"/>
  <c r="G4336" i="3" s="1"/>
  <c r="F4335" i="3"/>
  <c r="G4335" i="3" s="1"/>
  <c r="F4334" i="3"/>
  <c r="G4334" i="3" s="1"/>
  <c r="F4333" i="3"/>
  <c r="G4333" i="3" s="1"/>
  <c r="F4332" i="3"/>
  <c r="G4332" i="3" s="1"/>
  <c r="F4331" i="3"/>
  <c r="G4331" i="3" s="1"/>
  <c r="F4330" i="3"/>
  <c r="G4330" i="3" s="1"/>
  <c r="F4329" i="3"/>
  <c r="G4329" i="3" s="1"/>
  <c r="F4328" i="3"/>
  <c r="G4328" i="3" s="1"/>
  <c r="F4327" i="3"/>
  <c r="G4327" i="3" s="1"/>
  <c r="F4326" i="3"/>
  <c r="G4326" i="3" s="1"/>
  <c r="F4325" i="3"/>
  <c r="G4325" i="3" s="1"/>
  <c r="F4324" i="3"/>
  <c r="G4324" i="3" s="1"/>
  <c r="F4323" i="3"/>
  <c r="G4323" i="3" s="1"/>
  <c r="F4322" i="3"/>
  <c r="G4322" i="3" s="1"/>
  <c r="F4321" i="3"/>
  <c r="G4321" i="3" s="1"/>
  <c r="F4320" i="3"/>
  <c r="G4320" i="3" s="1"/>
  <c r="F4319" i="3"/>
  <c r="G4319" i="3" s="1"/>
  <c r="F4318" i="3"/>
  <c r="G4318" i="3" s="1"/>
  <c r="F4317" i="3"/>
  <c r="G4317" i="3" s="1"/>
  <c r="F4316" i="3"/>
  <c r="G4316" i="3" s="1"/>
  <c r="F4315" i="3"/>
  <c r="G4315" i="3" s="1"/>
  <c r="F4314" i="3"/>
  <c r="G4314" i="3" s="1"/>
  <c r="F4313" i="3"/>
  <c r="G4313" i="3" s="1"/>
  <c r="F4312" i="3"/>
  <c r="G4312" i="3" s="1"/>
  <c r="F4311" i="3"/>
  <c r="G4311" i="3" s="1"/>
  <c r="F4310" i="3"/>
  <c r="G4310" i="3" s="1"/>
  <c r="F4309" i="3"/>
  <c r="G4309" i="3" s="1"/>
  <c r="F4308" i="3"/>
  <c r="G4308" i="3" s="1"/>
  <c r="F4307" i="3"/>
  <c r="G4307" i="3" s="1"/>
  <c r="F4306" i="3"/>
  <c r="G4306" i="3" s="1"/>
  <c r="F4305" i="3"/>
  <c r="G4305" i="3" s="1"/>
  <c r="F4304" i="3"/>
  <c r="G4304" i="3" s="1"/>
  <c r="F4303" i="3"/>
  <c r="G4303" i="3" s="1"/>
  <c r="F4302" i="3"/>
  <c r="G4302" i="3" s="1"/>
  <c r="F4301" i="3"/>
  <c r="G4301" i="3" s="1"/>
  <c r="F4300" i="3"/>
  <c r="G4300" i="3" s="1"/>
  <c r="F4299" i="3"/>
  <c r="G4299" i="3" s="1"/>
  <c r="F4298" i="3"/>
  <c r="G4298" i="3" s="1"/>
  <c r="F4297" i="3"/>
  <c r="G4297" i="3" s="1"/>
  <c r="F4296" i="3"/>
  <c r="G4296" i="3" s="1"/>
  <c r="F4295" i="3"/>
  <c r="G4295" i="3" s="1"/>
  <c r="F4294" i="3"/>
  <c r="G4294" i="3" s="1"/>
  <c r="F4293" i="3"/>
  <c r="G4293" i="3" s="1"/>
  <c r="F4292" i="3"/>
  <c r="G4292" i="3" s="1"/>
  <c r="F4291" i="3"/>
  <c r="G4291" i="3" s="1"/>
  <c r="F4290" i="3"/>
  <c r="G4290" i="3" s="1"/>
  <c r="F4289" i="3"/>
  <c r="G4289" i="3" s="1"/>
  <c r="F4288" i="3"/>
  <c r="G4288" i="3" s="1"/>
  <c r="F4287" i="3"/>
  <c r="G4287" i="3" s="1"/>
  <c r="F4286" i="3"/>
  <c r="G4286" i="3" s="1"/>
  <c r="F4285" i="3"/>
  <c r="G4285" i="3" s="1"/>
  <c r="F4284" i="3"/>
  <c r="G4284" i="3" s="1"/>
  <c r="F4283" i="3"/>
  <c r="G4283" i="3" s="1"/>
  <c r="F4282" i="3"/>
  <c r="G4282" i="3" s="1"/>
  <c r="F4281" i="3"/>
  <c r="G4281" i="3" s="1"/>
  <c r="F4280" i="3"/>
  <c r="G4280" i="3" s="1"/>
  <c r="F4279" i="3"/>
  <c r="G4279" i="3" s="1"/>
  <c r="F4278" i="3"/>
  <c r="G4278" i="3" s="1"/>
  <c r="F4277" i="3"/>
  <c r="G4277" i="3" s="1"/>
  <c r="F4276" i="3"/>
  <c r="G4276" i="3" s="1"/>
  <c r="F4275" i="3"/>
  <c r="G4275" i="3" s="1"/>
  <c r="F4274" i="3"/>
  <c r="G4274" i="3" s="1"/>
  <c r="F4273" i="3"/>
  <c r="G4273" i="3" s="1"/>
  <c r="F4272" i="3"/>
  <c r="G4272" i="3" s="1"/>
  <c r="F4271" i="3"/>
  <c r="G4271" i="3" s="1"/>
  <c r="F4270" i="3"/>
  <c r="G4270" i="3" s="1"/>
  <c r="F4269" i="3"/>
  <c r="G4269" i="3" s="1"/>
  <c r="F4268" i="3"/>
  <c r="G4268" i="3" s="1"/>
  <c r="F4267" i="3"/>
  <c r="G4267" i="3" s="1"/>
  <c r="F4266" i="3"/>
  <c r="G4266" i="3" s="1"/>
  <c r="F4265" i="3"/>
  <c r="G4265" i="3" s="1"/>
  <c r="F4264" i="3"/>
  <c r="G4264" i="3" s="1"/>
  <c r="F4263" i="3"/>
  <c r="G4263" i="3" s="1"/>
  <c r="F4262" i="3"/>
  <c r="G4262" i="3" s="1"/>
  <c r="F4261" i="3"/>
  <c r="G4261" i="3" s="1"/>
  <c r="F4260" i="3"/>
  <c r="G4260" i="3" s="1"/>
  <c r="F4259" i="3"/>
  <c r="G4259" i="3" s="1"/>
  <c r="F4258" i="3"/>
  <c r="G4258" i="3" s="1"/>
  <c r="F4257" i="3"/>
  <c r="G4257" i="3" s="1"/>
  <c r="F4256" i="3"/>
  <c r="G4256" i="3" s="1"/>
  <c r="F4255" i="3"/>
  <c r="G4255" i="3" s="1"/>
  <c r="F4254" i="3"/>
  <c r="G4254" i="3" s="1"/>
  <c r="F4253" i="3"/>
  <c r="G4253" i="3" s="1"/>
  <c r="F4252" i="3"/>
  <c r="G4252" i="3" s="1"/>
  <c r="F4251" i="3"/>
  <c r="G4251" i="3" s="1"/>
  <c r="F4250" i="3"/>
  <c r="G4250" i="3" s="1"/>
  <c r="F4249" i="3"/>
  <c r="G4249" i="3" s="1"/>
  <c r="F4248" i="3"/>
  <c r="G4248" i="3" s="1"/>
  <c r="F4247" i="3"/>
  <c r="G4247" i="3" s="1"/>
  <c r="F4246" i="3"/>
  <c r="G4246" i="3" s="1"/>
  <c r="F4245" i="3"/>
  <c r="G4245" i="3" s="1"/>
  <c r="F4244" i="3"/>
  <c r="G4244" i="3" s="1"/>
  <c r="F4243" i="3"/>
  <c r="G4243" i="3" s="1"/>
  <c r="F4242" i="3"/>
  <c r="G4242" i="3" s="1"/>
  <c r="F4241" i="3"/>
  <c r="G4241" i="3" s="1"/>
  <c r="F4240" i="3"/>
  <c r="G4240" i="3" s="1"/>
  <c r="F4239" i="3"/>
  <c r="G4239" i="3" s="1"/>
  <c r="F4238" i="3"/>
  <c r="G4238" i="3" s="1"/>
  <c r="F4237" i="3"/>
  <c r="G4237" i="3" s="1"/>
  <c r="F4236" i="3"/>
  <c r="G4236" i="3" s="1"/>
  <c r="F4235" i="3"/>
  <c r="G4235" i="3" s="1"/>
  <c r="F4234" i="3"/>
  <c r="G4234" i="3" s="1"/>
  <c r="F4233" i="3"/>
  <c r="G4233" i="3" s="1"/>
  <c r="F4232" i="3"/>
  <c r="G4232" i="3" s="1"/>
  <c r="F4231" i="3"/>
  <c r="G4231" i="3" s="1"/>
  <c r="F4230" i="3"/>
  <c r="G4230" i="3" s="1"/>
  <c r="F4229" i="3"/>
  <c r="G4229" i="3" s="1"/>
  <c r="F4228" i="3"/>
  <c r="G4228" i="3" s="1"/>
  <c r="F4227" i="3"/>
  <c r="G4227" i="3" s="1"/>
  <c r="F4226" i="3"/>
  <c r="G4226" i="3" s="1"/>
  <c r="F4225" i="3"/>
  <c r="G4225" i="3" s="1"/>
  <c r="F4224" i="3"/>
  <c r="G4224" i="3" s="1"/>
  <c r="F4223" i="3"/>
  <c r="G4223" i="3" s="1"/>
  <c r="F4222" i="3"/>
  <c r="G4222" i="3" s="1"/>
  <c r="F4221" i="3"/>
  <c r="G4221" i="3" s="1"/>
  <c r="F4220" i="3"/>
  <c r="G4220" i="3" s="1"/>
  <c r="F4219" i="3"/>
  <c r="G4219" i="3" s="1"/>
  <c r="F4218" i="3"/>
  <c r="G4218" i="3" s="1"/>
  <c r="F4217" i="3"/>
  <c r="G4217" i="3" s="1"/>
  <c r="F4216" i="3"/>
  <c r="G4216" i="3" s="1"/>
  <c r="F4215" i="3"/>
  <c r="G4215" i="3" s="1"/>
  <c r="F4214" i="3"/>
  <c r="G4214" i="3" s="1"/>
  <c r="F4213" i="3"/>
  <c r="G4213" i="3" s="1"/>
  <c r="F4212" i="3"/>
  <c r="G4212" i="3" s="1"/>
  <c r="F4211" i="3"/>
  <c r="G4211" i="3" s="1"/>
  <c r="F4210" i="3"/>
  <c r="G4210" i="3" s="1"/>
  <c r="F4209" i="3"/>
  <c r="G4209" i="3" s="1"/>
  <c r="F4208" i="3"/>
  <c r="G4208" i="3" s="1"/>
  <c r="F4207" i="3"/>
  <c r="G4207" i="3" s="1"/>
  <c r="F4206" i="3"/>
  <c r="G4206" i="3" s="1"/>
  <c r="F4205" i="3"/>
  <c r="G4205" i="3" s="1"/>
  <c r="F4204" i="3"/>
  <c r="G4204" i="3" s="1"/>
  <c r="F4203" i="3"/>
  <c r="G4203" i="3" s="1"/>
  <c r="F4202" i="3"/>
  <c r="G4202" i="3" s="1"/>
  <c r="F4201" i="3"/>
  <c r="G4201" i="3" s="1"/>
  <c r="F4200" i="3"/>
  <c r="G4200" i="3" s="1"/>
  <c r="F4199" i="3"/>
  <c r="G4199" i="3" s="1"/>
  <c r="F4198" i="3"/>
  <c r="G4198" i="3" s="1"/>
  <c r="F4197" i="3"/>
  <c r="G4197" i="3" s="1"/>
  <c r="F4196" i="3"/>
  <c r="G4196" i="3" s="1"/>
  <c r="F4195" i="3"/>
  <c r="G4195" i="3" s="1"/>
  <c r="F4194" i="3"/>
  <c r="G4194" i="3" s="1"/>
  <c r="F4193" i="3"/>
  <c r="G4193" i="3" s="1"/>
  <c r="F4192" i="3"/>
  <c r="G4192" i="3" s="1"/>
  <c r="F4191" i="3"/>
  <c r="G4191" i="3" s="1"/>
  <c r="F4190" i="3"/>
  <c r="G4190" i="3" s="1"/>
  <c r="F4189" i="3"/>
  <c r="G4189" i="3" s="1"/>
  <c r="F4188" i="3"/>
  <c r="G4188" i="3" s="1"/>
  <c r="F4187" i="3"/>
  <c r="G4187" i="3" s="1"/>
  <c r="F4186" i="3"/>
  <c r="G4186" i="3" s="1"/>
  <c r="F4185" i="3"/>
  <c r="G4185" i="3" s="1"/>
  <c r="F4184" i="3"/>
  <c r="G4184" i="3" s="1"/>
  <c r="F4183" i="3"/>
  <c r="G4183" i="3" s="1"/>
  <c r="F4182" i="3"/>
  <c r="G4182" i="3" s="1"/>
  <c r="F4181" i="3"/>
  <c r="G4181" i="3" s="1"/>
  <c r="F4180" i="3"/>
  <c r="G4180" i="3" s="1"/>
  <c r="F4179" i="3"/>
  <c r="G4179" i="3" s="1"/>
  <c r="F4178" i="3"/>
  <c r="G4178" i="3" s="1"/>
  <c r="F4177" i="3"/>
  <c r="G4177" i="3" s="1"/>
  <c r="F4176" i="3"/>
  <c r="G4176" i="3" s="1"/>
  <c r="F4175" i="3"/>
  <c r="G4175" i="3" s="1"/>
  <c r="F4174" i="3"/>
  <c r="G4174" i="3" s="1"/>
  <c r="F4173" i="3"/>
  <c r="G4173" i="3" s="1"/>
  <c r="F4172" i="3"/>
  <c r="G4172" i="3" s="1"/>
  <c r="F4171" i="3"/>
  <c r="G4171" i="3" s="1"/>
  <c r="F4170" i="3"/>
  <c r="G4170" i="3" s="1"/>
  <c r="F4169" i="3"/>
  <c r="G4169" i="3" s="1"/>
  <c r="F4168" i="3"/>
  <c r="G4168" i="3" s="1"/>
  <c r="F4167" i="3"/>
  <c r="G4167" i="3" s="1"/>
  <c r="F4166" i="3"/>
  <c r="G4166" i="3" s="1"/>
  <c r="F4165" i="3"/>
  <c r="G4165" i="3" s="1"/>
  <c r="F4164" i="3"/>
  <c r="G4164" i="3" s="1"/>
  <c r="F4163" i="3"/>
  <c r="G4163" i="3" s="1"/>
  <c r="F4162" i="3"/>
  <c r="G4162" i="3" s="1"/>
  <c r="F4161" i="3"/>
  <c r="G4161" i="3" s="1"/>
  <c r="F4160" i="3"/>
  <c r="G4160" i="3" s="1"/>
  <c r="F4159" i="3"/>
  <c r="G4159" i="3" s="1"/>
  <c r="F4158" i="3"/>
  <c r="G4158" i="3" s="1"/>
  <c r="F4157" i="3"/>
  <c r="G4157" i="3" s="1"/>
  <c r="F4156" i="3"/>
  <c r="G4156" i="3" s="1"/>
  <c r="F4155" i="3"/>
  <c r="G4155" i="3" s="1"/>
  <c r="F4154" i="3"/>
  <c r="G4154" i="3" s="1"/>
  <c r="F4153" i="3"/>
  <c r="G4153" i="3" s="1"/>
  <c r="F4152" i="3"/>
  <c r="G4152" i="3" s="1"/>
  <c r="F4151" i="3"/>
  <c r="G4151" i="3" s="1"/>
  <c r="F4150" i="3"/>
  <c r="G4150" i="3" s="1"/>
  <c r="F4149" i="3"/>
  <c r="G4149" i="3" s="1"/>
  <c r="F4148" i="3"/>
  <c r="G4148" i="3" s="1"/>
  <c r="F4147" i="3"/>
  <c r="G4147" i="3" s="1"/>
  <c r="F4146" i="3"/>
  <c r="G4146" i="3" s="1"/>
  <c r="F4145" i="3"/>
  <c r="G4145" i="3" s="1"/>
  <c r="F4144" i="3"/>
  <c r="G4144" i="3" s="1"/>
  <c r="F4143" i="3"/>
  <c r="G4143" i="3" s="1"/>
  <c r="F4142" i="3"/>
  <c r="G4142" i="3" s="1"/>
  <c r="F4141" i="3"/>
  <c r="G4141" i="3" s="1"/>
  <c r="F4140" i="3"/>
  <c r="G4140" i="3" s="1"/>
  <c r="F4139" i="3"/>
  <c r="G4139" i="3" s="1"/>
  <c r="F4138" i="3"/>
  <c r="G4138" i="3" s="1"/>
  <c r="F4137" i="3"/>
  <c r="G4137" i="3" s="1"/>
  <c r="F4136" i="3"/>
  <c r="G4136" i="3" s="1"/>
  <c r="F4135" i="3"/>
  <c r="G4135" i="3" s="1"/>
  <c r="F4134" i="3"/>
  <c r="G4134" i="3" s="1"/>
  <c r="F4133" i="3"/>
  <c r="G4133" i="3" s="1"/>
  <c r="F4132" i="3"/>
  <c r="G4132" i="3" s="1"/>
  <c r="F4131" i="3"/>
  <c r="G4131" i="3" s="1"/>
  <c r="F4130" i="3"/>
  <c r="G4130" i="3" s="1"/>
  <c r="F4129" i="3"/>
  <c r="G4129" i="3" s="1"/>
  <c r="F4128" i="3"/>
  <c r="G4128" i="3" s="1"/>
  <c r="F4127" i="3"/>
  <c r="G4127" i="3" s="1"/>
  <c r="F4126" i="3"/>
  <c r="G4126" i="3" s="1"/>
  <c r="F4125" i="3"/>
  <c r="G4125" i="3" s="1"/>
  <c r="F4124" i="3"/>
  <c r="G4124" i="3" s="1"/>
  <c r="F4123" i="3"/>
  <c r="G4123" i="3" s="1"/>
  <c r="F4122" i="3"/>
  <c r="G4122" i="3" s="1"/>
  <c r="F4121" i="3"/>
  <c r="G4121" i="3" s="1"/>
  <c r="F4120" i="3"/>
  <c r="G4120" i="3" s="1"/>
  <c r="F4119" i="3"/>
  <c r="G4119" i="3" s="1"/>
  <c r="F4118" i="3"/>
  <c r="G4118" i="3" s="1"/>
  <c r="F4117" i="3"/>
  <c r="G4117" i="3" s="1"/>
  <c r="F4116" i="3"/>
  <c r="G4116" i="3" s="1"/>
  <c r="F4115" i="3"/>
  <c r="G4115" i="3" s="1"/>
  <c r="F4114" i="3"/>
  <c r="G4114" i="3" s="1"/>
  <c r="F4113" i="3"/>
  <c r="G4113" i="3" s="1"/>
  <c r="F4112" i="3"/>
  <c r="G4112" i="3" s="1"/>
  <c r="F4111" i="3"/>
  <c r="G4111" i="3" s="1"/>
  <c r="F4110" i="3"/>
  <c r="G4110" i="3" s="1"/>
  <c r="F4109" i="3"/>
  <c r="G4109" i="3" s="1"/>
  <c r="F4108" i="3"/>
  <c r="G4108" i="3" s="1"/>
  <c r="F4107" i="3"/>
  <c r="G4107" i="3" s="1"/>
  <c r="F4106" i="3"/>
  <c r="G4106" i="3" s="1"/>
  <c r="F4105" i="3"/>
  <c r="G4105" i="3" s="1"/>
  <c r="F4104" i="3"/>
  <c r="G4104" i="3" s="1"/>
  <c r="F4103" i="3"/>
  <c r="G4103" i="3" s="1"/>
  <c r="F4102" i="3"/>
  <c r="G4102" i="3" s="1"/>
  <c r="F4101" i="3"/>
  <c r="G4101" i="3" s="1"/>
  <c r="F4100" i="3"/>
  <c r="G4100" i="3" s="1"/>
  <c r="F4099" i="3"/>
  <c r="G4099" i="3" s="1"/>
  <c r="F4098" i="3"/>
  <c r="G4098" i="3" s="1"/>
  <c r="F4097" i="3"/>
  <c r="G4097" i="3" s="1"/>
  <c r="F4096" i="3"/>
  <c r="G4096" i="3" s="1"/>
  <c r="F4095" i="3"/>
  <c r="G4095" i="3" s="1"/>
  <c r="F4094" i="3"/>
  <c r="G4094" i="3" s="1"/>
  <c r="F4093" i="3"/>
  <c r="G4093" i="3" s="1"/>
  <c r="F4092" i="3"/>
  <c r="G4092" i="3" s="1"/>
  <c r="F4091" i="3"/>
  <c r="G4091" i="3" s="1"/>
  <c r="F4090" i="3"/>
  <c r="G4090" i="3" s="1"/>
  <c r="F4089" i="3"/>
  <c r="G4089" i="3" s="1"/>
  <c r="F4088" i="3"/>
  <c r="G4088" i="3" s="1"/>
  <c r="F4087" i="3"/>
  <c r="G4087" i="3" s="1"/>
  <c r="F4086" i="3"/>
  <c r="G4086" i="3" s="1"/>
  <c r="F4085" i="3"/>
  <c r="G4085" i="3" s="1"/>
  <c r="F4084" i="3"/>
  <c r="G4084" i="3" s="1"/>
  <c r="F4083" i="3"/>
  <c r="G4083" i="3" s="1"/>
  <c r="F4082" i="3"/>
  <c r="G4082" i="3" s="1"/>
  <c r="F4081" i="3"/>
  <c r="G4081" i="3" s="1"/>
  <c r="F4080" i="3"/>
  <c r="G4080" i="3" s="1"/>
  <c r="F4079" i="3"/>
  <c r="G4079" i="3" s="1"/>
  <c r="F4078" i="3"/>
  <c r="G4078" i="3" s="1"/>
  <c r="F4077" i="3"/>
  <c r="G4077" i="3" s="1"/>
  <c r="F4076" i="3"/>
  <c r="G4076" i="3" s="1"/>
  <c r="F4075" i="3"/>
  <c r="G4075" i="3" s="1"/>
  <c r="F4074" i="3"/>
  <c r="G4074" i="3" s="1"/>
  <c r="F4073" i="3"/>
  <c r="G4073" i="3" s="1"/>
  <c r="F4072" i="3"/>
  <c r="G4072" i="3" s="1"/>
  <c r="F4071" i="3"/>
  <c r="G4071" i="3" s="1"/>
  <c r="F4070" i="3"/>
  <c r="G4070" i="3" s="1"/>
  <c r="F4069" i="3"/>
  <c r="G4069" i="3" s="1"/>
  <c r="F4068" i="3"/>
  <c r="G4068" i="3" s="1"/>
  <c r="F4067" i="3"/>
  <c r="G4067" i="3" s="1"/>
  <c r="F4066" i="3"/>
  <c r="G4066" i="3" s="1"/>
  <c r="F4065" i="3"/>
  <c r="G4065" i="3" s="1"/>
  <c r="F4064" i="3"/>
  <c r="G4064" i="3" s="1"/>
  <c r="F4063" i="3"/>
  <c r="G4063" i="3" s="1"/>
  <c r="F4062" i="3"/>
  <c r="G4062" i="3" s="1"/>
  <c r="F4061" i="3"/>
  <c r="G4061" i="3" s="1"/>
  <c r="F4060" i="3"/>
  <c r="G4060" i="3" s="1"/>
  <c r="F4059" i="3"/>
  <c r="G4059" i="3" s="1"/>
  <c r="F4058" i="3"/>
  <c r="G4058" i="3" s="1"/>
  <c r="F4057" i="3"/>
  <c r="G4057" i="3" s="1"/>
  <c r="F4056" i="3"/>
  <c r="G4056" i="3" s="1"/>
  <c r="F4055" i="3"/>
  <c r="G4055" i="3" s="1"/>
  <c r="F4054" i="3"/>
  <c r="G4054" i="3" s="1"/>
  <c r="F4053" i="3"/>
  <c r="G4053" i="3" s="1"/>
  <c r="F4052" i="3"/>
  <c r="G4052" i="3" s="1"/>
  <c r="F4051" i="3"/>
  <c r="G4051" i="3" s="1"/>
  <c r="F4050" i="3"/>
  <c r="G4050" i="3" s="1"/>
  <c r="F4049" i="3"/>
  <c r="G4049" i="3" s="1"/>
  <c r="F4048" i="3"/>
  <c r="G4048" i="3" s="1"/>
  <c r="F4047" i="3"/>
  <c r="G4047" i="3" s="1"/>
  <c r="F4046" i="3"/>
  <c r="G4046" i="3" s="1"/>
  <c r="F4045" i="3"/>
  <c r="G4045" i="3" s="1"/>
  <c r="F4044" i="3"/>
  <c r="G4044" i="3" s="1"/>
  <c r="F4043" i="3"/>
  <c r="G4043" i="3" s="1"/>
  <c r="F4042" i="3"/>
  <c r="G4042" i="3" s="1"/>
  <c r="F4041" i="3"/>
  <c r="G4041" i="3" s="1"/>
  <c r="F4040" i="3"/>
  <c r="G4040" i="3" s="1"/>
  <c r="F4039" i="3"/>
  <c r="G4039" i="3" s="1"/>
  <c r="F4038" i="3"/>
  <c r="G4038" i="3" s="1"/>
  <c r="F4037" i="3"/>
  <c r="G4037" i="3" s="1"/>
  <c r="F4036" i="3"/>
  <c r="G4036" i="3" s="1"/>
  <c r="F4035" i="3"/>
  <c r="G4035" i="3" s="1"/>
  <c r="F4034" i="3"/>
  <c r="G4034" i="3" s="1"/>
  <c r="F4033" i="3"/>
  <c r="G4033" i="3" s="1"/>
  <c r="F4032" i="3"/>
  <c r="G4032" i="3" s="1"/>
  <c r="F4031" i="3"/>
  <c r="G4031" i="3" s="1"/>
  <c r="F4030" i="3"/>
  <c r="G4030" i="3" s="1"/>
  <c r="F4029" i="3"/>
  <c r="G4029" i="3" s="1"/>
  <c r="F4028" i="3"/>
  <c r="G4028" i="3" s="1"/>
  <c r="F4027" i="3"/>
  <c r="G4027" i="3" s="1"/>
  <c r="F4026" i="3"/>
  <c r="G4026" i="3" s="1"/>
  <c r="F4025" i="3"/>
  <c r="G4025" i="3" s="1"/>
  <c r="F4024" i="3"/>
  <c r="G4024" i="3" s="1"/>
  <c r="F4023" i="3"/>
  <c r="G4023" i="3" s="1"/>
  <c r="F4022" i="3"/>
  <c r="G4022" i="3" s="1"/>
  <c r="F4021" i="3"/>
  <c r="G4021" i="3" s="1"/>
  <c r="F4020" i="3"/>
  <c r="G4020" i="3" s="1"/>
  <c r="F4019" i="3"/>
  <c r="G4019" i="3" s="1"/>
  <c r="F4018" i="3"/>
  <c r="G4018" i="3" s="1"/>
  <c r="F4017" i="3"/>
  <c r="G4017" i="3" s="1"/>
  <c r="F4016" i="3"/>
  <c r="G4016" i="3" s="1"/>
  <c r="F4015" i="3"/>
  <c r="G4015" i="3" s="1"/>
  <c r="F4014" i="3"/>
  <c r="G4014" i="3" s="1"/>
  <c r="F4013" i="3"/>
  <c r="G4013" i="3" s="1"/>
  <c r="F4012" i="3"/>
  <c r="G4012" i="3" s="1"/>
  <c r="F4011" i="3"/>
  <c r="G4011" i="3" s="1"/>
  <c r="F4010" i="3"/>
  <c r="G4010" i="3" s="1"/>
  <c r="F4009" i="3"/>
  <c r="G4009" i="3" s="1"/>
  <c r="F4008" i="3"/>
  <c r="G4008" i="3" s="1"/>
  <c r="F4007" i="3"/>
  <c r="G4007" i="3" s="1"/>
  <c r="F4006" i="3"/>
  <c r="G4006" i="3" s="1"/>
  <c r="F4005" i="3"/>
  <c r="G4005" i="3" s="1"/>
  <c r="F4004" i="3"/>
  <c r="G4004" i="3" s="1"/>
  <c r="F4003" i="3"/>
  <c r="G4003" i="3" s="1"/>
  <c r="F4002" i="3"/>
  <c r="G4002" i="3" s="1"/>
  <c r="F4001" i="3"/>
  <c r="G4001" i="3" s="1"/>
  <c r="F4000" i="3"/>
  <c r="G4000" i="3" s="1"/>
  <c r="F3999" i="3"/>
  <c r="G3999" i="3" s="1"/>
  <c r="F3998" i="3"/>
  <c r="G3998" i="3" s="1"/>
  <c r="F3997" i="3"/>
  <c r="G3997" i="3" s="1"/>
  <c r="F3996" i="3"/>
  <c r="G3996" i="3" s="1"/>
  <c r="F3995" i="3"/>
  <c r="G3995" i="3" s="1"/>
  <c r="F3994" i="3"/>
  <c r="G3994" i="3" s="1"/>
  <c r="F3993" i="3"/>
  <c r="G3993" i="3" s="1"/>
  <c r="F3992" i="3"/>
  <c r="G3992" i="3" s="1"/>
  <c r="F3991" i="3"/>
  <c r="G3991" i="3" s="1"/>
  <c r="F3990" i="3"/>
  <c r="G3990" i="3" s="1"/>
  <c r="F3989" i="3"/>
  <c r="G3989" i="3" s="1"/>
  <c r="F3988" i="3"/>
  <c r="G3988" i="3" s="1"/>
  <c r="F3987" i="3"/>
  <c r="G3987" i="3" s="1"/>
  <c r="F3986" i="3"/>
  <c r="G3986" i="3" s="1"/>
  <c r="F3985" i="3"/>
  <c r="G3985" i="3" s="1"/>
  <c r="F3984" i="3"/>
  <c r="G3984" i="3" s="1"/>
  <c r="F3983" i="3"/>
  <c r="G3983" i="3" s="1"/>
  <c r="F3982" i="3"/>
  <c r="G3982" i="3" s="1"/>
  <c r="F3981" i="3"/>
  <c r="G3981" i="3" s="1"/>
  <c r="F3980" i="3"/>
  <c r="G3980" i="3" s="1"/>
  <c r="F3979" i="3"/>
  <c r="G3979" i="3" s="1"/>
  <c r="F3978" i="3"/>
  <c r="G3978" i="3" s="1"/>
  <c r="F3977" i="3"/>
  <c r="G3977" i="3" s="1"/>
  <c r="F3976" i="3"/>
  <c r="G3976" i="3" s="1"/>
  <c r="F3975" i="3"/>
  <c r="G3975" i="3" s="1"/>
  <c r="F3974" i="3"/>
  <c r="G3974" i="3" s="1"/>
  <c r="F3973" i="3"/>
  <c r="G3973" i="3" s="1"/>
  <c r="F3972" i="3"/>
  <c r="G3972" i="3" s="1"/>
  <c r="F3971" i="3"/>
  <c r="G3971" i="3" s="1"/>
  <c r="F3970" i="3"/>
  <c r="G3970" i="3" s="1"/>
  <c r="F3969" i="3"/>
  <c r="G3969" i="3" s="1"/>
  <c r="F3968" i="3"/>
  <c r="G3968" i="3" s="1"/>
  <c r="F3967" i="3"/>
  <c r="G3967" i="3" s="1"/>
  <c r="F3966" i="3"/>
  <c r="G3966" i="3" s="1"/>
  <c r="F3965" i="3"/>
  <c r="G3965" i="3" s="1"/>
  <c r="F3964" i="3"/>
  <c r="G3964" i="3" s="1"/>
  <c r="F3963" i="3"/>
  <c r="G3963" i="3" s="1"/>
  <c r="F3962" i="3"/>
  <c r="G3962" i="3" s="1"/>
  <c r="F3961" i="3"/>
  <c r="G3961" i="3" s="1"/>
  <c r="F3960" i="3"/>
  <c r="G3960" i="3" s="1"/>
  <c r="F3959" i="3"/>
  <c r="G3959" i="3" s="1"/>
  <c r="F3958" i="3"/>
  <c r="G3958" i="3" s="1"/>
  <c r="F3957" i="3"/>
  <c r="G3957" i="3" s="1"/>
  <c r="F3956" i="3"/>
  <c r="G3956" i="3" s="1"/>
  <c r="F3955" i="3"/>
  <c r="G3955" i="3" s="1"/>
  <c r="F3954" i="3"/>
  <c r="G3954" i="3" s="1"/>
  <c r="F3953" i="3"/>
  <c r="G3953" i="3" s="1"/>
  <c r="F3952" i="3"/>
  <c r="G3952" i="3" s="1"/>
  <c r="F3951" i="3"/>
  <c r="G3951" i="3" s="1"/>
  <c r="F3950" i="3"/>
  <c r="G3950" i="3" s="1"/>
  <c r="F3949" i="3"/>
  <c r="G3949" i="3" s="1"/>
  <c r="F3948" i="3"/>
  <c r="G3948" i="3" s="1"/>
  <c r="F3947" i="3"/>
  <c r="G3947" i="3" s="1"/>
  <c r="F3946" i="3"/>
  <c r="G3946" i="3" s="1"/>
  <c r="F3945" i="3"/>
  <c r="G3945" i="3" s="1"/>
  <c r="F3944" i="3"/>
  <c r="G3944" i="3" s="1"/>
  <c r="F3943" i="3"/>
  <c r="G3943" i="3" s="1"/>
  <c r="F3942" i="3"/>
  <c r="G3942" i="3" s="1"/>
  <c r="F3941" i="3"/>
  <c r="G3941" i="3" s="1"/>
  <c r="F3940" i="3"/>
  <c r="G3940" i="3" s="1"/>
  <c r="F3939" i="3"/>
  <c r="G3939" i="3" s="1"/>
  <c r="F3938" i="3"/>
  <c r="G3938" i="3" s="1"/>
  <c r="F3937" i="3"/>
  <c r="G3937" i="3" s="1"/>
  <c r="F3936" i="3"/>
  <c r="G3936" i="3" s="1"/>
  <c r="F3935" i="3"/>
  <c r="G3935" i="3" s="1"/>
  <c r="F3934" i="3"/>
  <c r="G3934" i="3" s="1"/>
  <c r="F3933" i="3"/>
  <c r="G3933" i="3" s="1"/>
  <c r="F3932" i="3"/>
  <c r="G3932" i="3" s="1"/>
  <c r="F3931" i="3"/>
  <c r="G3931" i="3" s="1"/>
  <c r="F3930" i="3"/>
  <c r="G3930" i="3" s="1"/>
  <c r="F3929" i="3"/>
  <c r="G3929" i="3" s="1"/>
  <c r="F3928" i="3"/>
  <c r="G3928" i="3" s="1"/>
  <c r="F3927" i="3"/>
  <c r="G3927" i="3" s="1"/>
  <c r="F3926" i="3"/>
  <c r="G3926" i="3" s="1"/>
  <c r="F3925" i="3"/>
  <c r="G3925" i="3" s="1"/>
  <c r="F3924" i="3"/>
  <c r="G3924" i="3" s="1"/>
  <c r="F3923" i="3"/>
  <c r="G3923" i="3" s="1"/>
  <c r="F3922" i="3"/>
  <c r="G3922" i="3" s="1"/>
  <c r="F3921" i="3"/>
  <c r="G3921" i="3" s="1"/>
  <c r="F3920" i="3"/>
  <c r="G3920" i="3" s="1"/>
  <c r="F3919" i="3"/>
  <c r="G3919" i="3" s="1"/>
  <c r="F3918" i="3"/>
  <c r="G3918" i="3" s="1"/>
  <c r="F3917" i="3"/>
  <c r="G3917" i="3" s="1"/>
  <c r="F3916" i="3"/>
  <c r="G3916" i="3" s="1"/>
  <c r="F3915" i="3"/>
  <c r="G3915" i="3" s="1"/>
  <c r="F3914" i="3"/>
  <c r="G3914" i="3" s="1"/>
  <c r="F3913" i="3"/>
  <c r="G3913" i="3" s="1"/>
  <c r="F3912" i="3"/>
  <c r="G3912" i="3" s="1"/>
  <c r="F3911" i="3"/>
  <c r="G3911" i="3" s="1"/>
  <c r="F3910" i="3"/>
  <c r="G3910" i="3" s="1"/>
  <c r="F3909" i="3"/>
  <c r="G3909" i="3" s="1"/>
  <c r="F3908" i="3"/>
  <c r="G3908" i="3" s="1"/>
  <c r="F3907" i="3"/>
  <c r="G3907" i="3" s="1"/>
  <c r="F3906" i="3"/>
  <c r="G3906" i="3" s="1"/>
  <c r="F3905" i="3"/>
  <c r="G3905" i="3" s="1"/>
  <c r="F3904" i="3"/>
  <c r="G3904" i="3" s="1"/>
  <c r="F3903" i="3"/>
  <c r="G3903" i="3" s="1"/>
  <c r="F3902" i="3"/>
  <c r="G3902" i="3" s="1"/>
  <c r="F3901" i="3"/>
  <c r="G3901" i="3" s="1"/>
  <c r="F3900" i="3"/>
  <c r="G3900" i="3" s="1"/>
  <c r="F3899" i="3"/>
  <c r="G3899" i="3" s="1"/>
  <c r="F3898" i="3"/>
  <c r="G3898" i="3" s="1"/>
  <c r="F3897" i="3"/>
  <c r="G3897" i="3" s="1"/>
  <c r="F3896" i="3"/>
  <c r="G3896" i="3" s="1"/>
  <c r="F3895" i="3"/>
  <c r="G3895" i="3" s="1"/>
  <c r="F3894" i="3"/>
  <c r="G3894" i="3" s="1"/>
  <c r="F3893" i="3"/>
  <c r="G3893" i="3" s="1"/>
  <c r="F3892" i="3"/>
  <c r="G3892" i="3" s="1"/>
  <c r="F3891" i="3"/>
  <c r="G3891" i="3" s="1"/>
  <c r="F3890" i="3"/>
  <c r="G3890" i="3" s="1"/>
  <c r="F3889" i="3"/>
  <c r="G3889" i="3" s="1"/>
  <c r="F3888" i="3"/>
  <c r="G3888" i="3" s="1"/>
  <c r="F3887" i="3"/>
  <c r="G3887" i="3" s="1"/>
  <c r="F3886" i="3"/>
  <c r="G3886" i="3" s="1"/>
  <c r="F3885" i="3"/>
  <c r="G3885" i="3" s="1"/>
  <c r="F3884" i="3"/>
  <c r="G3884" i="3" s="1"/>
  <c r="F3883" i="3"/>
  <c r="G3883" i="3" s="1"/>
  <c r="F3882" i="3"/>
  <c r="G3882" i="3" s="1"/>
  <c r="F3881" i="3"/>
  <c r="G3881" i="3" s="1"/>
  <c r="F3880" i="3"/>
  <c r="G3880" i="3" s="1"/>
  <c r="F3879" i="3"/>
  <c r="G3879" i="3" s="1"/>
  <c r="F3878" i="3"/>
  <c r="G3878" i="3" s="1"/>
  <c r="F3877" i="3"/>
  <c r="G3877" i="3" s="1"/>
  <c r="F3876" i="3"/>
  <c r="G3876" i="3" s="1"/>
  <c r="F3875" i="3"/>
  <c r="G3875" i="3" s="1"/>
  <c r="F3874" i="3"/>
  <c r="G3874" i="3" s="1"/>
  <c r="F3873" i="3"/>
  <c r="G3873" i="3" s="1"/>
  <c r="F3872" i="3"/>
  <c r="G3872" i="3" s="1"/>
  <c r="F3871" i="3"/>
  <c r="G3871" i="3" s="1"/>
  <c r="F3870" i="3"/>
  <c r="G3870" i="3" s="1"/>
  <c r="F3869" i="3"/>
  <c r="G3869" i="3" s="1"/>
  <c r="F3868" i="3"/>
  <c r="G3868" i="3" s="1"/>
  <c r="F3867" i="3"/>
  <c r="G3867" i="3" s="1"/>
  <c r="F3866" i="3"/>
  <c r="G3866" i="3" s="1"/>
  <c r="F3865" i="3"/>
  <c r="G3865" i="3" s="1"/>
  <c r="F3864" i="3"/>
  <c r="G3864" i="3" s="1"/>
  <c r="F3863" i="3"/>
  <c r="G3863" i="3" s="1"/>
  <c r="F3862" i="3"/>
  <c r="G3862" i="3" s="1"/>
  <c r="F3861" i="3"/>
  <c r="G3861" i="3" s="1"/>
  <c r="F3860" i="3"/>
  <c r="G3860" i="3" s="1"/>
  <c r="F3859" i="3"/>
  <c r="G3859" i="3" s="1"/>
  <c r="F3858" i="3"/>
  <c r="G3858" i="3" s="1"/>
  <c r="F3857" i="3"/>
  <c r="G3857" i="3" s="1"/>
  <c r="F3856" i="3"/>
  <c r="G3856" i="3" s="1"/>
  <c r="F3855" i="3"/>
  <c r="G3855" i="3" s="1"/>
  <c r="F3854" i="3"/>
  <c r="G3854" i="3" s="1"/>
  <c r="F3853" i="3"/>
  <c r="G3853" i="3" s="1"/>
  <c r="F3852" i="3"/>
  <c r="G3852" i="3" s="1"/>
  <c r="F3851" i="3"/>
  <c r="G3851" i="3" s="1"/>
  <c r="F3850" i="3"/>
  <c r="G3850" i="3" s="1"/>
  <c r="F3849" i="3"/>
  <c r="G3849" i="3" s="1"/>
  <c r="F3848" i="3"/>
  <c r="G3848" i="3" s="1"/>
  <c r="F3847" i="3"/>
  <c r="G3847" i="3" s="1"/>
  <c r="F3846" i="3"/>
  <c r="G3846" i="3" s="1"/>
  <c r="F3845" i="3"/>
  <c r="G3845" i="3" s="1"/>
  <c r="F3844" i="3"/>
  <c r="G3844" i="3" s="1"/>
  <c r="F3843" i="3"/>
  <c r="G3843" i="3" s="1"/>
  <c r="F3842" i="3"/>
  <c r="G3842" i="3" s="1"/>
  <c r="F3841" i="3"/>
  <c r="G3841" i="3" s="1"/>
  <c r="F3840" i="3"/>
  <c r="G3840" i="3" s="1"/>
  <c r="F3839" i="3"/>
  <c r="G3839" i="3" s="1"/>
  <c r="F3838" i="3"/>
  <c r="G3838" i="3" s="1"/>
  <c r="F3837" i="3"/>
  <c r="G3837" i="3" s="1"/>
  <c r="F3836" i="3"/>
  <c r="G3836" i="3" s="1"/>
  <c r="F3835" i="3"/>
  <c r="G3835" i="3" s="1"/>
  <c r="F3834" i="3"/>
  <c r="G3834" i="3" s="1"/>
  <c r="F3833" i="3"/>
  <c r="G3833" i="3" s="1"/>
  <c r="F3832" i="3"/>
  <c r="G3832" i="3" s="1"/>
  <c r="F3831" i="3"/>
  <c r="G3831" i="3" s="1"/>
  <c r="F3830" i="3"/>
  <c r="G3830" i="3" s="1"/>
  <c r="F3829" i="3"/>
  <c r="G3829" i="3" s="1"/>
  <c r="F3828" i="3"/>
  <c r="G3828" i="3" s="1"/>
  <c r="F3827" i="3"/>
  <c r="G3827" i="3" s="1"/>
  <c r="F3826" i="3"/>
  <c r="G3826" i="3" s="1"/>
  <c r="F3825" i="3"/>
  <c r="G3825" i="3" s="1"/>
  <c r="F3824" i="3"/>
  <c r="G3824" i="3" s="1"/>
  <c r="F3823" i="3"/>
  <c r="G3823" i="3" s="1"/>
  <c r="F3822" i="3"/>
  <c r="G3822" i="3" s="1"/>
  <c r="F3821" i="3"/>
  <c r="G3821" i="3" s="1"/>
  <c r="F3820" i="3"/>
  <c r="G3820" i="3" s="1"/>
  <c r="F3819" i="3"/>
  <c r="G3819" i="3" s="1"/>
  <c r="F3818" i="3"/>
  <c r="G3818" i="3" s="1"/>
  <c r="F3817" i="3"/>
  <c r="G3817" i="3" s="1"/>
  <c r="F3816" i="3"/>
  <c r="G3816" i="3" s="1"/>
  <c r="F3815" i="3"/>
  <c r="G3815" i="3" s="1"/>
  <c r="F3814" i="3"/>
  <c r="G3814" i="3" s="1"/>
  <c r="F3813" i="3"/>
  <c r="G3813" i="3" s="1"/>
  <c r="F3812" i="3"/>
  <c r="G3812" i="3" s="1"/>
  <c r="F3811" i="3"/>
  <c r="G3811" i="3" s="1"/>
  <c r="F3810" i="3"/>
  <c r="G3810" i="3" s="1"/>
  <c r="F3809" i="3"/>
  <c r="G3809" i="3" s="1"/>
  <c r="F3808" i="3"/>
  <c r="G3808" i="3" s="1"/>
  <c r="F3807" i="3"/>
  <c r="G3807" i="3" s="1"/>
  <c r="F3806" i="3"/>
  <c r="G3806" i="3" s="1"/>
  <c r="F3805" i="3"/>
  <c r="G3805" i="3" s="1"/>
  <c r="F3804" i="3"/>
  <c r="G3804" i="3" s="1"/>
  <c r="F3803" i="3"/>
  <c r="G3803" i="3" s="1"/>
  <c r="F3802" i="3"/>
  <c r="G3802" i="3" s="1"/>
  <c r="F3801" i="3"/>
  <c r="G3801" i="3" s="1"/>
  <c r="F3800" i="3"/>
  <c r="G3800" i="3" s="1"/>
  <c r="F3799" i="3"/>
  <c r="G3799" i="3" s="1"/>
  <c r="F3798" i="3"/>
  <c r="G3798" i="3" s="1"/>
  <c r="F3797" i="3"/>
  <c r="G3797" i="3" s="1"/>
  <c r="F3796" i="3"/>
  <c r="G3796" i="3" s="1"/>
  <c r="F3795" i="3"/>
  <c r="G3795" i="3" s="1"/>
  <c r="F3794" i="3"/>
  <c r="G3794" i="3" s="1"/>
  <c r="F3793" i="3"/>
  <c r="G3793" i="3" s="1"/>
  <c r="F3792" i="3"/>
  <c r="G3792" i="3" s="1"/>
  <c r="F3791" i="3"/>
  <c r="G3791" i="3" s="1"/>
  <c r="F3790" i="3"/>
  <c r="G3790" i="3" s="1"/>
  <c r="F3789" i="3"/>
  <c r="G3789" i="3" s="1"/>
  <c r="F3788" i="3"/>
  <c r="G3788" i="3" s="1"/>
  <c r="F3787" i="3"/>
  <c r="G3787" i="3" s="1"/>
  <c r="F3786" i="3"/>
  <c r="G3786" i="3" s="1"/>
  <c r="F3785" i="3"/>
  <c r="G3785" i="3" s="1"/>
  <c r="F3784" i="3"/>
  <c r="G3784" i="3" s="1"/>
  <c r="F3783" i="3"/>
  <c r="G3783" i="3" s="1"/>
  <c r="F3782" i="3"/>
  <c r="G3782" i="3" s="1"/>
  <c r="F3781" i="3"/>
  <c r="G3781" i="3" s="1"/>
  <c r="F3780" i="3"/>
  <c r="G3780" i="3" s="1"/>
  <c r="F3779" i="3"/>
  <c r="G3779" i="3" s="1"/>
  <c r="F3778" i="3"/>
  <c r="G3778" i="3" s="1"/>
  <c r="F3777" i="3"/>
  <c r="G3777" i="3" s="1"/>
  <c r="F3776" i="3"/>
  <c r="G3776" i="3" s="1"/>
  <c r="F3775" i="3"/>
  <c r="G3775" i="3" s="1"/>
  <c r="F3774" i="3"/>
  <c r="G3774" i="3" s="1"/>
  <c r="F3773" i="3"/>
  <c r="G3773" i="3" s="1"/>
  <c r="F3772" i="3"/>
  <c r="G3772" i="3" s="1"/>
  <c r="F3771" i="3"/>
  <c r="G3771" i="3" s="1"/>
  <c r="F3770" i="3"/>
  <c r="G3770" i="3" s="1"/>
  <c r="F3769" i="3"/>
  <c r="G3769" i="3" s="1"/>
  <c r="F3768" i="3"/>
  <c r="G3768" i="3" s="1"/>
  <c r="F3767" i="3"/>
  <c r="G3767" i="3" s="1"/>
  <c r="F3766" i="3"/>
  <c r="G3766" i="3" s="1"/>
  <c r="F3765" i="3"/>
  <c r="G3765" i="3" s="1"/>
  <c r="F3764" i="3"/>
  <c r="G3764" i="3" s="1"/>
  <c r="F3763" i="3"/>
  <c r="G3763" i="3" s="1"/>
  <c r="F3762" i="3"/>
  <c r="G3762" i="3" s="1"/>
  <c r="F3761" i="3"/>
  <c r="G3761" i="3" s="1"/>
  <c r="F3760" i="3"/>
  <c r="G3760" i="3" s="1"/>
  <c r="F3759" i="3"/>
  <c r="G3759" i="3" s="1"/>
  <c r="F3758" i="3"/>
  <c r="G3758" i="3" s="1"/>
  <c r="F3757" i="3"/>
  <c r="G3757" i="3" s="1"/>
  <c r="F3756" i="3"/>
  <c r="G3756" i="3" s="1"/>
  <c r="F3755" i="3"/>
  <c r="G3755" i="3" s="1"/>
  <c r="F3754" i="3"/>
  <c r="G3754" i="3" s="1"/>
  <c r="F3753" i="3"/>
  <c r="G3753" i="3" s="1"/>
  <c r="F3752" i="3"/>
  <c r="G3752" i="3" s="1"/>
  <c r="F3751" i="3"/>
  <c r="G3751" i="3" s="1"/>
  <c r="F3750" i="3"/>
  <c r="G3750" i="3" s="1"/>
  <c r="F3749" i="3"/>
  <c r="G3749" i="3" s="1"/>
  <c r="F3748" i="3"/>
  <c r="G3748" i="3" s="1"/>
  <c r="F3747" i="3"/>
  <c r="G3747" i="3" s="1"/>
  <c r="F3746" i="3"/>
  <c r="G3746" i="3" s="1"/>
  <c r="F3745" i="3"/>
  <c r="G3745" i="3" s="1"/>
  <c r="F3744" i="3"/>
  <c r="G3744" i="3" s="1"/>
  <c r="F3743" i="3"/>
  <c r="G3743" i="3" s="1"/>
  <c r="F3742" i="3"/>
  <c r="G3742" i="3" s="1"/>
  <c r="F3741" i="3"/>
  <c r="G3741" i="3" s="1"/>
  <c r="F3740" i="3"/>
  <c r="G3740" i="3" s="1"/>
  <c r="F3739" i="3"/>
  <c r="G3739" i="3" s="1"/>
  <c r="F3738" i="3"/>
  <c r="G3738" i="3" s="1"/>
  <c r="F3737" i="3"/>
  <c r="G3737" i="3" s="1"/>
  <c r="F3736" i="3"/>
  <c r="G3736" i="3" s="1"/>
  <c r="F3735" i="3"/>
  <c r="G3735" i="3" s="1"/>
  <c r="F3734" i="3"/>
  <c r="G3734" i="3" s="1"/>
  <c r="F3733" i="3"/>
  <c r="G3733" i="3" s="1"/>
  <c r="F3732" i="3"/>
  <c r="G3732" i="3" s="1"/>
  <c r="F3731" i="3"/>
  <c r="G3731" i="3" s="1"/>
  <c r="F3730" i="3"/>
  <c r="G3730" i="3" s="1"/>
  <c r="F3729" i="3"/>
  <c r="G3729" i="3" s="1"/>
  <c r="F3728" i="3"/>
  <c r="G3728" i="3" s="1"/>
  <c r="F3727" i="3"/>
  <c r="G3727" i="3" s="1"/>
  <c r="F3726" i="3"/>
  <c r="G3726" i="3" s="1"/>
  <c r="F3725" i="3"/>
  <c r="G3725" i="3" s="1"/>
  <c r="F3724" i="3"/>
  <c r="G3724" i="3" s="1"/>
  <c r="F3723" i="3"/>
  <c r="G3723" i="3" s="1"/>
  <c r="F3722" i="3"/>
  <c r="G3722" i="3" s="1"/>
  <c r="F3721" i="3"/>
  <c r="G3721" i="3" s="1"/>
  <c r="F3720" i="3"/>
  <c r="G3720" i="3" s="1"/>
  <c r="F3719" i="3"/>
  <c r="G3719" i="3" s="1"/>
  <c r="F3718" i="3"/>
  <c r="G3718" i="3" s="1"/>
  <c r="F3717" i="3"/>
  <c r="G3717" i="3" s="1"/>
  <c r="F3716" i="3"/>
  <c r="G3716" i="3" s="1"/>
  <c r="F3715" i="3"/>
  <c r="G3715" i="3" s="1"/>
  <c r="F3714" i="3"/>
  <c r="G3714" i="3" s="1"/>
  <c r="F3713" i="3"/>
  <c r="G3713" i="3" s="1"/>
  <c r="F3712" i="3"/>
  <c r="G3712" i="3" s="1"/>
  <c r="F3711" i="3"/>
  <c r="G3711" i="3" s="1"/>
  <c r="F3710" i="3"/>
  <c r="G3710" i="3" s="1"/>
  <c r="F3709" i="3"/>
  <c r="G3709" i="3" s="1"/>
  <c r="F3708" i="3"/>
  <c r="G3708" i="3" s="1"/>
  <c r="F3707" i="3"/>
  <c r="G3707" i="3" s="1"/>
  <c r="F3706" i="3"/>
  <c r="G3706" i="3" s="1"/>
  <c r="F3705" i="3"/>
  <c r="G3705" i="3" s="1"/>
  <c r="F3704" i="3"/>
  <c r="G3704" i="3" s="1"/>
  <c r="F3703" i="3"/>
  <c r="G3703" i="3" s="1"/>
  <c r="F3702" i="3"/>
  <c r="G3702" i="3" s="1"/>
  <c r="F3701" i="3"/>
  <c r="G3701" i="3" s="1"/>
  <c r="F3700" i="3"/>
  <c r="G3700" i="3" s="1"/>
  <c r="F3699" i="3"/>
  <c r="G3699" i="3" s="1"/>
  <c r="F3698" i="3"/>
  <c r="G3698" i="3" s="1"/>
  <c r="F3697" i="3"/>
  <c r="G3697" i="3" s="1"/>
  <c r="F3696" i="3"/>
  <c r="G3696" i="3" s="1"/>
  <c r="F3695" i="3"/>
  <c r="G3695" i="3" s="1"/>
  <c r="F3694" i="3"/>
  <c r="G3694" i="3" s="1"/>
  <c r="F3693" i="3"/>
  <c r="G3693" i="3" s="1"/>
  <c r="F3692" i="3"/>
  <c r="G3692" i="3" s="1"/>
  <c r="F3691" i="3"/>
  <c r="G3691" i="3" s="1"/>
  <c r="F3690" i="3"/>
  <c r="G3690" i="3" s="1"/>
  <c r="F3689" i="3"/>
  <c r="G3689" i="3" s="1"/>
  <c r="F3688" i="3"/>
  <c r="G3688" i="3" s="1"/>
  <c r="F3687" i="3"/>
  <c r="G3687" i="3" s="1"/>
  <c r="F3686" i="3"/>
  <c r="G3686" i="3" s="1"/>
  <c r="F3685" i="3"/>
  <c r="G3685" i="3" s="1"/>
  <c r="F3684" i="3"/>
  <c r="G3684" i="3" s="1"/>
  <c r="F3683" i="3"/>
  <c r="G3683" i="3" s="1"/>
  <c r="F3682" i="3"/>
  <c r="G3682" i="3" s="1"/>
  <c r="F3681" i="3"/>
  <c r="G3681" i="3" s="1"/>
  <c r="F3680" i="3"/>
  <c r="G3680" i="3" s="1"/>
  <c r="F3679" i="3"/>
  <c r="G3679" i="3" s="1"/>
  <c r="F3678" i="3"/>
  <c r="G3678" i="3" s="1"/>
  <c r="F3677" i="3"/>
  <c r="G3677" i="3" s="1"/>
  <c r="F3676" i="3"/>
  <c r="G3676" i="3" s="1"/>
  <c r="F3675" i="3"/>
  <c r="G3675" i="3" s="1"/>
  <c r="F3674" i="3"/>
  <c r="G3674" i="3" s="1"/>
  <c r="F3673" i="3"/>
  <c r="G3673" i="3" s="1"/>
  <c r="F3672" i="3"/>
  <c r="G3672" i="3" s="1"/>
  <c r="F3671" i="3"/>
  <c r="G3671" i="3" s="1"/>
  <c r="F3670" i="3"/>
  <c r="G3670" i="3" s="1"/>
  <c r="F3669" i="3"/>
  <c r="G3669" i="3" s="1"/>
  <c r="F3668" i="3"/>
  <c r="G3668" i="3" s="1"/>
  <c r="F3667" i="3"/>
  <c r="G3667" i="3" s="1"/>
  <c r="F3666" i="3"/>
  <c r="G3666" i="3" s="1"/>
  <c r="F3665" i="3"/>
  <c r="G3665" i="3" s="1"/>
  <c r="F3664" i="3"/>
  <c r="G3664" i="3" s="1"/>
  <c r="F3663" i="3"/>
  <c r="G3663" i="3" s="1"/>
  <c r="F3662" i="3"/>
  <c r="G3662" i="3" s="1"/>
  <c r="F3661" i="3"/>
  <c r="G3661" i="3" s="1"/>
  <c r="F3660" i="3"/>
  <c r="G3660" i="3" s="1"/>
  <c r="F3659" i="3"/>
  <c r="G3659" i="3" s="1"/>
  <c r="F3658" i="3"/>
  <c r="G3658" i="3" s="1"/>
  <c r="F3657" i="3"/>
  <c r="G3657" i="3" s="1"/>
  <c r="F3656" i="3"/>
  <c r="G3656" i="3" s="1"/>
  <c r="F3655" i="3"/>
  <c r="G3655" i="3" s="1"/>
  <c r="F3654" i="3"/>
  <c r="G3654" i="3" s="1"/>
  <c r="F3653" i="3"/>
  <c r="G3653" i="3" s="1"/>
  <c r="F3652" i="3"/>
  <c r="G3652" i="3" s="1"/>
  <c r="F3651" i="3"/>
  <c r="G3651" i="3" s="1"/>
  <c r="F3650" i="3"/>
  <c r="G3650" i="3" s="1"/>
  <c r="F3649" i="3"/>
  <c r="G3649" i="3" s="1"/>
  <c r="F3648" i="3"/>
  <c r="G3648" i="3" s="1"/>
  <c r="F3647" i="3"/>
  <c r="G3647" i="3" s="1"/>
  <c r="F3646" i="3"/>
  <c r="G3646" i="3" s="1"/>
  <c r="F3645" i="3"/>
  <c r="G3645" i="3" s="1"/>
  <c r="F3644" i="3"/>
  <c r="G3644" i="3" s="1"/>
  <c r="F3643" i="3"/>
  <c r="G3643" i="3" s="1"/>
  <c r="F3642" i="3"/>
  <c r="G3642" i="3" s="1"/>
  <c r="F3641" i="3"/>
  <c r="G3641" i="3" s="1"/>
  <c r="F3640" i="3"/>
  <c r="G3640" i="3" s="1"/>
  <c r="F3639" i="3"/>
  <c r="G3639" i="3" s="1"/>
  <c r="F3638" i="3"/>
  <c r="G3638" i="3" s="1"/>
  <c r="F3637" i="3"/>
  <c r="G3637" i="3" s="1"/>
  <c r="F3636" i="3"/>
  <c r="G3636" i="3" s="1"/>
  <c r="F3635" i="3"/>
  <c r="G3635" i="3" s="1"/>
  <c r="F3634" i="3"/>
  <c r="G3634" i="3" s="1"/>
  <c r="F3633" i="3"/>
  <c r="G3633" i="3" s="1"/>
  <c r="F3632" i="3"/>
  <c r="G3632" i="3" s="1"/>
  <c r="F3631" i="3"/>
  <c r="G3631" i="3" s="1"/>
  <c r="F3630" i="3"/>
  <c r="G3630" i="3" s="1"/>
  <c r="F3629" i="3"/>
  <c r="G3629" i="3" s="1"/>
  <c r="F3628" i="3"/>
  <c r="G3628" i="3" s="1"/>
  <c r="F3627" i="3"/>
  <c r="G3627" i="3" s="1"/>
  <c r="F3626" i="3"/>
  <c r="G3626" i="3" s="1"/>
  <c r="F3625" i="3"/>
  <c r="G3625" i="3" s="1"/>
  <c r="F3624" i="3"/>
  <c r="G3624" i="3" s="1"/>
  <c r="F3623" i="3"/>
  <c r="G3623" i="3" s="1"/>
  <c r="F3622" i="3"/>
  <c r="G3622" i="3" s="1"/>
  <c r="F3621" i="3"/>
  <c r="G3621" i="3" s="1"/>
  <c r="F3620" i="3"/>
  <c r="G3620" i="3" s="1"/>
  <c r="F3619" i="3"/>
  <c r="G3619" i="3" s="1"/>
  <c r="F3618" i="3"/>
  <c r="G3618" i="3" s="1"/>
  <c r="F3617" i="3"/>
  <c r="G3617" i="3" s="1"/>
  <c r="F3616" i="3"/>
  <c r="G3616" i="3" s="1"/>
  <c r="F3615" i="3"/>
  <c r="G3615" i="3" s="1"/>
  <c r="F3614" i="3"/>
  <c r="G3614" i="3" s="1"/>
  <c r="F3613" i="3"/>
  <c r="G3613" i="3" s="1"/>
  <c r="F3612" i="3"/>
  <c r="G3612" i="3" s="1"/>
  <c r="F3611" i="3"/>
  <c r="G3611" i="3" s="1"/>
  <c r="F3610" i="3"/>
  <c r="G3610" i="3" s="1"/>
  <c r="F3609" i="3"/>
  <c r="G3609" i="3" s="1"/>
  <c r="F3608" i="3"/>
  <c r="G3608" i="3" s="1"/>
  <c r="F3607" i="3"/>
  <c r="G3607" i="3" s="1"/>
  <c r="F3606" i="3"/>
  <c r="G3606" i="3" s="1"/>
  <c r="F3605" i="3"/>
  <c r="G3605" i="3" s="1"/>
  <c r="F3604" i="3"/>
  <c r="G3604" i="3" s="1"/>
  <c r="F3603" i="3"/>
  <c r="G3603" i="3" s="1"/>
  <c r="F3602" i="3"/>
  <c r="G3602" i="3" s="1"/>
  <c r="F3601" i="3"/>
  <c r="G3601" i="3" s="1"/>
  <c r="F3600" i="3"/>
  <c r="G3600" i="3" s="1"/>
  <c r="F3599" i="3"/>
  <c r="G3599" i="3" s="1"/>
  <c r="F3598" i="3"/>
  <c r="G3598" i="3" s="1"/>
  <c r="F3597" i="3"/>
  <c r="G3597" i="3" s="1"/>
  <c r="F3596" i="3"/>
  <c r="G3596" i="3" s="1"/>
  <c r="F3595" i="3"/>
  <c r="G3595" i="3" s="1"/>
  <c r="F3594" i="3"/>
  <c r="G3594" i="3" s="1"/>
  <c r="F3593" i="3"/>
  <c r="G3593" i="3" s="1"/>
  <c r="F3592" i="3"/>
  <c r="G3592" i="3" s="1"/>
  <c r="F3591" i="3"/>
  <c r="G3591" i="3" s="1"/>
  <c r="F3590" i="3"/>
  <c r="G3590" i="3" s="1"/>
  <c r="F3589" i="3"/>
  <c r="G3589" i="3" s="1"/>
  <c r="F3588" i="3"/>
  <c r="G3588" i="3" s="1"/>
  <c r="F3587" i="3"/>
  <c r="G3587" i="3" s="1"/>
  <c r="F3586" i="3"/>
  <c r="G3586" i="3" s="1"/>
  <c r="F3585" i="3"/>
  <c r="G3585" i="3" s="1"/>
  <c r="F3584" i="3"/>
  <c r="G3584" i="3" s="1"/>
  <c r="F3583" i="3"/>
  <c r="G3583" i="3" s="1"/>
  <c r="F3582" i="3"/>
  <c r="G3582" i="3" s="1"/>
  <c r="F3581" i="3"/>
  <c r="G3581" i="3" s="1"/>
  <c r="F3580" i="3"/>
  <c r="G3580" i="3" s="1"/>
  <c r="F3579" i="3"/>
  <c r="G3579" i="3" s="1"/>
  <c r="F3578" i="3"/>
  <c r="G3578" i="3" s="1"/>
  <c r="F3577" i="3"/>
  <c r="G3577" i="3" s="1"/>
  <c r="F3576" i="3"/>
  <c r="G3576" i="3" s="1"/>
  <c r="F3575" i="3"/>
  <c r="G3575" i="3" s="1"/>
  <c r="F3574" i="3"/>
  <c r="G3574" i="3" s="1"/>
  <c r="F3573" i="3"/>
  <c r="G3573" i="3" s="1"/>
  <c r="F3572" i="3"/>
  <c r="G3572" i="3" s="1"/>
  <c r="F3571" i="3"/>
  <c r="G3571" i="3" s="1"/>
  <c r="F3570" i="3"/>
  <c r="G3570" i="3" s="1"/>
  <c r="F3569" i="3"/>
  <c r="G3569" i="3" s="1"/>
  <c r="F3568" i="3"/>
  <c r="G3568" i="3" s="1"/>
  <c r="F3567" i="3"/>
  <c r="G3567" i="3" s="1"/>
  <c r="F3566" i="3"/>
  <c r="G3566" i="3" s="1"/>
  <c r="F3565" i="3"/>
  <c r="G3565" i="3" s="1"/>
  <c r="F3564" i="3"/>
  <c r="G3564" i="3" s="1"/>
  <c r="F3563" i="3"/>
  <c r="G3563" i="3" s="1"/>
  <c r="F3562" i="3"/>
  <c r="G3562" i="3" s="1"/>
  <c r="F3561" i="3"/>
  <c r="G3561" i="3" s="1"/>
  <c r="F3560" i="3"/>
  <c r="G3560" i="3" s="1"/>
  <c r="F3559" i="3"/>
  <c r="G3559" i="3" s="1"/>
  <c r="F3558" i="3"/>
  <c r="G3558" i="3" s="1"/>
  <c r="F3557" i="3"/>
  <c r="G3557" i="3" s="1"/>
  <c r="F3556" i="3"/>
  <c r="G3556" i="3" s="1"/>
  <c r="F3555" i="3"/>
  <c r="G3555" i="3" s="1"/>
  <c r="F3554" i="3"/>
  <c r="G3554" i="3" s="1"/>
  <c r="F3553" i="3"/>
  <c r="G3553" i="3" s="1"/>
  <c r="F3552" i="3"/>
  <c r="G3552" i="3" s="1"/>
  <c r="F3551" i="3"/>
  <c r="G3551" i="3" s="1"/>
  <c r="F3550" i="3"/>
  <c r="G3550" i="3" s="1"/>
  <c r="F3549" i="3"/>
  <c r="G3549" i="3" s="1"/>
  <c r="F3548" i="3"/>
  <c r="G3548" i="3" s="1"/>
  <c r="F3547" i="3"/>
  <c r="G3547" i="3" s="1"/>
  <c r="F3546" i="3"/>
  <c r="G3546" i="3" s="1"/>
  <c r="F3545" i="3"/>
  <c r="G3545" i="3" s="1"/>
  <c r="F3544" i="3"/>
  <c r="G3544" i="3" s="1"/>
  <c r="F3543" i="3"/>
  <c r="G3543" i="3" s="1"/>
  <c r="F3542" i="3"/>
  <c r="G3542" i="3" s="1"/>
  <c r="F3541" i="3"/>
  <c r="G3541" i="3" s="1"/>
  <c r="F3540" i="3"/>
  <c r="G3540" i="3" s="1"/>
  <c r="F3539" i="3"/>
  <c r="G3539" i="3" s="1"/>
  <c r="F3538" i="3"/>
  <c r="G3538" i="3" s="1"/>
  <c r="F3537" i="3"/>
  <c r="G3537" i="3" s="1"/>
  <c r="F3536" i="3"/>
  <c r="G3536" i="3" s="1"/>
  <c r="F3535" i="3"/>
  <c r="G3535" i="3" s="1"/>
  <c r="F3534" i="3"/>
  <c r="G3534" i="3" s="1"/>
  <c r="F3533" i="3"/>
  <c r="G3533" i="3" s="1"/>
  <c r="F3532" i="3"/>
  <c r="G3532" i="3" s="1"/>
  <c r="F3531" i="3"/>
  <c r="G3531" i="3" s="1"/>
  <c r="F3530" i="3"/>
  <c r="G3530" i="3" s="1"/>
  <c r="F3529" i="3"/>
  <c r="G3529" i="3" s="1"/>
  <c r="F3528" i="3"/>
  <c r="G3528" i="3" s="1"/>
  <c r="F3527" i="3"/>
  <c r="G3527" i="3" s="1"/>
  <c r="F3526" i="3"/>
  <c r="G3526" i="3" s="1"/>
  <c r="F3525" i="3"/>
  <c r="G3525" i="3" s="1"/>
  <c r="F3524" i="3"/>
  <c r="G3524" i="3" s="1"/>
  <c r="F3523" i="3"/>
  <c r="G3523" i="3" s="1"/>
  <c r="F3522" i="3"/>
  <c r="G3522" i="3" s="1"/>
  <c r="F3521" i="3"/>
  <c r="G3521" i="3" s="1"/>
  <c r="F3520" i="3"/>
  <c r="G3520" i="3" s="1"/>
  <c r="F3519" i="3"/>
  <c r="G3519" i="3" s="1"/>
  <c r="F3518" i="3"/>
  <c r="G3518" i="3" s="1"/>
  <c r="F3517" i="3"/>
  <c r="G3517" i="3" s="1"/>
  <c r="F3516" i="3"/>
  <c r="G3516" i="3" s="1"/>
  <c r="F3515" i="3"/>
  <c r="G3515" i="3" s="1"/>
  <c r="F3514" i="3"/>
  <c r="G3514" i="3" s="1"/>
  <c r="F3513" i="3"/>
  <c r="G3513" i="3" s="1"/>
  <c r="F3512" i="3"/>
  <c r="G3512" i="3" s="1"/>
  <c r="F3511" i="3"/>
  <c r="G3511" i="3" s="1"/>
  <c r="F3510" i="3"/>
  <c r="G3510" i="3" s="1"/>
  <c r="F3509" i="3"/>
  <c r="G3509" i="3" s="1"/>
  <c r="F3508" i="3"/>
  <c r="G3508" i="3" s="1"/>
  <c r="F3507" i="3"/>
  <c r="G3507" i="3" s="1"/>
  <c r="F3506" i="3"/>
  <c r="G3506" i="3" s="1"/>
  <c r="F3505" i="3"/>
  <c r="G3505" i="3" s="1"/>
  <c r="F3504" i="3"/>
  <c r="G3504" i="3" s="1"/>
  <c r="F3503" i="3"/>
  <c r="G3503" i="3" s="1"/>
  <c r="F3502" i="3"/>
  <c r="G3502" i="3" s="1"/>
  <c r="F3501" i="3"/>
  <c r="G3501" i="3" s="1"/>
  <c r="F3500" i="3"/>
  <c r="G3500" i="3" s="1"/>
  <c r="F3499" i="3"/>
  <c r="G3499" i="3" s="1"/>
  <c r="F3498" i="3"/>
  <c r="G3498" i="3" s="1"/>
  <c r="F3497" i="3"/>
  <c r="G3497" i="3" s="1"/>
  <c r="F3496" i="3"/>
  <c r="G3496" i="3" s="1"/>
  <c r="F3495" i="3"/>
  <c r="G3495" i="3" s="1"/>
  <c r="F3494" i="3"/>
  <c r="G3494" i="3" s="1"/>
  <c r="F3493" i="3"/>
  <c r="G3493" i="3" s="1"/>
  <c r="F3492" i="3"/>
  <c r="G3492" i="3" s="1"/>
  <c r="F3491" i="3"/>
  <c r="G3491" i="3" s="1"/>
  <c r="F3490" i="3"/>
  <c r="G3490" i="3" s="1"/>
  <c r="F3489" i="3"/>
  <c r="G3489" i="3" s="1"/>
  <c r="F3488" i="3"/>
  <c r="G3488" i="3" s="1"/>
  <c r="F3487" i="3"/>
  <c r="G3487" i="3" s="1"/>
  <c r="F3486" i="3"/>
  <c r="G3486" i="3" s="1"/>
  <c r="F3485" i="3"/>
  <c r="G3485" i="3" s="1"/>
  <c r="F3484" i="3"/>
  <c r="G3484" i="3" s="1"/>
  <c r="F3483" i="3"/>
  <c r="G3483" i="3" s="1"/>
  <c r="F3482" i="3"/>
  <c r="G3482" i="3" s="1"/>
  <c r="F3481" i="3"/>
  <c r="G3481" i="3" s="1"/>
  <c r="F3480" i="3"/>
  <c r="G3480" i="3" s="1"/>
  <c r="F3479" i="3"/>
  <c r="G3479" i="3" s="1"/>
  <c r="F3478" i="3"/>
  <c r="G3478" i="3" s="1"/>
  <c r="F3477" i="3"/>
  <c r="G3477" i="3" s="1"/>
  <c r="F3476" i="3"/>
  <c r="G3476" i="3" s="1"/>
  <c r="F3475" i="3"/>
  <c r="G3475" i="3" s="1"/>
  <c r="F3474" i="3"/>
  <c r="G3474" i="3" s="1"/>
  <c r="F3473" i="3"/>
  <c r="G3473" i="3" s="1"/>
  <c r="F3472" i="3"/>
  <c r="G3472" i="3" s="1"/>
  <c r="F3471" i="3"/>
  <c r="G3471" i="3" s="1"/>
  <c r="F3470" i="3"/>
  <c r="G3470" i="3" s="1"/>
  <c r="F3469" i="3"/>
  <c r="G3469" i="3" s="1"/>
  <c r="F3468" i="3"/>
  <c r="G3468" i="3" s="1"/>
  <c r="F3467" i="3"/>
  <c r="G3467" i="3" s="1"/>
  <c r="F3466" i="3"/>
  <c r="G3466" i="3" s="1"/>
  <c r="F3465" i="3"/>
  <c r="G3465" i="3" s="1"/>
  <c r="F3464" i="3"/>
  <c r="G3464" i="3" s="1"/>
  <c r="F3463" i="3"/>
  <c r="G3463" i="3" s="1"/>
  <c r="F3462" i="3"/>
  <c r="G3462" i="3" s="1"/>
  <c r="F3461" i="3"/>
  <c r="G3461" i="3" s="1"/>
  <c r="F3460" i="3"/>
  <c r="G3460" i="3" s="1"/>
  <c r="F3459" i="3"/>
  <c r="G3459" i="3" s="1"/>
  <c r="F3458" i="3"/>
  <c r="G3458" i="3" s="1"/>
  <c r="F3457" i="3"/>
  <c r="G3457" i="3" s="1"/>
  <c r="F3456" i="3"/>
  <c r="G3456" i="3" s="1"/>
  <c r="F3455" i="3"/>
  <c r="G3455" i="3" s="1"/>
  <c r="F3454" i="3"/>
  <c r="G3454" i="3" s="1"/>
  <c r="F3453" i="3"/>
  <c r="G3453" i="3" s="1"/>
  <c r="F3452" i="3"/>
  <c r="G3452" i="3" s="1"/>
  <c r="F3451" i="3"/>
  <c r="G3451" i="3" s="1"/>
  <c r="F3450" i="3"/>
  <c r="G3450" i="3" s="1"/>
  <c r="F3449" i="3"/>
  <c r="G3449" i="3" s="1"/>
  <c r="F3448" i="3"/>
  <c r="G3448" i="3" s="1"/>
  <c r="F3447" i="3"/>
  <c r="G3447" i="3" s="1"/>
  <c r="F3446" i="3"/>
  <c r="G3446" i="3" s="1"/>
  <c r="F3445" i="3"/>
  <c r="G3445" i="3" s="1"/>
  <c r="F3444" i="3"/>
  <c r="G3444" i="3" s="1"/>
  <c r="F3443" i="3"/>
  <c r="G3443" i="3" s="1"/>
  <c r="F3442" i="3"/>
  <c r="G3442" i="3" s="1"/>
  <c r="F3441" i="3"/>
  <c r="G3441" i="3" s="1"/>
  <c r="F3440" i="3"/>
  <c r="G3440" i="3" s="1"/>
  <c r="F3439" i="3"/>
  <c r="G3439" i="3" s="1"/>
  <c r="F3438" i="3"/>
  <c r="G3438" i="3" s="1"/>
  <c r="F3437" i="3"/>
  <c r="G3437" i="3" s="1"/>
  <c r="F3436" i="3"/>
  <c r="G3436" i="3" s="1"/>
  <c r="F3435" i="3"/>
  <c r="G3435" i="3" s="1"/>
  <c r="F3434" i="3"/>
  <c r="G3434" i="3" s="1"/>
  <c r="F3433" i="3"/>
  <c r="G3433" i="3" s="1"/>
  <c r="F3432" i="3"/>
  <c r="G3432" i="3" s="1"/>
  <c r="F3431" i="3"/>
  <c r="G3431" i="3" s="1"/>
  <c r="F3430" i="3"/>
  <c r="G3430" i="3" s="1"/>
  <c r="F3429" i="3"/>
  <c r="G3429" i="3" s="1"/>
  <c r="F3428" i="3"/>
  <c r="G3428" i="3" s="1"/>
  <c r="F3427" i="3"/>
  <c r="G3427" i="3" s="1"/>
  <c r="F3426" i="3"/>
  <c r="G3426" i="3" s="1"/>
  <c r="F3425" i="3"/>
  <c r="G3425" i="3" s="1"/>
  <c r="F3424" i="3"/>
  <c r="G3424" i="3" s="1"/>
  <c r="F3423" i="3"/>
  <c r="G3423" i="3" s="1"/>
  <c r="F3422" i="3"/>
  <c r="G3422" i="3" s="1"/>
  <c r="F3421" i="3"/>
  <c r="G3421" i="3" s="1"/>
  <c r="F3420" i="3"/>
  <c r="G3420" i="3" s="1"/>
  <c r="F3419" i="3"/>
  <c r="G3419" i="3" s="1"/>
  <c r="F3418" i="3"/>
  <c r="G3418" i="3" s="1"/>
  <c r="F3417" i="3"/>
  <c r="G3417" i="3" s="1"/>
  <c r="F3416" i="3"/>
  <c r="G3416" i="3" s="1"/>
  <c r="F3415" i="3"/>
  <c r="G3415" i="3" s="1"/>
  <c r="F3414" i="3"/>
  <c r="G3414" i="3" s="1"/>
  <c r="F3413" i="3"/>
  <c r="G3413" i="3" s="1"/>
  <c r="F3412" i="3"/>
  <c r="G3412" i="3" s="1"/>
  <c r="F3411" i="3"/>
  <c r="G3411" i="3" s="1"/>
  <c r="F3410" i="3"/>
  <c r="G3410" i="3" s="1"/>
  <c r="F3409" i="3"/>
  <c r="G3409" i="3" s="1"/>
  <c r="F3408" i="3"/>
  <c r="G3408" i="3" s="1"/>
  <c r="F3407" i="3"/>
  <c r="G3407" i="3" s="1"/>
  <c r="F3406" i="3"/>
  <c r="G3406" i="3" s="1"/>
  <c r="F3405" i="3"/>
  <c r="G3405" i="3" s="1"/>
  <c r="F3404" i="3"/>
  <c r="G3404" i="3" s="1"/>
  <c r="F3403" i="3"/>
  <c r="G3403" i="3" s="1"/>
  <c r="F3402" i="3"/>
  <c r="G3402" i="3" s="1"/>
  <c r="F3401" i="3"/>
  <c r="G3401" i="3" s="1"/>
  <c r="F3400" i="3"/>
  <c r="G3400" i="3" s="1"/>
  <c r="F3399" i="3"/>
  <c r="G3399" i="3" s="1"/>
  <c r="F3398" i="3"/>
  <c r="G3398" i="3" s="1"/>
  <c r="F3397" i="3"/>
  <c r="G3397" i="3" s="1"/>
  <c r="F3396" i="3"/>
  <c r="G3396" i="3" s="1"/>
  <c r="F3395" i="3"/>
  <c r="G3395" i="3" s="1"/>
  <c r="F3394" i="3"/>
  <c r="G3394" i="3" s="1"/>
  <c r="F3393" i="3"/>
  <c r="G3393" i="3" s="1"/>
  <c r="F3392" i="3"/>
  <c r="G3392" i="3" s="1"/>
  <c r="F3391" i="3"/>
  <c r="G3391" i="3" s="1"/>
  <c r="F3390" i="3"/>
  <c r="G3390" i="3" s="1"/>
  <c r="F3389" i="3"/>
  <c r="G3389" i="3" s="1"/>
  <c r="F3388" i="3"/>
  <c r="G3388" i="3" s="1"/>
  <c r="F3387" i="3"/>
  <c r="G3387" i="3" s="1"/>
  <c r="F3386" i="3"/>
  <c r="G3386" i="3" s="1"/>
  <c r="F3385" i="3"/>
  <c r="G3385" i="3" s="1"/>
  <c r="F3384" i="3"/>
  <c r="G3384" i="3" s="1"/>
  <c r="F3383" i="3"/>
  <c r="G3383" i="3" s="1"/>
  <c r="F3382" i="3"/>
  <c r="G3382" i="3" s="1"/>
  <c r="F3381" i="3"/>
  <c r="G3381" i="3" s="1"/>
  <c r="F3380" i="3"/>
  <c r="G3380" i="3" s="1"/>
  <c r="F3379" i="3"/>
  <c r="G3379" i="3" s="1"/>
  <c r="F3378" i="3"/>
  <c r="G3378" i="3" s="1"/>
  <c r="F3377" i="3"/>
  <c r="G3377" i="3" s="1"/>
  <c r="F3376" i="3"/>
  <c r="G3376" i="3" s="1"/>
  <c r="F3375" i="3"/>
  <c r="G3375" i="3" s="1"/>
  <c r="F3374" i="3"/>
  <c r="G3374" i="3" s="1"/>
  <c r="F3373" i="3"/>
  <c r="G3373" i="3" s="1"/>
  <c r="F3372" i="3"/>
  <c r="G3372" i="3" s="1"/>
  <c r="F3371" i="3"/>
  <c r="G3371" i="3" s="1"/>
  <c r="F3370" i="3"/>
  <c r="G3370" i="3" s="1"/>
  <c r="F3369" i="3"/>
  <c r="G3369" i="3" s="1"/>
  <c r="F3368" i="3"/>
  <c r="G3368" i="3" s="1"/>
  <c r="F3367" i="3"/>
  <c r="G3367" i="3" s="1"/>
  <c r="F3366" i="3"/>
  <c r="G3366" i="3" s="1"/>
  <c r="F3365" i="3"/>
  <c r="G3365" i="3" s="1"/>
  <c r="F3364" i="3"/>
  <c r="G3364" i="3" s="1"/>
  <c r="F3363" i="3"/>
  <c r="G3363" i="3" s="1"/>
  <c r="F3362" i="3"/>
  <c r="G3362" i="3" s="1"/>
  <c r="F3361" i="3"/>
  <c r="G3361" i="3" s="1"/>
  <c r="F3360" i="3"/>
  <c r="G3360" i="3" s="1"/>
  <c r="F3359" i="3"/>
  <c r="G3359" i="3" s="1"/>
  <c r="F3358" i="3"/>
  <c r="G3358" i="3" s="1"/>
  <c r="F3357" i="3"/>
  <c r="G3357" i="3" s="1"/>
  <c r="F3356" i="3"/>
  <c r="G3356" i="3" s="1"/>
  <c r="F3355" i="3"/>
  <c r="G3355" i="3" s="1"/>
  <c r="F3354" i="3"/>
  <c r="G3354" i="3" s="1"/>
  <c r="F3353" i="3"/>
  <c r="G3353" i="3" s="1"/>
  <c r="F3352" i="3"/>
  <c r="G3352" i="3" s="1"/>
  <c r="F3351" i="3"/>
  <c r="G3351" i="3" s="1"/>
  <c r="F3350" i="3"/>
  <c r="G3350" i="3" s="1"/>
  <c r="F3349" i="3"/>
  <c r="G3349" i="3" s="1"/>
  <c r="F3348" i="3"/>
  <c r="G3348" i="3" s="1"/>
  <c r="F3347" i="3"/>
  <c r="G3347" i="3" s="1"/>
  <c r="F3346" i="3"/>
  <c r="G3346" i="3" s="1"/>
  <c r="F3345" i="3"/>
  <c r="G3345" i="3" s="1"/>
  <c r="F3344" i="3"/>
  <c r="G3344" i="3" s="1"/>
  <c r="F3343" i="3"/>
  <c r="G3343" i="3" s="1"/>
  <c r="F3342" i="3"/>
  <c r="G3342" i="3" s="1"/>
  <c r="F3341" i="3"/>
  <c r="G3341" i="3" s="1"/>
  <c r="F3340" i="3"/>
  <c r="G3340" i="3" s="1"/>
  <c r="F3339" i="3"/>
  <c r="G3339" i="3" s="1"/>
  <c r="F3338" i="3"/>
  <c r="G3338" i="3" s="1"/>
  <c r="F3337" i="3"/>
  <c r="G3337" i="3" s="1"/>
  <c r="F3336" i="3"/>
  <c r="G3336" i="3" s="1"/>
  <c r="F3335" i="3"/>
  <c r="G3335" i="3" s="1"/>
  <c r="F3334" i="3"/>
  <c r="G3334" i="3" s="1"/>
  <c r="F3333" i="3"/>
  <c r="G3333" i="3" s="1"/>
  <c r="F3332" i="3"/>
  <c r="G3332" i="3" s="1"/>
  <c r="F3331" i="3"/>
  <c r="G3331" i="3" s="1"/>
  <c r="F3330" i="3"/>
  <c r="G3330" i="3" s="1"/>
  <c r="F3329" i="3"/>
  <c r="G3329" i="3" s="1"/>
  <c r="F3328" i="3"/>
  <c r="G3328" i="3" s="1"/>
  <c r="F3327" i="3"/>
  <c r="G3327" i="3" s="1"/>
  <c r="F3326" i="3"/>
  <c r="G3326" i="3" s="1"/>
  <c r="F3325" i="3"/>
  <c r="G3325" i="3" s="1"/>
  <c r="F3324" i="3"/>
  <c r="G3324" i="3" s="1"/>
  <c r="F3323" i="3"/>
  <c r="G3323" i="3" s="1"/>
  <c r="F3322" i="3"/>
  <c r="G3322" i="3" s="1"/>
  <c r="F3321" i="3"/>
  <c r="G3321" i="3" s="1"/>
  <c r="F3320" i="3"/>
  <c r="G3320" i="3" s="1"/>
  <c r="F3319" i="3"/>
  <c r="G3319" i="3" s="1"/>
  <c r="F3318" i="3"/>
  <c r="G3318" i="3" s="1"/>
  <c r="F3317" i="3"/>
  <c r="G3317" i="3" s="1"/>
  <c r="F3316" i="3"/>
  <c r="G3316" i="3" s="1"/>
  <c r="F3315" i="3"/>
  <c r="G3315" i="3" s="1"/>
  <c r="F3314" i="3"/>
  <c r="G3314" i="3" s="1"/>
  <c r="F3313" i="3"/>
  <c r="G3313" i="3" s="1"/>
  <c r="F3312" i="3"/>
  <c r="G3312" i="3" s="1"/>
  <c r="F3311" i="3"/>
  <c r="G3311" i="3" s="1"/>
  <c r="F3310" i="3"/>
  <c r="G3310" i="3" s="1"/>
  <c r="F3309" i="3"/>
  <c r="G3309" i="3" s="1"/>
  <c r="F3308" i="3"/>
  <c r="G3308" i="3" s="1"/>
  <c r="F3307" i="3"/>
  <c r="G3307" i="3" s="1"/>
  <c r="F3306" i="3"/>
  <c r="G3306" i="3" s="1"/>
  <c r="F3305" i="3"/>
  <c r="G3305" i="3" s="1"/>
  <c r="F3304" i="3"/>
  <c r="G3304" i="3" s="1"/>
  <c r="F3303" i="3"/>
  <c r="G3303" i="3" s="1"/>
  <c r="F3302" i="3"/>
  <c r="G3302" i="3" s="1"/>
  <c r="F3301" i="3"/>
  <c r="G3301" i="3" s="1"/>
  <c r="F3300" i="3"/>
  <c r="G3300" i="3" s="1"/>
  <c r="F3299" i="3"/>
  <c r="G3299" i="3" s="1"/>
  <c r="F3298" i="3"/>
  <c r="G3298" i="3" s="1"/>
  <c r="F3297" i="3"/>
  <c r="G3297" i="3" s="1"/>
  <c r="F3296" i="3"/>
  <c r="G3296" i="3" s="1"/>
  <c r="F3295" i="3"/>
  <c r="G3295" i="3" s="1"/>
  <c r="F3294" i="3"/>
  <c r="G3294" i="3" s="1"/>
  <c r="F3293" i="3"/>
  <c r="G3293" i="3" s="1"/>
  <c r="F3292" i="3"/>
  <c r="G3292" i="3" s="1"/>
  <c r="F3291" i="3"/>
  <c r="G3291" i="3" s="1"/>
  <c r="F3290" i="3"/>
  <c r="G3290" i="3" s="1"/>
  <c r="F3289" i="3"/>
  <c r="G3289" i="3" s="1"/>
  <c r="F3288" i="3"/>
  <c r="G3288" i="3" s="1"/>
  <c r="F3287" i="3"/>
  <c r="G3287" i="3" s="1"/>
  <c r="F3286" i="3"/>
  <c r="G3286" i="3" s="1"/>
  <c r="F3285" i="3"/>
  <c r="G3285" i="3" s="1"/>
  <c r="F3284" i="3"/>
  <c r="G3284" i="3" s="1"/>
  <c r="F3283" i="3"/>
  <c r="G3283" i="3" s="1"/>
  <c r="F3282" i="3"/>
  <c r="G3282" i="3" s="1"/>
  <c r="F3281" i="3"/>
  <c r="G3281" i="3" s="1"/>
  <c r="F3280" i="3"/>
  <c r="G3280" i="3" s="1"/>
  <c r="F3279" i="3"/>
  <c r="G3279" i="3" s="1"/>
  <c r="F3278" i="3"/>
  <c r="G3278" i="3" s="1"/>
  <c r="F3277" i="3"/>
  <c r="G3277" i="3" s="1"/>
  <c r="F3276" i="3"/>
  <c r="G3276" i="3" s="1"/>
  <c r="F3275" i="3"/>
  <c r="G3275" i="3" s="1"/>
  <c r="F3274" i="3"/>
  <c r="G3274" i="3" s="1"/>
  <c r="F3273" i="3"/>
  <c r="G3273" i="3" s="1"/>
  <c r="F3272" i="3"/>
  <c r="G3272" i="3" s="1"/>
  <c r="F3271" i="3"/>
  <c r="G3271" i="3" s="1"/>
  <c r="F3270" i="3"/>
  <c r="G3270" i="3" s="1"/>
  <c r="F3269" i="3"/>
  <c r="G3269" i="3" s="1"/>
  <c r="F3268" i="3"/>
  <c r="G3268" i="3" s="1"/>
  <c r="F3267" i="3"/>
  <c r="G3267" i="3" s="1"/>
  <c r="F3266" i="3"/>
  <c r="G3266" i="3" s="1"/>
  <c r="F3265" i="3"/>
  <c r="G3265" i="3" s="1"/>
  <c r="F3264" i="3"/>
  <c r="G3264" i="3" s="1"/>
  <c r="F3263" i="3"/>
  <c r="G3263" i="3" s="1"/>
  <c r="F3262" i="3"/>
  <c r="G3262" i="3" s="1"/>
  <c r="F3261" i="3"/>
  <c r="G3261" i="3" s="1"/>
  <c r="F3260" i="3"/>
  <c r="G3260" i="3" s="1"/>
  <c r="F3259" i="3"/>
  <c r="G3259" i="3" s="1"/>
  <c r="F3258" i="3"/>
  <c r="G3258" i="3" s="1"/>
  <c r="F3257" i="3"/>
  <c r="G3257" i="3" s="1"/>
  <c r="F3256" i="3"/>
  <c r="G3256" i="3" s="1"/>
  <c r="F3255" i="3"/>
  <c r="G3255" i="3" s="1"/>
  <c r="F3254" i="3"/>
  <c r="G3254" i="3" s="1"/>
  <c r="F3253" i="3"/>
  <c r="G3253" i="3" s="1"/>
  <c r="F3252" i="3"/>
  <c r="G3252" i="3" s="1"/>
  <c r="F3251" i="3"/>
  <c r="G3251" i="3" s="1"/>
  <c r="F3250" i="3"/>
  <c r="G3250" i="3" s="1"/>
  <c r="F3249" i="3"/>
  <c r="G3249" i="3" s="1"/>
  <c r="F3248" i="3"/>
  <c r="G3248" i="3" s="1"/>
  <c r="F3247" i="3"/>
  <c r="G3247" i="3" s="1"/>
  <c r="F3246" i="3"/>
  <c r="G3246" i="3" s="1"/>
  <c r="F3245" i="3"/>
  <c r="G3245" i="3" s="1"/>
  <c r="F3244" i="3"/>
  <c r="G3244" i="3" s="1"/>
  <c r="F3243" i="3"/>
  <c r="G3243" i="3" s="1"/>
  <c r="F3242" i="3"/>
  <c r="G3242" i="3" s="1"/>
  <c r="F3241" i="3"/>
  <c r="G3241" i="3" s="1"/>
  <c r="F3240" i="3"/>
  <c r="G3240" i="3" s="1"/>
  <c r="F3239" i="3"/>
  <c r="G3239" i="3" s="1"/>
  <c r="F3238" i="3"/>
  <c r="G3238" i="3" s="1"/>
  <c r="F3237" i="3"/>
  <c r="G3237" i="3" s="1"/>
  <c r="F3236" i="3"/>
  <c r="G3236" i="3" s="1"/>
  <c r="F3235" i="3"/>
  <c r="G3235" i="3" s="1"/>
  <c r="F3234" i="3"/>
  <c r="G3234" i="3" s="1"/>
  <c r="F3233" i="3"/>
  <c r="G3233" i="3" s="1"/>
  <c r="F3232" i="3"/>
  <c r="G3232" i="3" s="1"/>
  <c r="F3231" i="3"/>
  <c r="G3231" i="3" s="1"/>
  <c r="F3230" i="3"/>
  <c r="G3230" i="3" s="1"/>
  <c r="F3229" i="3"/>
  <c r="G3229" i="3" s="1"/>
  <c r="F3228" i="3"/>
  <c r="G3228" i="3" s="1"/>
  <c r="F3227" i="3"/>
  <c r="G3227" i="3" s="1"/>
  <c r="F3226" i="3"/>
  <c r="G3226" i="3" s="1"/>
  <c r="F3225" i="3"/>
  <c r="G3225" i="3" s="1"/>
  <c r="F3224" i="3"/>
  <c r="G3224" i="3" s="1"/>
  <c r="F3223" i="3"/>
  <c r="G3223" i="3" s="1"/>
  <c r="F3222" i="3"/>
  <c r="G3222" i="3" s="1"/>
  <c r="F3221" i="3"/>
  <c r="G3221" i="3" s="1"/>
  <c r="F3220" i="3"/>
  <c r="G3220" i="3" s="1"/>
  <c r="F3219" i="3"/>
  <c r="G3219" i="3" s="1"/>
  <c r="F3218" i="3"/>
  <c r="G3218" i="3" s="1"/>
  <c r="F3217" i="3"/>
  <c r="G3217" i="3" s="1"/>
  <c r="F3216" i="3"/>
  <c r="G3216" i="3" s="1"/>
  <c r="F3215" i="3"/>
  <c r="G3215" i="3" s="1"/>
  <c r="F3214" i="3"/>
  <c r="G3214" i="3" s="1"/>
  <c r="F3213" i="3"/>
  <c r="G3213" i="3" s="1"/>
  <c r="F3212" i="3"/>
  <c r="G3212" i="3" s="1"/>
  <c r="F3211" i="3"/>
  <c r="G3211" i="3" s="1"/>
  <c r="F3210" i="3"/>
  <c r="G3210" i="3" s="1"/>
  <c r="F3209" i="3"/>
  <c r="G3209" i="3" s="1"/>
  <c r="F3208" i="3"/>
  <c r="G3208" i="3" s="1"/>
  <c r="F3207" i="3"/>
  <c r="G3207" i="3" s="1"/>
  <c r="F3206" i="3"/>
  <c r="G3206" i="3" s="1"/>
  <c r="F3205" i="3"/>
  <c r="G3205" i="3" s="1"/>
  <c r="F3204" i="3"/>
  <c r="G3204" i="3" s="1"/>
  <c r="F3203" i="3"/>
  <c r="G3203" i="3" s="1"/>
  <c r="F3202" i="3"/>
  <c r="G3202" i="3" s="1"/>
  <c r="F3201" i="3"/>
  <c r="G3201" i="3" s="1"/>
  <c r="F3200" i="3"/>
  <c r="G3200" i="3" s="1"/>
  <c r="F3199" i="3"/>
  <c r="G3199" i="3" s="1"/>
  <c r="F3198" i="3"/>
  <c r="G3198" i="3" s="1"/>
  <c r="F3197" i="3"/>
  <c r="G3197" i="3" s="1"/>
  <c r="F3196" i="3"/>
  <c r="G3196" i="3" s="1"/>
  <c r="F3195" i="3"/>
  <c r="G3195" i="3" s="1"/>
  <c r="F3194" i="3"/>
  <c r="G3194" i="3" s="1"/>
  <c r="F3193" i="3"/>
  <c r="G3193" i="3" s="1"/>
  <c r="F3192" i="3"/>
  <c r="G3192" i="3" s="1"/>
  <c r="F3191" i="3"/>
  <c r="G3191" i="3" s="1"/>
  <c r="F3190" i="3"/>
  <c r="G3190" i="3" s="1"/>
  <c r="F3189" i="3"/>
  <c r="G3189" i="3" s="1"/>
  <c r="F3188" i="3"/>
  <c r="G3188" i="3" s="1"/>
  <c r="F3187" i="3"/>
  <c r="G3187" i="3" s="1"/>
  <c r="F3186" i="3"/>
  <c r="G3186" i="3" s="1"/>
  <c r="F3185" i="3"/>
  <c r="G3185" i="3" s="1"/>
  <c r="F3184" i="3"/>
  <c r="G3184" i="3" s="1"/>
  <c r="F3183" i="3"/>
  <c r="G3183" i="3" s="1"/>
  <c r="F3182" i="3"/>
  <c r="G3182" i="3" s="1"/>
  <c r="F3181" i="3"/>
  <c r="G3181" i="3" s="1"/>
  <c r="F3180" i="3"/>
  <c r="G3180" i="3" s="1"/>
  <c r="F3179" i="3"/>
  <c r="G3179" i="3" s="1"/>
  <c r="F3178" i="3"/>
  <c r="G3178" i="3" s="1"/>
  <c r="F3177" i="3"/>
  <c r="G3177" i="3" s="1"/>
  <c r="F3176" i="3"/>
  <c r="G3176" i="3" s="1"/>
  <c r="F3175" i="3"/>
  <c r="G3175" i="3" s="1"/>
  <c r="F3174" i="3"/>
  <c r="G3174" i="3" s="1"/>
  <c r="F3173" i="3"/>
  <c r="G3173" i="3" s="1"/>
  <c r="F3172" i="3"/>
  <c r="G3172" i="3" s="1"/>
  <c r="F3171" i="3"/>
  <c r="G3171" i="3" s="1"/>
  <c r="F3170" i="3"/>
  <c r="G3170" i="3" s="1"/>
  <c r="F3169" i="3"/>
  <c r="G3169" i="3" s="1"/>
  <c r="F3168" i="3"/>
  <c r="G3168" i="3" s="1"/>
  <c r="F3167" i="3"/>
  <c r="G3167" i="3" s="1"/>
  <c r="F3166" i="3"/>
  <c r="G3166" i="3" s="1"/>
  <c r="F3165" i="3"/>
  <c r="G3165" i="3" s="1"/>
  <c r="F3164" i="3"/>
  <c r="G3164" i="3" s="1"/>
  <c r="F3163" i="3"/>
  <c r="G3163" i="3" s="1"/>
  <c r="F3162" i="3"/>
  <c r="G3162" i="3" s="1"/>
  <c r="F3161" i="3"/>
  <c r="G3161" i="3" s="1"/>
  <c r="F3160" i="3"/>
  <c r="G3160" i="3" s="1"/>
  <c r="F3159" i="3"/>
  <c r="G3159" i="3" s="1"/>
  <c r="F3158" i="3"/>
  <c r="G3158" i="3" s="1"/>
  <c r="F3157" i="3"/>
  <c r="G3157" i="3" s="1"/>
  <c r="F3156" i="3"/>
  <c r="G3156" i="3" s="1"/>
  <c r="F3155" i="3"/>
  <c r="G3155" i="3" s="1"/>
  <c r="F3154" i="3"/>
  <c r="G3154" i="3" s="1"/>
  <c r="F3153" i="3"/>
  <c r="G3153" i="3" s="1"/>
  <c r="F3152" i="3"/>
  <c r="G3152" i="3" s="1"/>
  <c r="F3151" i="3"/>
  <c r="G3151" i="3" s="1"/>
  <c r="F3150" i="3"/>
  <c r="G3150" i="3" s="1"/>
  <c r="F3149" i="3"/>
  <c r="G3149" i="3" s="1"/>
  <c r="F3148" i="3"/>
  <c r="G3148" i="3" s="1"/>
  <c r="F3147" i="3"/>
  <c r="G3147" i="3" s="1"/>
  <c r="F3146" i="3"/>
  <c r="G3146" i="3" s="1"/>
  <c r="F3145" i="3"/>
  <c r="G3145" i="3" s="1"/>
  <c r="F3144" i="3"/>
  <c r="G3144" i="3" s="1"/>
  <c r="F3143" i="3"/>
  <c r="G3143" i="3" s="1"/>
  <c r="F3142" i="3"/>
  <c r="G3142" i="3" s="1"/>
  <c r="F3141" i="3"/>
  <c r="G3141" i="3" s="1"/>
  <c r="F3140" i="3"/>
  <c r="G3140" i="3" s="1"/>
  <c r="F3139" i="3"/>
  <c r="G3139" i="3" s="1"/>
  <c r="F3138" i="3"/>
  <c r="G3138" i="3" s="1"/>
  <c r="F3137" i="3"/>
  <c r="G3137" i="3" s="1"/>
  <c r="F3136" i="3"/>
  <c r="G3136" i="3" s="1"/>
  <c r="F3135" i="3"/>
  <c r="G3135" i="3" s="1"/>
  <c r="F3134" i="3"/>
  <c r="G3134" i="3" s="1"/>
  <c r="F3133" i="3"/>
  <c r="G3133" i="3" s="1"/>
  <c r="F3132" i="3"/>
  <c r="G3132" i="3" s="1"/>
  <c r="F3131" i="3"/>
  <c r="G3131" i="3" s="1"/>
  <c r="F3130" i="3"/>
  <c r="G3130" i="3" s="1"/>
  <c r="F3129" i="3"/>
  <c r="G3129" i="3" s="1"/>
  <c r="F3128" i="3"/>
  <c r="G3128" i="3" s="1"/>
  <c r="F3127" i="3"/>
  <c r="G3127" i="3" s="1"/>
  <c r="F3126" i="3"/>
  <c r="G3126" i="3" s="1"/>
  <c r="F3125" i="3"/>
  <c r="G3125" i="3" s="1"/>
  <c r="F3124" i="3"/>
  <c r="G3124" i="3" s="1"/>
  <c r="F3123" i="3"/>
  <c r="G3123" i="3" s="1"/>
  <c r="F3122" i="3"/>
  <c r="G3122" i="3" s="1"/>
  <c r="F3121" i="3"/>
  <c r="G3121" i="3" s="1"/>
  <c r="F3120" i="3"/>
  <c r="G3120" i="3" s="1"/>
  <c r="F3119" i="3"/>
  <c r="G3119" i="3" s="1"/>
  <c r="F3118" i="3"/>
  <c r="G3118" i="3" s="1"/>
  <c r="F3117" i="3"/>
  <c r="G3117" i="3" s="1"/>
  <c r="F3116" i="3"/>
  <c r="G3116" i="3" s="1"/>
  <c r="F3115" i="3"/>
  <c r="G3115" i="3" s="1"/>
  <c r="F3114" i="3"/>
  <c r="G3114" i="3" s="1"/>
  <c r="F3113" i="3"/>
  <c r="G3113" i="3" s="1"/>
  <c r="F3112" i="3"/>
  <c r="G3112" i="3" s="1"/>
  <c r="F3111" i="3"/>
  <c r="G3111" i="3" s="1"/>
  <c r="F3110" i="3"/>
  <c r="G3110" i="3" s="1"/>
  <c r="F3109" i="3"/>
  <c r="G3109" i="3" s="1"/>
  <c r="F3108" i="3"/>
  <c r="G3108" i="3" s="1"/>
  <c r="F3107" i="3"/>
  <c r="G3107" i="3" s="1"/>
  <c r="F3106" i="3"/>
  <c r="G3106" i="3" s="1"/>
  <c r="F3105" i="3"/>
  <c r="G3105" i="3" s="1"/>
  <c r="F3104" i="3"/>
  <c r="G3104" i="3" s="1"/>
  <c r="F3103" i="3"/>
  <c r="G3103" i="3" s="1"/>
  <c r="F3102" i="3"/>
  <c r="G3102" i="3" s="1"/>
  <c r="F3101" i="3"/>
  <c r="G3101" i="3" s="1"/>
  <c r="F3100" i="3"/>
  <c r="G3100" i="3" s="1"/>
  <c r="F3099" i="3"/>
  <c r="G3099" i="3" s="1"/>
  <c r="F3098" i="3"/>
  <c r="G3098" i="3" s="1"/>
  <c r="F3097" i="3"/>
  <c r="G3097" i="3" s="1"/>
  <c r="F3096" i="3"/>
  <c r="G3096" i="3" s="1"/>
  <c r="F3095" i="3"/>
  <c r="G3095" i="3" s="1"/>
  <c r="F3094" i="3"/>
  <c r="G3094" i="3" s="1"/>
  <c r="F3093" i="3"/>
  <c r="G3093" i="3" s="1"/>
  <c r="F3092" i="3"/>
  <c r="G3092" i="3" s="1"/>
  <c r="F3091" i="3"/>
  <c r="G3091" i="3" s="1"/>
  <c r="F3090" i="3"/>
  <c r="G3090" i="3" s="1"/>
  <c r="F3089" i="3"/>
  <c r="G3089" i="3" s="1"/>
  <c r="F3088" i="3"/>
  <c r="G3088" i="3" s="1"/>
  <c r="F3087" i="3"/>
  <c r="G3087" i="3" s="1"/>
  <c r="F3086" i="3"/>
  <c r="G3086" i="3" s="1"/>
  <c r="F3085" i="3"/>
  <c r="G3085" i="3" s="1"/>
  <c r="F3084" i="3"/>
  <c r="G3084" i="3" s="1"/>
  <c r="F3083" i="3"/>
  <c r="G3083" i="3" s="1"/>
  <c r="F3082" i="3"/>
  <c r="G3082" i="3" s="1"/>
  <c r="F3081" i="3"/>
  <c r="G3081" i="3" s="1"/>
  <c r="F3080" i="3"/>
  <c r="G3080" i="3" s="1"/>
  <c r="F3079" i="3"/>
  <c r="G3079" i="3" s="1"/>
  <c r="F3078" i="3"/>
  <c r="G3078" i="3" s="1"/>
  <c r="F3077" i="3"/>
  <c r="G3077" i="3" s="1"/>
  <c r="F3076" i="3"/>
  <c r="G3076" i="3" s="1"/>
  <c r="F3075" i="3"/>
  <c r="G3075" i="3" s="1"/>
  <c r="F3074" i="3"/>
  <c r="G3074" i="3" s="1"/>
  <c r="F3073" i="3"/>
  <c r="G3073" i="3" s="1"/>
  <c r="F3072" i="3"/>
  <c r="G3072" i="3" s="1"/>
  <c r="F3071" i="3"/>
  <c r="G3071" i="3" s="1"/>
  <c r="F3070" i="3"/>
  <c r="G3070" i="3" s="1"/>
  <c r="F3069" i="3"/>
  <c r="G3069" i="3" s="1"/>
  <c r="F3068" i="3"/>
  <c r="G3068" i="3" s="1"/>
  <c r="F3067" i="3"/>
  <c r="G3067" i="3" s="1"/>
  <c r="F3066" i="3"/>
  <c r="G3066" i="3" s="1"/>
  <c r="F3065" i="3"/>
  <c r="G3065" i="3" s="1"/>
  <c r="F3064" i="3"/>
  <c r="G3064" i="3" s="1"/>
  <c r="F3063" i="3"/>
  <c r="G3063" i="3" s="1"/>
  <c r="F3062" i="3"/>
  <c r="G3062" i="3" s="1"/>
  <c r="F3061" i="3"/>
  <c r="G3061" i="3" s="1"/>
  <c r="F3060" i="3"/>
  <c r="G3060" i="3" s="1"/>
  <c r="F3059" i="3"/>
  <c r="G3059" i="3" s="1"/>
  <c r="F3058" i="3"/>
  <c r="G3058" i="3" s="1"/>
  <c r="F3057" i="3"/>
  <c r="G3057" i="3" s="1"/>
  <c r="F3056" i="3"/>
  <c r="G3056" i="3" s="1"/>
  <c r="F3055" i="3"/>
  <c r="G3055" i="3" s="1"/>
  <c r="F3054" i="3"/>
  <c r="G3054" i="3" s="1"/>
  <c r="F3053" i="3"/>
  <c r="G3053" i="3" s="1"/>
  <c r="F3052" i="3"/>
  <c r="G3052" i="3" s="1"/>
  <c r="F3051" i="3"/>
  <c r="G3051" i="3" s="1"/>
  <c r="F3050" i="3"/>
  <c r="G3050" i="3" s="1"/>
  <c r="F3049" i="3"/>
  <c r="G3049" i="3" s="1"/>
  <c r="F3048" i="3"/>
  <c r="G3048" i="3" s="1"/>
  <c r="F3047" i="3"/>
  <c r="G3047" i="3" s="1"/>
  <c r="F3046" i="3"/>
  <c r="G3046" i="3" s="1"/>
  <c r="F3045" i="3"/>
  <c r="G3045" i="3" s="1"/>
  <c r="F3044" i="3"/>
  <c r="G3044" i="3" s="1"/>
  <c r="F3043" i="3"/>
  <c r="G3043" i="3" s="1"/>
  <c r="F3042" i="3"/>
  <c r="G3042" i="3" s="1"/>
  <c r="F3041" i="3"/>
  <c r="G3041" i="3" s="1"/>
  <c r="F3040" i="3"/>
  <c r="G3040" i="3" s="1"/>
  <c r="F3039" i="3"/>
  <c r="G3039" i="3" s="1"/>
  <c r="F3038" i="3"/>
  <c r="G3038" i="3" s="1"/>
  <c r="F3037" i="3"/>
  <c r="G3037" i="3" s="1"/>
  <c r="F3036" i="3"/>
  <c r="G3036" i="3" s="1"/>
  <c r="F3035" i="3"/>
  <c r="G3035" i="3" s="1"/>
  <c r="F3034" i="3"/>
  <c r="G3034" i="3" s="1"/>
  <c r="F3033" i="3"/>
  <c r="G3033" i="3" s="1"/>
  <c r="F3032" i="3"/>
  <c r="G3032" i="3" s="1"/>
  <c r="F3031" i="3"/>
  <c r="G3031" i="3" s="1"/>
  <c r="F3030" i="3"/>
  <c r="G3030" i="3" s="1"/>
  <c r="F3029" i="3"/>
  <c r="G3029" i="3" s="1"/>
  <c r="F3028" i="3"/>
  <c r="G3028" i="3" s="1"/>
  <c r="F3027" i="3"/>
  <c r="G3027" i="3" s="1"/>
  <c r="F3026" i="3"/>
  <c r="G3026" i="3" s="1"/>
  <c r="F3025" i="3"/>
  <c r="G3025" i="3" s="1"/>
  <c r="F3024" i="3"/>
  <c r="G3024" i="3" s="1"/>
  <c r="F3023" i="3"/>
  <c r="G3023" i="3" s="1"/>
  <c r="F3022" i="3"/>
  <c r="G3022" i="3" s="1"/>
  <c r="F3021" i="3"/>
  <c r="G3021" i="3" s="1"/>
  <c r="F3020" i="3"/>
  <c r="G3020" i="3" s="1"/>
  <c r="F3019" i="3"/>
  <c r="G3019" i="3" s="1"/>
  <c r="F3018" i="3"/>
  <c r="G3018" i="3" s="1"/>
  <c r="F3017" i="3"/>
  <c r="G3017" i="3" s="1"/>
  <c r="F3016" i="3"/>
  <c r="G3016" i="3" s="1"/>
  <c r="F3015" i="3"/>
  <c r="G3015" i="3" s="1"/>
  <c r="F3014" i="3"/>
  <c r="G3014" i="3" s="1"/>
  <c r="F3013" i="3"/>
  <c r="G3013" i="3" s="1"/>
  <c r="F3012" i="3"/>
  <c r="G3012" i="3" s="1"/>
  <c r="F3011" i="3"/>
  <c r="G3011" i="3" s="1"/>
  <c r="F3010" i="3"/>
  <c r="G3010" i="3" s="1"/>
  <c r="F3009" i="3"/>
  <c r="G3009" i="3" s="1"/>
  <c r="F3008" i="3"/>
  <c r="G3008" i="3" s="1"/>
  <c r="F3007" i="3"/>
  <c r="G3007" i="3" s="1"/>
  <c r="F3006" i="3"/>
  <c r="G3006" i="3" s="1"/>
  <c r="F3005" i="3"/>
  <c r="G3005" i="3" s="1"/>
  <c r="F3004" i="3"/>
  <c r="G3004" i="3" s="1"/>
  <c r="F3003" i="3"/>
  <c r="G3003" i="3" s="1"/>
  <c r="F3002" i="3"/>
  <c r="G3002" i="3" s="1"/>
  <c r="F3001" i="3"/>
  <c r="G3001" i="3" s="1"/>
  <c r="F3000" i="3"/>
  <c r="G3000" i="3" s="1"/>
  <c r="F2999" i="3"/>
  <c r="G2999" i="3" s="1"/>
  <c r="F2998" i="3"/>
  <c r="G2998" i="3" s="1"/>
  <c r="F2997" i="3"/>
  <c r="G2997" i="3" s="1"/>
  <c r="F2996" i="3"/>
  <c r="G2996" i="3" s="1"/>
  <c r="F2995" i="3"/>
  <c r="G2995" i="3" s="1"/>
  <c r="F2994" i="3"/>
  <c r="G2994" i="3" s="1"/>
  <c r="F2993" i="3"/>
  <c r="G2993" i="3" s="1"/>
  <c r="F2992" i="3"/>
  <c r="G2992" i="3" s="1"/>
  <c r="F2991" i="3"/>
  <c r="G2991" i="3" s="1"/>
  <c r="F2990" i="3"/>
  <c r="G2990" i="3" s="1"/>
  <c r="F2989" i="3"/>
  <c r="G2989" i="3" s="1"/>
  <c r="F2988" i="3"/>
  <c r="G2988" i="3" s="1"/>
  <c r="F2987" i="3"/>
  <c r="G2987" i="3" s="1"/>
  <c r="F2986" i="3"/>
  <c r="G2986" i="3" s="1"/>
  <c r="F2985" i="3"/>
  <c r="G2985" i="3" s="1"/>
  <c r="F2984" i="3"/>
  <c r="G2984" i="3" s="1"/>
  <c r="F2983" i="3"/>
  <c r="G2983" i="3" s="1"/>
  <c r="F2982" i="3"/>
  <c r="G2982" i="3" s="1"/>
  <c r="F2981" i="3"/>
  <c r="G2981" i="3" s="1"/>
  <c r="F2980" i="3"/>
  <c r="G2980" i="3" s="1"/>
  <c r="F2979" i="3"/>
  <c r="G2979" i="3" s="1"/>
  <c r="F2978" i="3"/>
  <c r="G2978" i="3" s="1"/>
  <c r="F2977" i="3"/>
  <c r="G2977" i="3" s="1"/>
  <c r="F2976" i="3"/>
  <c r="G2976" i="3" s="1"/>
  <c r="F2975" i="3"/>
  <c r="G2975" i="3" s="1"/>
  <c r="F2974" i="3"/>
  <c r="G2974" i="3" s="1"/>
  <c r="F2973" i="3"/>
  <c r="G2973" i="3" s="1"/>
  <c r="F2972" i="3"/>
  <c r="G2972" i="3" s="1"/>
  <c r="F2971" i="3"/>
  <c r="G2971" i="3" s="1"/>
  <c r="F2970" i="3"/>
  <c r="G2970" i="3" s="1"/>
  <c r="F2969" i="3"/>
  <c r="G2969" i="3" s="1"/>
  <c r="F2968" i="3"/>
  <c r="G2968" i="3" s="1"/>
  <c r="F2967" i="3"/>
  <c r="G2967" i="3" s="1"/>
  <c r="F2966" i="3"/>
  <c r="G2966" i="3" s="1"/>
  <c r="F2965" i="3"/>
  <c r="G2965" i="3" s="1"/>
  <c r="F2964" i="3"/>
  <c r="G2964" i="3" s="1"/>
  <c r="F2963" i="3"/>
  <c r="G2963" i="3" s="1"/>
  <c r="F2962" i="3"/>
  <c r="G2962" i="3" s="1"/>
  <c r="F2961" i="3"/>
  <c r="G2961" i="3" s="1"/>
  <c r="F2960" i="3"/>
  <c r="G2960" i="3" s="1"/>
  <c r="F2959" i="3"/>
  <c r="G2959" i="3" s="1"/>
  <c r="F2958" i="3"/>
  <c r="G2958" i="3" s="1"/>
  <c r="F2957" i="3"/>
  <c r="G2957" i="3" s="1"/>
  <c r="F2956" i="3"/>
  <c r="G2956" i="3" s="1"/>
  <c r="F2955" i="3"/>
  <c r="G2955" i="3" s="1"/>
  <c r="F2954" i="3"/>
  <c r="G2954" i="3" s="1"/>
  <c r="F2953" i="3"/>
  <c r="G2953" i="3" s="1"/>
  <c r="F2952" i="3"/>
  <c r="G2952" i="3" s="1"/>
  <c r="F2951" i="3"/>
  <c r="G2951" i="3" s="1"/>
  <c r="F2950" i="3"/>
  <c r="G2950" i="3" s="1"/>
  <c r="F2949" i="3"/>
  <c r="G2949" i="3" s="1"/>
  <c r="F2948" i="3"/>
  <c r="G2948" i="3" s="1"/>
  <c r="F2947" i="3"/>
  <c r="G2947" i="3" s="1"/>
  <c r="F2946" i="3"/>
  <c r="G2946" i="3" s="1"/>
  <c r="F2945" i="3"/>
  <c r="G2945" i="3" s="1"/>
  <c r="F2944" i="3"/>
  <c r="G2944" i="3" s="1"/>
  <c r="F2943" i="3"/>
  <c r="G2943" i="3" s="1"/>
  <c r="F2942" i="3"/>
  <c r="G2942" i="3" s="1"/>
  <c r="F2941" i="3"/>
  <c r="G2941" i="3" s="1"/>
  <c r="F2940" i="3"/>
  <c r="G2940" i="3" s="1"/>
  <c r="F2939" i="3"/>
  <c r="G2939" i="3" s="1"/>
  <c r="F2938" i="3"/>
  <c r="G2938" i="3" s="1"/>
  <c r="F2937" i="3"/>
  <c r="G2937" i="3" s="1"/>
  <c r="F2936" i="3"/>
  <c r="G2936" i="3" s="1"/>
  <c r="F2935" i="3"/>
  <c r="G2935" i="3" s="1"/>
  <c r="F2934" i="3"/>
  <c r="G2934" i="3" s="1"/>
  <c r="F2933" i="3"/>
  <c r="G2933" i="3" s="1"/>
  <c r="F2932" i="3"/>
  <c r="G2932" i="3" s="1"/>
  <c r="F2931" i="3"/>
  <c r="G2931" i="3" s="1"/>
  <c r="F2930" i="3"/>
  <c r="G2930" i="3" s="1"/>
  <c r="F2929" i="3"/>
  <c r="G2929" i="3" s="1"/>
  <c r="F2928" i="3"/>
  <c r="G2928" i="3" s="1"/>
  <c r="F2927" i="3"/>
  <c r="G2927" i="3" s="1"/>
  <c r="F2926" i="3"/>
  <c r="G2926" i="3" s="1"/>
  <c r="F2925" i="3"/>
  <c r="G2925" i="3" s="1"/>
  <c r="F2924" i="3"/>
  <c r="G2924" i="3" s="1"/>
  <c r="F2923" i="3"/>
  <c r="G2923" i="3" s="1"/>
  <c r="F2922" i="3"/>
  <c r="G2922" i="3" s="1"/>
  <c r="F2921" i="3"/>
  <c r="G2921" i="3" s="1"/>
  <c r="F2920" i="3"/>
  <c r="G2920" i="3" s="1"/>
  <c r="F2919" i="3"/>
  <c r="G2919" i="3" s="1"/>
  <c r="F2918" i="3"/>
  <c r="G2918" i="3" s="1"/>
  <c r="F2917" i="3"/>
  <c r="G2917" i="3" s="1"/>
  <c r="F2916" i="3"/>
  <c r="G2916" i="3" s="1"/>
  <c r="F2915" i="3"/>
  <c r="G2915" i="3" s="1"/>
  <c r="F2914" i="3"/>
  <c r="G2914" i="3" s="1"/>
  <c r="F2913" i="3"/>
  <c r="G2913" i="3" s="1"/>
  <c r="F2912" i="3"/>
  <c r="G2912" i="3" s="1"/>
  <c r="F2911" i="3"/>
  <c r="G2911" i="3" s="1"/>
  <c r="F2910" i="3"/>
  <c r="G2910" i="3" s="1"/>
  <c r="F2909" i="3"/>
  <c r="G2909" i="3" s="1"/>
  <c r="F2908" i="3"/>
  <c r="G2908" i="3" s="1"/>
  <c r="F2907" i="3"/>
  <c r="G2907" i="3" s="1"/>
  <c r="F2906" i="3"/>
  <c r="G2906" i="3" s="1"/>
  <c r="F2905" i="3"/>
  <c r="G2905" i="3" s="1"/>
  <c r="F2904" i="3"/>
  <c r="G2904" i="3" s="1"/>
  <c r="F2903" i="3"/>
  <c r="G2903" i="3" s="1"/>
  <c r="F2902" i="3"/>
  <c r="G2902" i="3" s="1"/>
  <c r="F2901" i="3"/>
  <c r="G2901" i="3" s="1"/>
  <c r="F2900" i="3"/>
  <c r="G2900" i="3" s="1"/>
  <c r="F2899" i="3"/>
  <c r="G2899" i="3" s="1"/>
  <c r="F2898" i="3"/>
  <c r="G2898" i="3" s="1"/>
  <c r="F2897" i="3"/>
  <c r="G2897" i="3" s="1"/>
  <c r="F2896" i="3"/>
  <c r="G2896" i="3" s="1"/>
  <c r="F2895" i="3"/>
  <c r="G2895" i="3" s="1"/>
  <c r="F2894" i="3"/>
  <c r="G2894" i="3" s="1"/>
  <c r="F2893" i="3"/>
  <c r="G2893" i="3" s="1"/>
  <c r="F2892" i="3"/>
  <c r="G2892" i="3" s="1"/>
  <c r="F2891" i="3"/>
  <c r="G2891" i="3" s="1"/>
  <c r="F2890" i="3"/>
  <c r="G2890" i="3" s="1"/>
  <c r="F2889" i="3"/>
  <c r="G2889" i="3" s="1"/>
  <c r="F2888" i="3"/>
  <c r="G2888" i="3" s="1"/>
  <c r="F2887" i="3"/>
  <c r="G2887" i="3" s="1"/>
  <c r="F2886" i="3"/>
  <c r="G2886" i="3" s="1"/>
  <c r="F2885" i="3"/>
  <c r="G2885" i="3" s="1"/>
  <c r="F2884" i="3"/>
  <c r="G2884" i="3" s="1"/>
  <c r="F2883" i="3"/>
  <c r="G2883" i="3" s="1"/>
  <c r="F2882" i="3"/>
  <c r="G2882" i="3" s="1"/>
  <c r="F2881" i="3"/>
  <c r="G2881" i="3" s="1"/>
  <c r="F2880" i="3"/>
  <c r="G2880" i="3" s="1"/>
  <c r="F2879" i="3"/>
  <c r="G2879" i="3" s="1"/>
  <c r="F2878" i="3"/>
  <c r="G2878" i="3" s="1"/>
  <c r="F2877" i="3"/>
  <c r="G2877" i="3" s="1"/>
  <c r="F2876" i="3"/>
  <c r="G2876" i="3" s="1"/>
  <c r="F2875" i="3"/>
  <c r="G2875" i="3" s="1"/>
  <c r="F2874" i="3"/>
  <c r="G2874" i="3" s="1"/>
  <c r="F2873" i="3"/>
  <c r="G2873" i="3" s="1"/>
  <c r="F2872" i="3"/>
  <c r="G2872" i="3" s="1"/>
  <c r="F2871" i="3"/>
  <c r="G2871" i="3" s="1"/>
  <c r="F2870" i="3"/>
  <c r="G2870" i="3" s="1"/>
  <c r="F2869" i="3"/>
  <c r="G2869" i="3" s="1"/>
  <c r="F2868" i="3"/>
  <c r="G2868" i="3" s="1"/>
  <c r="F2867" i="3"/>
  <c r="G2867" i="3" s="1"/>
  <c r="F2866" i="3"/>
  <c r="G2866" i="3" s="1"/>
  <c r="F2865" i="3"/>
  <c r="G2865" i="3" s="1"/>
  <c r="F2864" i="3"/>
  <c r="G2864" i="3" s="1"/>
  <c r="F2863" i="3"/>
  <c r="G2863" i="3" s="1"/>
  <c r="F2862" i="3"/>
  <c r="G2862" i="3" s="1"/>
  <c r="F2861" i="3"/>
  <c r="G2861" i="3" s="1"/>
  <c r="F2860" i="3"/>
  <c r="G2860" i="3" s="1"/>
  <c r="F2859" i="3"/>
  <c r="G2859" i="3" s="1"/>
  <c r="F2858" i="3"/>
  <c r="G2858" i="3" s="1"/>
  <c r="F2857" i="3"/>
  <c r="G2857" i="3" s="1"/>
  <c r="F2856" i="3"/>
  <c r="G2856" i="3" s="1"/>
  <c r="F2855" i="3"/>
  <c r="G2855" i="3" s="1"/>
  <c r="F2854" i="3"/>
  <c r="G2854" i="3" s="1"/>
  <c r="F2853" i="3"/>
  <c r="G2853" i="3" s="1"/>
  <c r="F2852" i="3"/>
  <c r="G2852" i="3" s="1"/>
  <c r="F2851" i="3"/>
  <c r="G2851" i="3" s="1"/>
  <c r="F2850" i="3"/>
  <c r="G2850" i="3" s="1"/>
  <c r="F2849" i="3"/>
  <c r="G2849" i="3" s="1"/>
  <c r="F2848" i="3"/>
  <c r="G2848" i="3" s="1"/>
  <c r="F2847" i="3"/>
  <c r="G2847" i="3" s="1"/>
  <c r="F2846" i="3"/>
  <c r="G2846" i="3" s="1"/>
  <c r="F2845" i="3"/>
  <c r="G2845" i="3" s="1"/>
  <c r="F2844" i="3"/>
  <c r="G2844" i="3" s="1"/>
  <c r="F2843" i="3"/>
  <c r="G2843" i="3" s="1"/>
  <c r="F2842" i="3"/>
  <c r="G2842" i="3" s="1"/>
  <c r="F2841" i="3"/>
  <c r="G2841" i="3" s="1"/>
  <c r="F2840" i="3"/>
  <c r="G2840" i="3" s="1"/>
  <c r="F2839" i="3"/>
  <c r="G2839" i="3" s="1"/>
  <c r="F2838" i="3"/>
  <c r="G2838" i="3" s="1"/>
  <c r="F2837" i="3"/>
  <c r="G2837" i="3" s="1"/>
  <c r="F2836" i="3"/>
  <c r="G2836" i="3" s="1"/>
  <c r="F2835" i="3"/>
  <c r="G2835" i="3" s="1"/>
  <c r="F2834" i="3"/>
  <c r="G2834" i="3" s="1"/>
  <c r="F2833" i="3"/>
  <c r="G2833" i="3" s="1"/>
  <c r="F2832" i="3"/>
  <c r="G2832" i="3" s="1"/>
  <c r="F2831" i="3"/>
  <c r="G2831" i="3" s="1"/>
  <c r="F2830" i="3"/>
  <c r="G2830" i="3" s="1"/>
  <c r="F2829" i="3"/>
  <c r="G2829" i="3" s="1"/>
  <c r="F2828" i="3"/>
  <c r="G2828" i="3" s="1"/>
  <c r="F2827" i="3"/>
  <c r="G2827" i="3" s="1"/>
  <c r="F2826" i="3"/>
  <c r="G2826" i="3" s="1"/>
  <c r="F2825" i="3"/>
  <c r="G2825" i="3" s="1"/>
  <c r="F2824" i="3"/>
  <c r="G2824" i="3" s="1"/>
  <c r="F2823" i="3"/>
  <c r="G2823" i="3" s="1"/>
  <c r="F2822" i="3"/>
  <c r="G2822" i="3" s="1"/>
  <c r="F2821" i="3"/>
  <c r="G2821" i="3" s="1"/>
  <c r="F2820" i="3"/>
  <c r="G2820" i="3" s="1"/>
  <c r="F2819" i="3"/>
  <c r="G2819" i="3" s="1"/>
  <c r="F2818" i="3"/>
  <c r="G2818" i="3" s="1"/>
  <c r="F2817" i="3"/>
  <c r="G2817" i="3" s="1"/>
  <c r="F2816" i="3"/>
  <c r="G2816" i="3" s="1"/>
  <c r="F2815" i="3"/>
  <c r="G2815" i="3" s="1"/>
  <c r="F2814" i="3"/>
  <c r="G2814" i="3" s="1"/>
  <c r="F2813" i="3"/>
  <c r="G2813" i="3" s="1"/>
  <c r="F2812" i="3"/>
  <c r="G2812" i="3" s="1"/>
  <c r="F2811" i="3"/>
  <c r="G2811" i="3" s="1"/>
  <c r="F2810" i="3"/>
  <c r="G2810" i="3" s="1"/>
  <c r="F2809" i="3"/>
  <c r="G2809" i="3" s="1"/>
  <c r="F2808" i="3"/>
  <c r="G2808" i="3" s="1"/>
  <c r="F2807" i="3"/>
  <c r="G2807" i="3" s="1"/>
  <c r="F2806" i="3"/>
  <c r="G2806" i="3" s="1"/>
  <c r="F2805" i="3"/>
  <c r="G2805" i="3" s="1"/>
  <c r="F2804" i="3"/>
  <c r="G2804" i="3" s="1"/>
  <c r="F2803" i="3"/>
  <c r="G2803" i="3" s="1"/>
  <c r="F2802" i="3"/>
  <c r="G2802" i="3" s="1"/>
  <c r="F2801" i="3"/>
  <c r="G2801" i="3" s="1"/>
  <c r="F2800" i="3"/>
  <c r="G2800" i="3" s="1"/>
  <c r="F2799" i="3"/>
  <c r="G2799" i="3" s="1"/>
  <c r="F2798" i="3"/>
  <c r="G2798" i="3" s="1"/>
  <c r="F2797" i="3"/>
  <c r="G2797" i="3" s="1"/>
  <c r="F2796" i="3"/>
  <c r="G2796" i="3" s="1"/>
  <c r="F2795" i="3"/>
  <c r="G2795" i="3" s="1"/>
  <c r="F2794" i="3"/>
  <c r="G2794" i="3" s="1"/>
  <c r="F2793" i="3"/>
  <c r="G2793" i="3" s="1"/>
  <c r="F2792" i="3"/>
  <c r="G2792" i="3" s="1"/>
  <c r="F2791" i="3"/>
  <c r="G2791" i="3" s="1"/>
  <c r="F2790" i="3"/>
  <c r="G2790" i="3" s="1"/>
  <c r="F2789" i="3"/>
  <c r="G2789" i="3" s="1"/>
  <c r="F2788" i="3"/>
  <c r="G2788" i="3" s="1"/>
  <c r="F2787" i="3"/>
  <c r="G2787" i="3" s="1"/>
  <c r="F2786" i="3"/>
  <c r="G2786" i="3" s="1"/>
  <c r="F2785" i="3"/>
  <c r="G2785" i="3" s="1"/>
  <c r="F2784" i="3"/>
  <c r="G2784" i="3" s="1"/>
  <c r="F2783" i="3"/>
  <c r="G2783" i="3" s="1"/>
  <c r="F2782" i="3"/>
  <c r="G2782" i="3" s="1"/>
  <c r="F2781" i="3"/>
  <c r="G2781" i="3" s="1"/>
  <c r="F2780" i="3"/>
  <c r="G2780" i="3" s="1"/>
  <c r="F2779" i="3"/>
  <c r="G2779" i="3" s="1"/>
  <c r="F2778" i="3"/>
  <c r="G2778" i="3" s="1"/>
  <c r="F2777" i="3"/>
  <c r="G2777" i="3" s="1"/>
  <c r="F2776" i="3"/>
  <c r="G2776" i="3" s="1"/>
  <c r="F2775" i="3"/>
  <c r="G2775" i="3" s="1"/>
  <c r="F2774" i="3"/>
  <c r="G2774" i="3" s="1"/>
  <c r="F2773" i="3"/>
  <c r="G2773" i="3" s="1"/>
  <c r="F2772" i="3"/>
  <c r="G2772" i="3" s="1"/>
  <c r="F2771" i="3"/>
  <c r="G2771" i="3" s="1"/>
  <c r="F2770" i="3"/>
  <c r="G2770" i="3" s="1"/>
  <c r="F2769" i="3"/>
  <c r="G2769" i="3" s="1"/>
  <c r="F2768" i="3"/>
  <c r="G2768" i="3" s="1"/>
  <c r="F2767" i="3"/>
  <c r="G2767" i="3" s="1"/>
  <c r="F2766" i="3"/>
  <c r="G2766" i="3" s="1"/>
  <c r="F2765" i="3"/>
  <c r="G2765" i="3" s="1"/>
  <c r="F2764" i="3"/>
  <c r="G2764" i="3" s="1"/>
  <c r="F2763" i="3"/>
  <c r="G2763" i="3" s="1"/>
  <c r="F2762" i="3"/>
  <c r="G2762" i="3" s="1"/>
  <c r="F2761" i="3"/>
  <c r="G2761" i="3" s="1"/>
  <c r="F2760" i="3"/>
  <c r="G2760" i="3" s="1"/>
  <c r="F2759" i="3"/>
  <c r="G2759" i="3" s="1"/>
  <c r="F2758" i="3"/>
  <c r="G2758" i="3" s="1"/>
  <c r="F2757" i="3"/>
  <c r="G2757" i="3" s="1"/>
  <c r="F2756" i="3"/>
  <c r="G2756" i="3" s="1"/>
  <c r="F2755" i="3"/>
  <c r="G2755" i="3" s="1"/>
  <c r="F2754" i="3"/>
  <c r="G2754" i="3" s="1"/>
  <c r="F2753" i="3"/>
  <c r="G2753" i="3" s="1"/>
  <c r="F2752" i="3"/>
  <c r="G2752" i="3" s="1"/>
  <c r="F2751" i="3"/>
  <c r="G2751" i="3" s="1"/>
  <c r="F2750" i="3"/>
  <c r="G2750" i="3" s="1"/>
  <c r="F2749" i="3"/>
  <c r="G2749" i="3" s="1"/>
  <c r="F2748" i="3"/>
  <c r="G2748" i="3" s="1"/>
  <c r="F2747" i="3"/>
  <c r="G2747" i="3" s="1"/>
  <c r="F2746" i="3"/>
  <c r="G2746" i="3" s="1"/>
  <c r="F2745" i="3"/>
  <c r="G2745" i="3" s="1"/>
  <c r="F2744" i="3"/>
  <c r="G2744" i="3" s="1"/>
  <c r="F2743" i="3"/>
  <c r="G2743" i="3" s="1"/>
  <c r="F2742" i="3"/>
  <c r="G2742" i="3" s="1"/>
  <c r="F2741" i="3"/>
  <c r="G2741" i="3" s="1"/>
  <c r="F2740" i="3"/>
  <c r="G2740" i="3" s="1"/>
  <c r="F2739" i="3"/>
  <c r="G2739" i="3" s="1"/>
  <c r="F2738" i="3"/>
  <c r="G2738" i="3" s="1"/>
  <c r="F2737" i="3"/>
  <c r="G2737" i="3" s="1"/>
  <c r="F2736" i="3"/>
  <c r="G2736" i="3" s="1"/>
  <c r="F2735" i="3"/>
  <c r="G2735" i="3" s="1"/>
  <c r="F2734" i="3"/>
  <c r="G2734" i="3" s="1"/>
  <c r="F2733" i="3"/>
  <c r="G2733" i="3" s="1"/>
  <c r="F2732" i="3"/>
  <c r="G2732" i="3" s="1"/>
  <c r="F2731" i="3"/>
  <c r="G2731" i="3" s="1"/>
  <c r="F2730" i="3"/>
  <c r="G2730" i="3" s="1"/>
  <c r="F2729" i="3"/>
  <c r="G2729" i="3" s="1"/>
  <c r="F2728" i="3"/>
  <c r="G2728" i="3" s="1"/>
  <c r="F2727" i="3"/>
  <c r="G2727" i="3" s="1"/>
  <c r="F2726" i="3"/>
  <c r="G2726" i="3" s="1"/>
  <c r="F2725" i="3"/>
  <c r="G2725" i="3" s="1"/>
  <c r="F2724" i="3"/>
  <c r="G2724" i="3" s="1"/>
  <c r="F2723" i="3"/>
  <c r="G2723" i="3" s="1"/>
  <c r="F2722" i="3"/>
  <c r="G2722" i="3" s="1"/>
  <c r="F2721" i="3"/>
  <c r="G2721" i="3" s="1"/>
  <c r="F2720" i="3"/>
  <c r="G2720" i="3" s="1"/>
  <c r="F2719" i="3"/>
  <c r="G2719" i="3" s="1"/>
  <c r="F2718" i="3"/>
  <c r="G2718" i="3" s="1"/>
  <c r="F2717" i="3"/>
  <c r="G2717" i="3" s="1"/>
  <c r="F2716" i="3"/>
  <c r="G2716" i="3" s="1"/>
  <c r="F2715" i="3"/>
  <c r="G2715" i="3" s="1"/>
  <c r="F2714" i="3"/>
  <c r="G2714" i="3" s="1"/>
  <c r="F2713" i="3"/>
  <c r="G2713" i="3" s="1"/>
  <c r="F2712" i="3"/>
  <c r="G2712" i="3" s="1"/>
  <c r="F2711" i="3"/>
  <c r="G2711" i="3" s="1"/>
  <c r="F2710" i="3"/>
  <c r="G2710" i="3" s="1"/>
  <c r="F2709" i="3"/>
  <c r="G2709" i="3" s="1"/>
  <c r="F2708" i="3"/>
  <c r="G2708" i="3" s="1"/>
  <c r="F2707" i="3"/>
  <c r="G2707" i="3" s="1"/>
  <c r="F2706" i="3"/>
  <c r="G2706" i="3" s="1"/>
  <c r="F2705" i="3"/>
  <c r="G2705" i="3" s="1"/>
  <c r="F2704" i="3"/>
  <c r="G2704" i="3" s="1"/>
  <c r="F2703" i="3"/>
  <c r="G2703" i="3" s="1"/>
  <c r="F2702" i="3"/>
  <c r="G2702" i="3" s="1"/>
  <c r="F2701" i="3"/>
  <c r="G2701" i="3" s="1"/>
  <c r="F2700" i="3"/>
  <c r="G2700" i="3" s="1"/>
  <c r="F2699" i="3"/>
  <c r="G2699" i="3" s="1"/>
  <c r="F2698" i="3"/>
  <c r="G2698" i="3" s="1"/>
  <c r="F2697" i="3"/>
  <c r="G2697" i="3" s="1"/>
  <c r="F2696" i="3"/>
  <c r="G2696" i="3" s="1"/>
  <c r="F2695" i="3"/>
  <c r="G2695" i="3" s="1"/>
  <c r="F2694" i="3"/>
  <c r="G2694" i="3" s="1"/>
  <c r="F2693" i="3"/>
  <c r="G2693" i="3" s="1"/>
  <c r="F2692" i="3"/>
  <c r="G2692" i="3" s="1"/>
  <c r="F2691" i="3"/>
  <c r="G2691" i="3" s="1"/>
  <c r="F2690" i="3"/>
  <c r="G2690" i="3" s="1"/>
  <c r="F2689" i="3"/>
  <c r="G2689" i="3" s="1"/>
  <c r="F2688" i="3"/>
  <c r="G2688" i="3" s="1"/>
  <c r="F2687" i="3"/>
  <c r="G2687" i="3" s="1"/>
  <c r="F2686" i="3"/>
  <c r="G2686" i="3" s="1"/>
  <c r="F2685" i="3"/>
  <c r="G2685" i="3" s="1"/>
  <c r="F2684" i="3"/>
  <c r="G2684" i="3" s="1"/>
  <c r="F2683" i="3"/>
  <c r="G2683" i="3" s="1"/>
  <c r="F2682" i="3"/>
  <c r="G2682" i="3" s="1"/>
  <c r="F2681" i="3"/>
  <c r="G2681" i="3" s="1"/>
  <c r="F2680" i="3"/>
  <c r="G2680" i="3" s="1"/>
  <c r="F2679" i="3"/>
  <c r="G2679" i="3" s="1"/>
  <c r="F2678" i="3"/>
  <c r="G2678" i="3" s="1"/>
  <c r="F2677" i="3"/>
  <c r="G2677" i="3" s="1"/>
  <c r="F2676" i="3"/>
  <c r="G2676" i="3" s="1"/>
  <c r="F2675" i="3"/>
  <c r="G2675" i="3" s="1"/>
  <c r="F2674" i="3"/>
  <c r="G2674" i="3" s="1"/>
  <c r="F2673" i="3"/>
  <c r="G2673" i="3" s="1"/>
  <c r="F2672" i="3"/>
  <c r="G2672" i="3" s="1"/>
  <c r="F2671" i="3"/>
  <c r="G2671" i="3" s="1"/>
  <c r="F2670" i="3"/>
  <c r="G2670" i="3" s="1"/>
  <c r="F2669" i="3"/>
  <c r="G2669" i="3" s="1"/>
  <c r="F2668" i="3"/>
  <c r="G2668" i="3" s="1"/>
  <c r="F2667" i="3"/>
  <c r="G2667" i="3" s="1"/>
  <c r="F2666" i="3"/>
  <c r="G2666" i="3" s="1"/>
  <c r="F2665" i="3"/>
  <c r="G2665" i="3" s="1"/>
  <c r="F2664" i="3"/>
  <c r="G2664" i="3" s="1"/>
  <c r="F2663" i="3"/>
  <c r="G2663" i="3" s="1"/>
  <c r="F2662" i="3"/>
  <c r="G2662" i="3" s="1"/>
  <c r="F2661" i="3"/>
  <c r="G2661" i="3" s="1"/>
  <c r="F2660" i="3"/>
  <c r="G2660" i="3" s="1"/>
  <c r="F2659" i="3"/>
  <c r="G2659" i="3" s="1"/>
  <c r="F2658" i="3"/>
  <c r="G2658" i="3" s="1"/>
  <c r="F2657" i="3"/>
  <c r="G2657" i="3" s="1"/>
  <c r="F2656" i="3"/>
  <c r="G2656" i="3" s="1"/>
  <c r="F2655" i="3"/>
  <c r="G2655" i="3" s="1"/>
  <c r="F2654" i="3"/>
  <c r="G2654" i="3" s="1"/>
  <c r="F2653" i="3"/>
  <c r="G2653" i="3" s="1"/>
  <c r="F2652" i="3"/>
  <c r="G2652" i="3" s="1"/>
  <c r="F2651" i="3"/>
  <c r="G2651" i="3" s="1"/>
  <c r="F2650" i="3"/>
  <c r="G2650" i="3" s="1"/>
  <c r="F2649" i="3"/>
  <c r="G2649" i="3" s="1"/>
  <c r="F2648" i="3"/>
  <c r="G2648" i="3" s="1"/>
  <c r="F2647" i="3"/>
  <c r="G2647" i="3" s="1"/>
  <c r="F2646" i="3"/>
  <c r="G2646" i="3" s="1"/>
  <c r="F2645" i="3"/>
  <c r="G2645" i="3" s="1"/>
  <c r="F2644" i="3"/>
  <c r="G2644" i="3" s="1"/>
  <c r="F2643" i="3"/>
  <c r="G2643" i="3" s="1"/>
  <c r="F2642" i="3"/>
  <c r="G2642" i="3" s="1"/>
  <c r="F2641" i="3"/>
  <c r="G2641" i="3" s="1"/>
  <c r="F2640" i="3"/>
  <c r="G2640" i="3" s="1"/>
  <c r="F2639" i="3"/>
  <c r="G2639" i="3" s="1"/>
  <c r="F2638" i="3"/>
  <c r="G2638" i="3" s="1"/>
  <c r="F2637" i="3"/>
  <c r="G2637" i="3" s="1"/>
  <c r="F2636" i="3"/>
  <c r="G2636" i="3" s="1"/>
  <c r="F2635" i="3"/>
  <c r="G2635" i="3" s="1"/>
  <c r="F2634" i="3"/>
  <c r="G2634" i="3" s="1"/>
  <c r="F2633" i="3"/>
  <c r="G2633" i="3" s="1"/>
  <c r="F2632" i="3"/>
  <c r="G2632" i="3" s="1"/>
  <c r="F2631" i="3"/>
  <c r="G2631" i="3" s="1"/>
  <c r="F2630" i="3"/>
  <c r="G2630" i="3" s="1"/>
  <c r="F2629" i="3"/>
  <c r="G2629" i="3" s="1"/>
  <c r="F2628" i="3"/>
  <c r="G2628" i="3" s="1"/>
  <c r="F2627" i="3"/>
  <c r="G2627" i="3" s="1"/>
  <c r="F2626" i="3"/>
  <c r="G2626" i="3" s="1"/>
  <c r="F2625" i="3"/>
  <c r="G2625" i="3" s="1"/>
  <c r="F2624" i="3"/>
  <c r="G2624" i="3" s="1"/>
  <c r="F2623" i="3"/>
  <c r="G2623" i="3" s="1"/>
  <c r="F2622" i="3"/>
  <c r="G2622" i="3" s="1"/>
  <c r="F2621" i="3"/>
  <c r="G2621" i="3" s="1"/>
  <c r="F2620" i="3"/>
  <c r="G2620" i="3" s="1"/>
  <c r="F2619" i="3"/>
  <c r="G2619" i="3" s="1"/>
  <c r="F2618" i="3"/>
  <c r="G2618" i="3" s="1"/>
  <c r="F2617" i="3"/>
  <c r="G2617" i="3" s="1"/>
  <c r="F2616" i="3"/>
  <c r="G2616" i="3" s="1"/>
  <c r="F2615" i="3"/>
  <c r="G2615" i="3" s="1"/>
  <c r="F2614" i="3"/>
  <c r="G2614" i="3" s="1"/>
  <c r="F2613" i="3"/>
  <c r="G2613" i="3" s="1"/>
  <c r="F2612" i="3"/>
  <c r="G2612" i="3" s="1"/>
  <c r="F2611" i="3"/>
  <c r="G2611" i="3" s="1"/>
  <c r="F2610" i="3"/>
  <c r="G2610" i="3" s="1"/>
  <c r="F2609" i="3"/>
  <c r="G2609" i="3" s="1"/>
  <c r="F2608" i="3"/>
  <c r="G2608" i="3" s="1"/>
  <c r="F2607" i="3"/>
  <c r="G2607" i="3" s="1"/>
  <c r="F2606" i="3"/>
  <c r="G2606" i="3" s="1"/>
  <c r="F2605" i="3"/>
  <c r="G2605" i="3" s="1"/>
  <c r="F2604" i="3"/>
  <c r="G2604" i="3" s="1"/>
  <c r="F2603" i="3"/>
  <c r="G2603" i="3" s="1"/>
  <c r="F2602" i="3"/>
  <c r="G2602" i="3" s="1"/>
  <c r="F2601" i="3"/>
  <c r="G2601" i="3" s="1"/>
  <c r="F2600" i="3"/>
  <c r="G2600" i="3" s="1"/>
  <c r="F2599" i="3"/>
  <c r="G2599" i="3" s="1"/>
  <c r="F2598" i="3"/>
  <c r="G2598" i="3" s="1"/>
  <c r="F2597" i="3"/>
  <c r="G2597" i="3" s="1"/>
  <c r="F2596" i="3"/>
  <c r="G2596" i="3" s="1"/>
  <c r="F2595" i="3"/>
  <c r="G2595" i="3" s="1"/>
  <c r="F2594" i="3"/>
  <c r="G2594" i="3" s="1"/>
  <c r="F2593" i="3"/>
  <c r="G2593" i="3" s="1"/>
  <c r="F2592" i="3"/>
  <c r="G2592" i="3" s="1"/>
  <c r="F2591" i="3"/>
  <c r="G2591" i="3" s="1"/>
  <c r="F2590" i="3"/>
  <c r="G2590" i="3" s="1"/>
  <c r="F2589" i="3"/>
  <c r="G2589" i="3" s="1"/>
  <c r="F2588" i="3"/>
  <c r="G2588" i="3" s="1"/>
  <c r="F2587" i="3"/>
  <c r="G2587" i="3" s="1"/>
  <c r="F2586" i="3"/>
  <c r="G2586" i="3" s="1"/>
  <c r="F2585" i="3"/>
  <c r="G2585" i="3" s="1"/>
  <c r="F2584" i="3"/>
  <c r="G2584" i="3" s="1"/>
  <c r="F2583" i="3"/>
  <c r="G2583" i="3" s="1"/>
  <c r="F2582" i="3"/>
  <c r="G2582" i="3" s="1"/>
  <c r="F2581" i="3"/>
  <c r="G2581" i="3" s="1"/>
  <c r="F2580" i="3"/>
  <c r="G2580" i="3" s="1"/>
  <c r="F2579" i="3"/>
  <c r="G2579" i="3" s="1"/>
  <c r="F2578" i="3"/>
  <c r="G2578" i="3" s="1"/>
  <c r="F2577" i="3"/>
  <c r="G2577" i="3" s="1"/>
  <c r="F2576" i="3"/>
  <c r="G2576" i="3" s="1"/>
  <c r="F2575" i="3"/>
  <c r="G2575" i="3" s="1"/>
  <c r="F2574" i="3"/>
  <c r="G2574" i="3" s="1"/>
  <c r="F2573" i="3"/>
  <c r="G2573" i="3" s="1"/>
  <c r="F2572" i="3"/>
  <c r="G2572" i="3" s="1"/>
  <c r="F2571" i="3"/>
  <c r="G2571" i="3" s="1"/>
  <c r="F2570" i="3"/>
  <c r="G2570" i="3" s="1"/>
  <c r="F2569" i="3"/>
  <c r="G2569" i="3" s="1"/>
  <c r="F2568" i="3"/>
  <c r="G2568" i="3" s="1"/>
  <c r="F2567" i="3"/>
  <c r="G2567" i="3" s="1"/>
  <c r="F2566" i="3"/>
  <c r="G2566" i="3" s="1"/>
  <c r="F2565" i="3"/>
  <c r="G2565" i="3" s="1"/>
  <c r="F2564" i="3"/>
  <c r="G2564" i="3" s="1"/>
  <c r="F2563" i="3"/>
  <c r="G2563" i="3" s="1"/>
  <c r="F2562" i="3"/>
  <c r="G2562" i="3" s="1"/>
  <c r="F2561" i="3"/>
  <c r="G2561" i="3" s="1"/>
  <c r="F2560" i="3"/>
  <c r="G2560" i="3" s="1"/>
  <c r="F2559" i="3"/>
  <c r="G2559" i="3" s="1"/>
  <c r="F2558" i="3"/>
  <c r="G2558" i="3" s="1"/>
  <c r="F2557" i="3"/>
  <c r="G2557" i="3" s="1"/>
  <c r="F2556" i="3"/>
  <c r="G2556" i="3" s="1"/>
  <c r="F2555" i="3"/>
  <c r="G2555" i="3" s="1"/>
  <c r="F2554" i="3"/>
  <c r="G2554" i="3" s="1"/>
  <c r="F2553" i="3"/>
  <c r="G2553" i="3" s="1"/>
  <c r="F2552" i="3"/>
  <c r="G2552" i="3" s="1"/>
  <c r="F2551" i="3"/>
  <c r="G2551" i="3" s="1"/>
  <c r="F2550" i="3"/>
  <c r="G2550" i="3" s="1"/>
  <c r="F2549" i="3"/>
  <c r="G2549" i="3" s="1"/>
  <c r="F2548" i="3"/>
  <c r="G2548" i="3" s="1"/>
  <c r="F2547" i="3"/>
  <c r="G2547" i="3" s="1"/>
  <c r="F2546" i="3"/>
  <c r="G2546" i="3" s="1"/>
  <c r="F2545" i="3"/>
  <c r="G2545" i="3" s="1"/>
  <c r="F2544" i="3"/>
  <c r="G2544" i="3" s="1"/>
  <c r="F2543" i="3"/>
  <c r="G2543" i="3" s="1"/>
  <c r="F2542" i="3"/>
  <c r="G2542" i="3" s="1"/>
  <c r="F2541" i="3"/>
  <c r="G2541" i="3" s="1"/>
  <c r="F2540" i="3"/>
  <c r="G2540" i="3" s="1"/>
  <c r="F2539" i="3"/>
  <c r="G2539" i="3" s="1"/>
  <c r="F2538" i="3"/>
  <c r="G2538" i="3" s="1"/>
  <c r="F2537" i="3"/>
  <c r="G2537" i="3" s="1"/>
  <c r="F2536" i="3"/>
  <c r="G2536" i="3" s="1"/>
  <c r="F2535" i="3"/>
  <c r="G2535" i="3" s="1"/>
  <c r="F2534" i="3"/>
  <c r="G2534" i="3" s="1"/>
  <c r="F2533" i="3"/>
  <c r="G2533" i="3" s="1"/>
  <c r="F2532" i="3"/>
  <c r="G2532" i="3" s="1"/>
  <c r="F2531" i="3"/>
  <c r="G2531" i="3" s="1"/>
  <c r="F2530" i="3"/>
  <c r="G2530" i="3" s="1"/>
  <c r="F2529" i="3"/>
  <c r="G2529" i="3" s="1"/>
  <c r="F2528" i="3"/>
  <c r="G2528" i="3" s="1"/>
  <c r="F2527" i="3"/>
  <c r="G2527" i="3" s="1"/>
  <c r="F2526" i="3"/>
  <c r="G2526" i="3" s="1"/>
  <c r="F2525" i="3"/>
  <c r="G2525" i="3" s="1"/>
  <c r="F2524" i="3"/>
  <c r="G2524" i="3" s="1"/>
  <c r="F2523" i="3"/>
  <c r="G2523" i="3" s="1"/>
  <c r="F2522" i="3"/>
  <c r="G2522" i="3" s="1"/>
  <c r="F2521" i="3"/>
  <c r="G2521" i="3" s="1"/>
  <c r="F2520" i="3"/>
  <c r="G2520" i="3" s="1"/>
  <c r="F2519" i="3"/>
  <c r="G2519" i="3" s="1"/>
  <c r="F2518" i="3"/>
  <c r="G2518" i="3" s="1"/>
  <c r="F2517" i="3"/>
  <c r="G2517" i="3" s="1"/>
  <c r="F2516" i="3"/>
  <c r="G2516" i="3" s="1"/>
  <c r="F2515" i="3"/>
  <c r="G2515" i="3" s="1"/>
  <c r="F2514" i="3"/>
  <c r="G2514" i="3" s="1"/>
  <c r="F2513" i="3"/>
  <c r="G2513" i="3" s="1"/>
  <c r="F2512" i="3"/>
  <c r="G2512" i="3" s="1"/>
  <c r="F2511" i="3"/>
  <c r="G2511" i="3" s="1"/>
  <c r="F2510" i="3"/>
  <c r="G2510" i="3" s="1"/>
  <c r="F2509" i="3"/>
  <c r="G2509" i="3" s="1"/>
  <c r="F2508" i="3"/>
  <c r="G2508" i="3" s="1"/>
  <c r="F2507" i="3"/>
  <c r="G2507" i="3" s="1"/>
  <c r="F2506" i="3"/>
  <c r="G2506" i="3" s="1"/>
  <c r="F2505" i="3"/>
  <c r="G2505" i="3" s="1"/>
  <c r="F2504" i="3"/>
  <c r="G2504" i="3" s="1"/>
  <c r="F2503" i="3"/>
  <c r="G2503" i="3" s="1"/>
  <c r="F2502" i="3"/>
  <c r="G2502" i="3" s="1"/>
  <c r="F2501" i="3"/>
  <c r="G2501" i="3" s="1"/>
  <c r="F2500" i="3"/>
  <c r="G2500" i="3" s="1"/>
  <c r="F2499" i="3"/>
  <c r="G2499" i="3" s="1"/>
  <c r="F2498" i="3"/>
  <c r="G2498" i="3" s="1"/>
  <c r="F2497" i="3"/>
  <c r="G2497" i="3" s="1"/>
  <c r="F2496" i="3"/>
  <c r="G2496" i="3" s="1"/>
  <c r="F2495" i="3"/>
  <c r="G2495" i="3" s="1"/>
  <c r="F2494" i="3"/>
  <c r="G2494" i="3" s="1"/>
  <c r="F2493" i="3"/>
  <c r="G2493" i="3" s="1"/>
  <c r="F2492" i="3"/>
  <c r="G2492" i="3" s="1"/>
  <c r="F2491" i="3"/>
  <c r="G2491" i="3" s="1"/>
  <c r="F2490" i="3"/>
  <c r="G2490" i="3" s="1"/>
  <c r="F2489" i="3"/>
  <c r="G2489" i="3" s="1"/>
  <c r="F2488" i="3"/>
  <c r="G2488" i="3" s="1"/>
  <c r="F2487" i="3"/>
  <c r="G2487" i="3" s="1"/>
  <c r="F2486" i="3"/>
  <c r="G2486" i="3" s="1"/>
  <c r="F2485" i="3"/>
  <c r="G2485" i="3" s="1"/>
  <c r="F2484" i="3"/>
  <c r="G2484" i="3" s="1"/>
  <c r="F2483" i="3"/>
  <c r="G2483" i="3" s="1"/>
  <c r="F2482" i="3"/>
  <c r="G2482" i="3" s="1"/>
  <c r="F2481" i="3"/>
  <c r="G2481" i="3" s="1"/>
  <c r="F2480" i="3"/>
  <c r="G2480" i="3" s="1"/>
  <c r="F2479" i="3"/>
  <c r="G2479" i="3" s="1"/>
  <c r="F2478" i="3"/>
  <c r="G2478" i="3" s="1"/>
  <c r="F2477" i="3"/>
  <c r="G2477" i="3" s="1"/>
  <c r="F2476" i="3"/>
  <c r="G2476" i="3" s="1"/>
  <c r="F2475" i="3"/>
  <c r="G2475" i="3" s="1"/>
  <c r="F2474" i="3"/>
  <c r="G2474" i="3" s="1"/>
  <c r="F2473" i="3"/>
  <c r="G2473" i="3" s="1"/>
  <c r="F2472" i="3"/>
  <c r="G2472" i="3" s="1"/>
  <c r="F2471" i="3"/>
  <c r="G2471" i="3" s="1"/>
  <c r="F2470" i="3"/>
  <c r="G2470" i="3" s="1"/>
  <c r="F2469" i="3"/>
  <c r="G2469" i="3" s="1"/>
  <c r="F2468" i="3"/>
  <c r="G2468" i="3" s="1"/>
  <c r="F2467" i="3"/>
  <c r="G2467" i="3" s="1"/>
  <c r="F2466" i="3"/>
  <c r="G2466" i="3" s="1"/>
  <c r="F2465" i="3"/>
  <c r="G2465" i="3" s="1"/>
  <c r="F2464" i="3"/>
  <c r="G2464" i="3" s="1"/>
  <c r="F2463" i="3"/>
  <c r="G2463" i="3" s="1"/>
  <c r="F2462" i="3"/>
  <c r="G2462" i="3" s="1"/>
  <c r="F2461" i="3"/>
  <c r="G2461" i="3" s="1"/>
  <c r="F2460" i="3"/>
  <c r="G2460" i="3" s="1"/>
  <c r="F2459" i="3"/>
  <c r="G2459" i="3" s="1"/>
  <c r="F2458" i="3"/>
  <c r="G2458" i="3" s="1"/>
  <c r="F2457" i="3"/>
  <c r="G2457" i="3" s="1"/>
  <c r="F2456" i="3"/>
  <c r="G2456" i="3" s="1"/>
  <c r="F2455" i="3"/>
  <c r="G2455" i="3" s="1"/>
  <c r="F2454" i="3"/>
  <c r="G2454" i="3" s="1"/>
  <c r="F2453" i="3"/>
  <c r="G2453" i="3" s="1"/>
  <c r="F2452" i="3"/>
  <c r="G2452" i="3" s="1"/>
  <c r="F2451" i="3"/>
  <c r="G2451" i="3" s="1"/>
  <c r="F2450" i="3"/>
  <c r="G2450" i="3" s="1"/>
  <c r="F2449" i="3"/>
  <c r="G2449" i="3" s="1"/>
  <c r="F2448" i="3"/>
  <c r="G2448" i="3" s="1"/>
  <c r="F2447" i="3"/>
  <c r="G2447" i="3" s="1"/>
  <c r="F2446" i="3"/>
  <c r="G2446" i="3" s="1"/>
  <c r="F2445" i="3"/>
  <c r="G2445" i="3" s="1"/>
  <c r="F2444" i="3"/>
  <c r="G2444" i="3" s="1"/>
  <c r="F2443" i="3"/>
  <c r="G2443" i="3" s="1"/>
  <c r="F2442" i="3"/>
  <c r="G2442" i="3" s="1"/>
  <c r="F2441" i="3"/>
  <c r="G2441" i="3" s="1"/>
  <c r="F2440" i="3"/>
  <c r="G2440" i="3" s="1"/>
  <c r="F2439" i="3"/>
  <c r="G2439" i="3" s="1"/>
  <c r="F2438" i="3"/>
  <c r="G2438" i="3" s="1"/>
  <c r="F2437" i="3"/>
  <c r="G2437" i="3" s="1"/>
  <c r="F2436" i="3"/>
  <c r="G2436" i="3" s="1"/>
  <c r="F2435" i="3"/>
  <c r="G2435" i="3" s="1"/>
  <c r="F2434" i="3"/>
  <c r="G2434" i="3" s="1"/>
  <c r="F2433" i="3"/>
  <c r="G2433" i="3" s="1"/>
  <c r="F2432" i="3"/>
  <c r="G2432" i="3" s="1"/>
  <c r="F2431" i="3"/>
  <c r="G2431" i="3" s="1"/>
  <c r="F2430" i="3"/>
  <c r="G2430" i="3" s="1"/>
  <c r="F2429" i="3"/>
  <c r="G2429" i="3" s="1"/>
  <c r="F2428" i="3"/>
  <c r="G2428" i="3" s="1"/>
  <c r="F2427" i="3"/>
  <c r="G2427" i="3" s="1"/>
  <c r="F2426" i="3"/>
  <c r="G2426" i="3" s="1"/>
  <c r="F2425" i="3"/>
  <c r="G2425" i="3" s="1"/>
  <c r="F2424" i="3"/>
  <c r="G2424" i="3" s="1"/>
  <c r="F2423" i="3"/>
  <c r="G2423" i="3" s="1"/>
  <c r="F2422" i="3"/>
  <c r="G2422" i="3" s="1"/>
  <c r="F2421" i="3"/>
  <c r="G2421" i="3" s="1"/>
  <c r="F2420" i="3"/>
  <c r="G2420" i="3" s="1"/>
  <c r="F2419" i="3"/>
  <c r="G2419" i="3" s="1"/>
  <c r="F2418" i="3"/>
  <c r="G2418" i="3" s="1"/>
  <c r="F2417" i="3"/>
  <c r="G2417" i="3" s="1"/>
  <c r="F2416" i="3"/>
  <c r="G2416" i="3" s="1"/>
  <c r="F2415" i="3"/>
  <c r="G2415" i="3" s="1"/>
  <c r="F2414" i="3"/>
  <c r="G2414" i="3" s="1"/>
  <c r="F2413" i="3"/>
  <c r="G2413" i="3" s="1"/>
  <c r="F2412" i="3"/>
  <c r="G2412" i="3" s="1"/>
  <c r="F2411" i="3"/>
  <c r="G2411" i="3" s="1"/>
  <c r="F2410" i="3"/>
  <c r="G2410" i="3" s="1"/>
  <c r="F2409" i="3"/>
  <c r="G2409" i="3" s="1"/>
  <c r="F2408" i="3"/>
  <c r="G2408" i="3" s="1"/>
  <c r="F2407" i="3"/>
  <c r="G2407" i="3" s="1"/>
  <c r="F2406" i="3"/>
  <c r="G2406" i="3" s="1"/>
  <c r="F2405" i="3"/>
  <c r="G2405" i="3" s="1"/>
  <c r="F2404" i="3"/>
  <c r="G2404" i="3" s="1"/>
  <c r="F2403" i="3"/>
  <c r="G2403" i="3" s="1"/>
  <c r="F2402" i="3"/>
  <c r="G2402" i="3" s="1"/>
  <c r="F2401" i="3"/>
  <c r="G2401" i="3" s="1"/>
  <c r="F2400" i="3"/>
  <c r="G2400" i="3" s="1"/>
  <c r="F2399" i="3"/>
  <c r="G2399" i="3" s="1"/>
  <c r="F2398" i="3"/>
  <c r="G2398" i="3" s="1"/>
  <c r="F2397" i="3"/>
  <c r="G2397" i="3" s="1"/>
  <c r="F2396" i="3"/>
  <c r="G2396" i="3" s="1"/>
  <c r="F2395" i="3"/>
  <c r="G2395" i="3" s="1"/>
  <c r="F2394" i="3"/>
  <c r="G2394" i="3" s="1"/>
  <c r="F2393" i="3"/>
  <c r="G2393" i="3" s="1"/>
  <c r="F2392" i="3"/>
  <c r="G2392" i="3" s="1"/>
  <c r="F2391" i="3"/>
  <c r="G2391" i="3" s="1"/>
  <c r="F2390" i="3"/>
  <c r="G2390" i="3" s="1"/>
  <c r="F2389" i="3"/>
  <c r="G2389" i="3" s="1"/>
  <c r="F2388" i="3"/>
  <c r="G2388" i="3" s="1"/>
  <c r="F2387" i="3"/>
  <c r="G2387" i="3" s="1"/>
  <c r="F2386" i="3"/>
  <c r="G2386" i="3" s="1"/>
  <c r="F2385" i="3"/>
  <c r="G2385" i="3" s="1"/>
  <c r="F2384" i="3"/>
  <c r="G2384" i="3" s="1"/>
  <c r="F2383" i="3"/>
  <c r="G2383" i="3" s="1"/>
  <c r="F2382" i="3"/>
  <c r="G2382" i="3" s="1"/>
  <c r="F2381" i="3"/>
  <c r="G2381" i="3" s="1"/>
  <c r="F2380" i="3"/>
  <c r="G2380" i="3" s="1"/>
  <c r="F2379" i="3"/>
  <c r="G2379" i="3" s="1"/>
  <c r="F2378" i="3"/>
  <c r="G2378" i="3" s="1"/>
  <c r="F2377" i="3"/>
  <c r="G2377" i="3" s="1"/>
  <c r="F2376" i="3"/>
  <c r="G2376" i="3" s="1"/>
  <c r="F2375" i="3"/>
  <c r="G2375" i="3" s="1"/>
  <c r="F2374" i="3"/>
  <c r="G2374" i="3" s="1"/>
  <c r="F2373" i="3"/>
  <c r="G2373" i="3" s="1"/>
  <c r="F2372" i="3"/>
  <c r="G2372" i="3" s="1"/>
  <c r="F2371" i="3"/>
  <c r="G2371" i="3" s="1"/>
  <c r="F2370" i="3"/>
  <c r="G2370" i="3" s="1"/>
  <c r="F2369" i="3"/>
  <c r="G2369" i="3" s="1"/>
  <c r="F2368" i="3"/>
  <c r="G2368" i="3" s="1"/>
  <c r="F2367" i="3"/>
  <c r="G2367" i="3" s="1"/>
  <c r="F2366" i="3"/>
  <c r="G2366" i="3" s="1"/>
  <c r="F2365" i="3"/>
  <c r="G2365" i="3" s="1"/>
  <c r="F2364" i="3"/>
  <c r="G2364" i="3" s="1"/>
  <c r="F2363" i="3"/>
  <c r="G2363" i="3" s="1"/>
  <c r="F2362" i="3"/>
  <c r="G2362" i="3" s="1"/>
  <c r="F2361" i="3"/>
  <c r="G2361" i="3" s="1"/>
  <c r="F2360" i="3"/>
  <c r="G2360" i="3" s="1"/>
  <c r="F2359" i="3"/>
  <c r="G2359" i="3" s="1"/>
  <c r="F2358" i="3"/>
  <c r="G2358" i="3" s="1"/>
  <c r="F2357" i="3"/>
  <c r="G2357" i="3" s="1"/>
  <c r="F2356" i="3"/>
  <c r="G2356" i="3" s="1"/>
  <c r="F2355" i="3"/>
  <c r="G2355" i="3" s="1"/>
  <c r="F2354" i="3"/>
  <c r="G2354" i="3" s="1"/>
  <c r="F2353" i="3"/>
  <c r="G2353" i="3" s="1"/>
  <c r="F2352" i="3"/>
  <c r="G2352" i="3" s="1"/>
  <c r="F2351" i="3"/>
  <c r="G2351" i="3" s="1"/>
  <c r="F2350" i="3"/>
  <c r="G2350" i="3" s="1"/>
  <c r="F2349" i="3"/>
  <c r="G2349" i="3" s="1"/>
  <c r="F2348" i="3"/>
  <c r="G2348" i="3" s="1"/>
  <c r="F2347" i="3"/>
  <c r="G2347" i="3" s="1"/>
  <c r="F2346" i="3"/>
  <c r="G2346" i="3" s="1"/>
  <c r="F2345" i="3"/>
  <c r="G2345" i="3" s="1"/>
  <c r="F2344" i="3"/>
  <c r="G2344" i="3" s="1"/>
  <c r="F2343" i="3"/>
  <c r="G2343" i="3" s="1"/>
  <c r="F2342" i="3"/>
  <c r="G2342" i="3" s="1"/>
  <c r="F2341" i="3"/>
  <c r="G2341" i="3" s="1"/>
  <c r="F2340" i="3"/>
  <c r="G2340" i="3" s="1"/>
  <c r="F2339" i="3"/>
  <c r="G2339" i="3" s="1"/>
  <c r="F2338" i="3"/>
  <c r="G2338" i="3" s="1"/>
  <c r="F2337" i="3"/>
  <c r="G2337" i="3" s="1"/>
  <c r="F2336" i="3"/>
  <c r="G2336" i="3" s="1"/>
  <c r="F2335" i="3"/>
  <c r="G2335" i="3" s="1"/>
  <c r="F2334" i="3"/>
  <c r="G2334" i="3" s="1"/>
  <c r="F2333" i="3"/>
  <c r="G2333" i="3" s="1"/>
  <c r="F2332" i="3"/>
  <c r="G2332" i="3" s="1"/>
  <c r="F2331" i="3"/>
  <c r="G2331" i="3" s="1"/>
  <c r="F2330" i="3"/>
  <c r="G2330" i="3" s="1"/>
  <c r="F2329" i="3"/>
  <c r="G2329" i="3" s="1"/>
  <c r="F2328" i="3"/>
  <c r="G2328" i="3" s="1"/>
  <c r="F2327" i="3"/>
  <c r="G2327" i="3" s="1"/>
  <c r="F2326" i="3"/>
  <c r="G2326" i="3" s="1"/>
  <c r="F2325" i="3"/>
  <c r="G2325" i="3" s="1"/>
  <c r="F2324" i="3"/>
  <c r="G2324" i="3" s="1"/>
  <c r="F2323" i="3"/>
  <c r="G2323" i="3" s="1"/>
  <c r="F2322" i="3"/>
  <c r="G2322" i="3" s="1"/>
  <c r="F2321" i="3"/>
  <c r="G2321" i="3" s="1"/>
  <c r="F2320" i="3"/>
  <c r="G2320" i="3" s="1"/>
  <c r="F2319" i="3"/>
  <c r="G2319" i="3" s="1"/>
  <c r="F2318" i="3"/>
  <c r="G2318" i="3" s="1"/>
  <c r="F2317" i="3"/>
  <c r="G2317" i="3" s="1"/>
  <c r="F2316" i="3"/>
  <c r="G2316" i="3" s="1"/>
  <c r="F2315" i="3"/>
  <c r="G2315" i="3" s="1"/>
  <c r="F2314" i="3"/>
  <c r="G2314" i="3" s="1"/>
  <c r="F2313" i="3"/>
  <c r="G2313" i="3" s="1"/>
  <c r="F2312" i="3"/>
  <c r="G2312" i="3" s="1"/>
  <c r="F2311" i="3"/>
  <c r="G2311" i="3" s="1"/>
  <c r="F2310" i="3"/>
  <c r="G2310" i="3" s="1"/>
  <c r="F2309" i="3"/>
  <c r="G2309" i="3" s="1"/>
  <c r="F2308" i="3"/>
  <c r="G2308" i="3" s="1"/>
  <c r="F2307" i="3"/>
  <c r="G2307" i="3" s="1"/>
  <c r="F2306" i="3"/>
  <c r="G2306" i="3" s="1"/>
  <c r="F2305" i="3"/>
  <c r="G2305" i="3" s="1"/>
  <c r="F2304" i="3"/>
  <c r="G2304" i="3" s="1"/>
  <c r="F2303" i="3"/>
  <c r="G2303" i="3" s="1"/>
  <c r="F2302" i="3"/>
  <c r="G2302" i="3" s="1"/>
  <c r="F2301" i="3"/>
  <c r="G2301" i="3" s="1"/>
  <c r="F2300" i="3"/>
  <c r="G2300" i="3" s="1"/>
  <c r="F2299" i="3"/>
  <c r="G2299" i="3" s="1"/>
  <c r="F2298" i="3"/>
  <c r="G2298" i="3" s="1"/>
  <c r="F2297" i="3"/>
  <c r="G2297" i="3" s="1"/>
  <c r="F2296" i="3"/>
  <c r="G2296" i="3" s="1"/>
  <c r="F2295" i="3"/>
  <c r="G2295" i="3" s="1"/>
  <c r="F2294" i="3"/>
  <c r="G2294" i="3" s="1"/>
  <c r="F2293" i="3"/>
  <c r="G2293" i="3" s="1"/>
  <c r="F2292" i="3"/>
  <c r="G2292" i="3" s="1"/>
  <c r="F2291" i="3"/>
  <c r="G2291" i="3" s="1"/>
  <c r="F2290" i="3"/>
  <c r="G2290" i="3" s="1"/>
  <c r="F2289" i="3"/>
  <c r="G2289" i="3" s="1"/>
  <c r="F2288" i="3"/>
  <c r="G2288" i="3" s="1"/>
  <c r="F2287" i="3"/>
  <c r="G2287" i="3" s="1"/>
  <c r="F2286" i="3"/>
  <c r="G2286" i="3" s="1"/>
  <c r="F2285" i="3"/>
  <c r="G2285" i="3" s="1"/>
  <c r="F2284" i="3"/>
  <c r="G2284" i="3" s="1"/>
  <c r="F2283" i="3"/>
  <c r="G2283" i="3" s="1"/>
  <c r="F2282" i="3"/>
  <c r="G2282" i="3" s="1"/>
  <c r="F2281" i="3"/>
  <c r="G2281" i="3" s="1"/>
  <c r="F2280" i="3"/>
  <c r="G2280" i="3" s="1"/>
  <c r="F2279" i="3"/>
  <c r="G2279" i="3" s="1"/>
  <c r="F2278" i="3"/>
  <c r="G2278" i="3" s="1"/>
  <c r="F2277" i="3"/>
  <c r="G2277" i="3" s="1"/>
  <c r="F2276" i="3"/>
  <c r="G2276" i="3" s="1"/>
  <c r="F2275" i="3"/>
  <c r="G2275" i="3" s="1"/>
  <c r="F2274" i="3"/>
  <c r="G2274" i="3" s="1"/>
  <c r="F2273" i="3"/>
  <c r="G2273" i="3" s="1"/>
  <c r="F2272" i="3"/>
  <c r="G2272" i="3" s="1"/>
  <c r="F2271" i="3"/>
  <c r="G2271" i="3" s="1"/>
  <c r="F2270" i="3"/>
  <c r="G2270" i="3" s="1"/>
  <c r="F2269" i="3"/>
  <c r="G2269" i="3" s="1"/>
  <c r="F2268" i="3"/>
  <c r="G2268" i="3" s="1"/>
  <c r="F2267" i="3"/>
  <c r="G2267" i="3" s="1"/>
  <c r="F2266" i="3"/>
  <c r="G2266" i="3" s="1"/>
  <c r="F2265" i="3"/>
  <c r="G2265" i="3" s="1"/>
  <c r="F2264" i="3"/>
  <c r="G2264" i="3" s="1"/>
  <c r="F2263" i="3"/>
  <c r="G2263" i="3" s="1"/>
  <c r="F2262" i="3"/>
  <c r="G2262" i="3" s="1"/>
  <c r="F2261" i="3"/>
  <c r="G2261" i="3" s="1"/>
  <c r="F2260" i="3"/>
  <c r="G2260" i="3" s="1"/>
  <c r="F2259" i="3"/>
  <c r="G2259" i="3" s="1"/>
  <c r="F2258" i="3"/>
  <c r="G2258" i="3" s="1"/>
  <c r="F2257" i="3"/>
  <c r="G2257" i="3" s="1"/>
  <c r="F2256" i="3"/>
  <c r="G2256" i="3" s="1"/>
  <c r="F2255" i="3"/>
  <c r="G2255" i="3" s="1"/>
  <c r="F2254" i="3"/>
  <c r="G2254" i="3" s="1"/>
  <c r="F2253" i="3"/>
  <c r="G2253" i="3" s="1"/>
  <c r="F2252" i="3"/>
  <c r="G2252" i="3" s="1"/>
  <c r="F2251" i="3"/>
  <c r="G2251" i="3" s="1"/>
  <c r="F2250" i="3"/>
  <c r="G2250" i="3" s="1"/>
  <c r="F2249" i="3"/>
  <c r="G2249" i="3" s="1"/>
  <c r="F2248" i="3"/>
  <c r="G2248" i="3" s="1"/>
  <c r="F2247" i="3"/>
  <c r="G2247" i="3" s="1"/>
  <c r="F2246" i="3"/>
  <c r="G2246" i="3" s="1"/>
  <c r="F2245" i="3"/>
  <c r="G2245" i="3" s="1"/>
  <c r="F2244" i="3"/>
  <c r="G2244" i="3" s="1"/>
  <c r="F2243" i="3"/>
  <c r="G2243" i="3" s="1"/>
  <c r="F2242" i="3"/>
  <c r="G2242" i="3" s="1"/>
  <c r="F2241" i="3"/>
  <c r="G2241" i="3" s="1"/>
  <c r="F2240" i="3"/>
  <c r="G2240" i="3" s="1"/>
  <c r="F2239" i="3"/>
  <c r="G2239" i="3" s="1"/>
  <c r="F2238" i="3"/>
  <c r="G2238" i="3" s="1"/>
  <c r="F2237" i="3"/>
  <c r="G2237" i="3" s="1"/>
  <c r="F2236" i="3"/>
  <c r="G2236" i="3" s="1"/>
  <c r="F2235" i="3"/>
  <c r="G2235" i="3" s="1"/>
  <c r="F2234" i="3"/>
  <c r="G2234" i="3" s="1"/>
  <c r="F2233" i="3"/>
  <c r="G2233" i="3" s="1"/>
  <c r="F2232" i="3"/>
  <c r="G2232" i="3" s="1"/>
  <c r="F2231" i="3"/>
  <c r="G2231" i="3" s="1"/>
  <c r="F2230" i="3"/>
  <c r="G2230" i="3" s="1"/>
  <c r="F2229" i="3"/>
  <c r="G2229" i="3" s="1"/>
  <c r="F2228" i="3"/>
  <c r="G2228" i="3" s="1"/>
  <c r="F2227" i="3"/>
  <c r="G2227" i="3" s="1"/>
  <c r="F2226" i="3"/>
  <c r="G2226" i="3" s="1"/>
  <c r="F2225" i="3"/>
  <c r="G2225" i="3" s="1"/>
  <c r="F2224" i="3"/>
  <c r="G2224" i="3" s="1"/>
  <c r="F2223" i="3"/>
  <c r="G2223" i="3" s="1"/>
  <c r="F2222" i="3"/>
  <c r="G2222" i="3" s="1"/>
  <c r="F2221" i="3"/>
  <c r="G2221" i="3" s="1"/>
  <c r="F2220" i="3"/>
  <c r="G2220" i="3" s="1"/>
  <c r="F2219" i="3"/>
  <c r="G2219" i="3" s="1"/>
  <c r="F2218" i="3"/>
  <c r="G2218" i="3" s="1"/>
  <c r="F2217" i="3"/>
  <c r="G2217" i="3" s="1"/>
  <c r="F2216" i="3"/>
  <c r="G2216" i="3" s="1"/>
  <c r="F2215" i="3"/>
  <c r="G2215" i="3" s="1"/>
  <c r="F2214" i="3"/>
  <c r="G2214" i="3" s="1"/>
  <c r="F2213" i="3"/>
  <c r="G2213" i="3" s="1"/>
  <c r="F2212" i="3"/>
  <c r="G2212" i="3" s="1"/>
  <c r="F2211" i="3"/>
  <c r="G2211" i="3" s="1"/>
  <c r="F2210" i="3"/>
  <c r="G2210" i="3" s="1"/>
  <c r="F2209" i="3"/>
  <c r="G2209" i="3" s="1"/>
  <c r="F2208" i="3"/>
  <c r="G2208" i="3" s="1"/>
  <c r="F2207" i="3"/>
  <c r="G2207" i="3" s="1"/>
  <c r="F2206" i="3"/>
  <c r="G2206" i="3" s="1"/>
  <c r="F2205" i="3"/>
  <c r="G2205" i="3" s="1"/>
  <c r="F2204" i="3"/>
  <c r="G2204" i="3" s="1"/>
  <c r="F2203" i="3"/>
  <c r="G2203" i="3" s="1"/>
  <c r="F2202" i="3"/>
  <c r="G2202" i="3" s="1"/>
  <c r="F2201" i="3"/>
  <c r="G2201" i="3" s="1"/>
  <c r="F2200" i="3"/>
  <c r="G2200" i="3" s="1"/>
  <c r="F2199" i="3"/>
  <c r="G2199" i="3" s="1"/>
  <c r="F2198" i="3"/>
  <c r="G2198" i="3" s="1"/>
  <c r="F2197" i="3"/>
  <c r="G2197" i="3" s="1"/>
  <c r="F2196" i="3"/>
  <c r="G2196" i="3" s="1"/>
  <c r="F2195" i="3"/>
  <c r="G2195" i="3" s="1"/>
  <c r="F2194" i="3"/>
  <c r="G2194" i="3" s="1"/>
  <c r="F2193" i="3"/>
  <c r="G2193" i="3" s="1"/>
  <c r="F2192" i="3"/>
  <c r="G2192" i="3" s="1"/>
  <c r="F2191" i="3"/>
  <c r="G2191" i="3" s="1"/>
  <c r="F2190" i="3"/>
  <c r="G2190" i="3" s="1"/>
  <c r="F2189" i="3"/>
  <c r="G2189" i="3" s="1"/>
  <c r="F2188" i="3"/>
  <c r="G2188" i="3" s="1"/>
  <c r="F2187" i="3"/>
  <c r="G2187" i="3" s="1"/>
  <c r="F2186" i="3"/>
  <c r="G2186" i="3" s="1"/>
  <c r="F2185" i="3"/>
  <c r="G2185" i="3" s="1"/>
  <c r="F2184" i="3"/>
  <c r="G2184" i="3" s="1"/>
  <c r="F2183" i="3"/>
  <c r="G2183" i="3" s="1"/>
  <c r="F2182" i="3"/>
  <c r="G2182" i="3" s="1"/>
  <c r="F2181" i="3"/>
  <c r="G2181" i="3" s="1"/>
  <c r="F2180" i="3"/>
  <c r="G2180" i="3" s="1"/>
  <c r="F2179" i="3"/>
  <c r="G2179" i="3" s="1"/>
  <c r="F2178" i="3"/>
  <c r="G2178" i="3" s="1"/>
  <c r="F2177" i="3"/>
  <c r="G2177" i="3" s="1"/>
  <c r="F2176" i="3"/>
  <c r="G2176" i="3" s="1"/>
  <c r="F2175" i="3"/>
  <c r="G2175" i="3" s="1"/>
  <c r="F2174" i="3"/>
  <c r="G2174" i="3" s="1"/>
  <c r="F2173" i="3"/>
  <c r="G2173" i="3" s="1"/>
  <c r="F2172" i="3"/>
  <c r="G2172" i="3" s="1"/>
  <c r="F2171" i="3"/>
  <c r="G2171" i="3" s="1"/>
  <c r="F2170" i="3"/>
  <c r="G2170" i="3" s="1"/>
  <c r="F2169" i="3"/>
  <c r="G2169" i="3" s="1"/>
  <c r="F2168" i="3"/>
  <c r="G2168" i="3" s="1"/>
  <c r="F2167" i="3"/>
  <c r="G2167" i="3" s="1"/>
  <c r="F2166" i="3"/>
  <c r="G2166" i="3" s="1"/>
  <c r="F2165" i="3"/>
  <c r="G2165" i="3" s="1"/>
  <c r="F2164" i="3"/>
  <c r="G2164" i="3" s="1"/>
  <c r="F2163" i="3"/>
  <c r="G2163" i="3" s="1"/>
  <c r="F2162" i="3"/>
  <c r="G2162" i="3" s="1"/>
  <c r="F2161" i="3"/>
  <c r="G2161" i="3" s="1"/>
  <c r="F2160" i="3"/>
  <c r="G2160" i="3" s="1"/>
  <c r="F2159" i="3"/>
  <c r="G2159" i="3" s="1"/>
  <c r="F2158" i="3"/>
  <c r="G2158" i="3" s="1"/>
  <c r="F2157" i="3"/>
  <c r="G2157" i="3" s="1"/>
  <c r="F2156" i="3"/>
  <c r="G2156" i="3" s="1"/>
  <c r="F2155" i="3"/>
  <c r="G2155" i="3" s="1"/>
  <c r="F2154" i="3"/>
  <c r="G2154" i="3" s="1"/>
  <c r="F2153" i="3"/>
  <c r="G2153" i="3" s="1"/>
  <c r="F2152" i="3"/>
  <c r="G2152" i="3" s="1"/>
  <c r="F2151" i="3"/>
  <c r="G2151" i="3" s="1"/>
  <c r="F2150" i="3"/>
  <c r="G2150" i="3" s="1"/>
  <c r="F2149" i="3"/>
  <c r="G2149" i="3" s="1"/>
  <c r="F2148" i="3"/>
  <c r="G2148" i="3" s="1"/>
  <c r="F2147" i="3"/>
  <c r="G2147" i="3" s="1"/>
  <c r="F2146" i="3"/>
  <c r="G2146" i="3" s="1"/>
  <c r="F2145" i="3"/>
  <c r="G2145" i="3" s="1"/>
  <c r="F2144" i="3"/>
  <c r="G2144" i="3" s="1"/>
  <c r="F2143" i="3"/>
  <c r="G2143" i="3" s="1"/>
  <c r="F2142" i="3"/>
  <c r="G2142" i="3" s="1"/>
  <c r="F2141" i="3"/>
  <c r="G2141" i="3" s="1"/>
  <c r="F2140" i="3"/>
  <c r="G2140" i="3" s="1"/>
  <c r="F2139" i="3"/>
  <c r="G2139" i="3" s="1"/>
  <c r="F2138" i="3"/>
  <c r="G2138" i="3" s="1"/>
  <c r="F2137" i="3"/>
  <c r="G2137" i="3" s="1"/>
  <c r="F2136" i="3"/>
  <c r="G2136" i="3" s="1"/>
  <c r="F2135" i="3"/>
  <c r="G2135" i="3" s="1"/>
  <c r="F2134" i="3"/>
  <c r="G2134" i="3" s="1"/>
  <c r="F2133" i="3"/>
  <c r="G2133" i="3" s="1"/>
  <c r="F2132" i="3"/>
  <c r="G2132" i="3" s="1"/>
  <c r="F2131" i="3"/>
  <c r="G2131" i="3" s="1"/>
  <c r="F2130" i="3"/>
  <c r="G2130" i="3" s="1"/>
  <c r="F2129" i="3"/>
  <c r="G2129" i="3" s="1"/>
  <c r="F2128" i="3"/>
  <c r="G2128" i="3" s="1"/>
  <c r="F2127" i="3"/>
  <c r="G2127" i="3" s="1"/>
  <c r="F2126" i="3"/>
  <c r="G2126" i="3" s="1"/>
  <c r="F2125" i="3"/>
  <c r="G2125" i="3" s="1"/>
  <c r="F2124" i="3"/>
  <c r="G2124" i="3" s="1"/>
  <c r="F2123" i="3"/>
  <c r="G2123" i="3" s="1"/>
  <c r="F2122" i="3"/>
  <c r="G2122" i="3" s="1"/>
  <c r="F2121" i="3"/>
  <c r="G2121" i="3" s="1"/>
  <c r="F2120" i="3"/>
  <c r="G2120" i="3" s="1"/>
  <c r="F2119" i="3"/>
  <c r="G2119" i="3" s="1"/>
  <c r="F2118" i="3"/>
  <c r="G2118" i="3" s="1"/>
  <c r="F2117" i="3"/>
  <c r="G2117" i="3" s="1"/>
  <c r="F2116" i="3"/>
  <c r="G2116" i="3" s="1"/>
  <c r="F2115" i="3"/>
  <c r="G2115" i="3" s="1"/>
  <c r="F2114" i="3"/>
  <c r="G2114" i="3" s="1"/>
  <c r="F2113" i="3"/>
  <c r="G2113" i="3" s="1"/>
  <c r="F2112" i="3"/>
  <c r="G2112" i="3" s="1"/>
  <c r="F2111" i="3"/>
  <c r="G2111" i="3" s="1"/>
  <c r="F2110" i="3"/>
  <c r="G2110" i="3" s="1"/>
  <c r="F2109" i="3"/>
  <c r="G2109" i="3" s="1"/>
  <c r="F2108" i="3"/>
  <c r="G2108" i="3" s="1"/>
  <c r="F2107" i="3"/>
  <c r="G2107" i="3" s="1"/>
  <c r="F2106" i="3"/>
  <c r="G2106" i="3" s="1"/>
  <c r="F2105" i="3"/>
  <c r="G2105" i="3" s="1"/>
  <c r="F2104" i="3"/>
  <c r="G2104" i="3" s="1"/>
  <c r="F2103" i="3"/>
  <c r="G2103" i="3" s="1"/>
  <c r="F2102" i="3"/>
  <c r="G2102" i="3" s="1"/>
  <c r="F2101" i="3"/>
  <c r="G2101" i="3" s="1"/>
  <c r="F2100" i="3"/>
  <c r="G2100" i="3" s="1"/>
  <c r="F2099" i="3"/>
  <c r="G2099" i="3" s="1"/>
  <c r="F2098" i="3"/>
  <c r="G2098" i="3" s="1"/>
  <c r="F2097" i="3"/>
  <c r="G2097" i="3" s="1"/>
  <c r="F2096" i="3"/>
  <c r="G2096" i="3" s="1"/>
  <c r="F2095" i="3"/>
  <c r="G2095" i="3" s="1"/>
  <c r="F2094" i="3"/>
  <c r="G2094" i="3" s="1"/>
  <c r="F2093" i="3"/>
  <c r="G2093" i="3" s="1"/>
  <c r="F2092" i="3"/>
  <c r="G2092" i="3" s="1"/>
  <c r="F2091" i="3"/>
  <c r="G2091" i="3" s="1"/>
  <c r="F2090" i="3"/>
  <c r="G2090" i="3" s="1"/>
  <c r="F2089" i="3"/>
  <c r="G2089" i="3" s="1"/>
  <c r="F2088" i="3"/>
  <c r="G2088" i="3" s="1"/>
  <c r="F2087" i="3"/>
  <c r="G2087" i="3" s="1"/>
  <c r="F2086" i="3"/>
  <c r="G2086" i="3" s="1"/>
  <c r="F2085" i="3"/>
  <c r="G2085" i="3" s="1"/>
  <c r="F2084" i="3"/>
  <c r="G2084" i="3" s="1"/>
  <c r="F2083" i="3"/>
  <c r="G2083" i="3" s="1"/>
  <c r="F2082" i="3"/>
  <c r="G2082" i="3" s="1"/>
  <c r="F2081" i="3"/>
  <c r="G2081" i="3" s="1"/>
  <c r="F2080" i="3"/>
  <c r="G2080" i="3" s="1"/>
  <c r="F2079" i="3"/>
  <c r="G2079" i="3" s="1"/>
  <c r="F2078" i="3"/>
  <c r="G2078" i="3" s="1"/>
  <c r="F2077" i="3"/>
  <c r="G2077" i="3" s="1"/>
  <c r="F2076" i="3"/>
  <c r="G2076" i="3" s="1"/>
  <c r="F2075" i="3"/>
  <c r="G2075" i="3" s="1"/>
  <c r="F2074" i="3"/>
  <c r="G2074" i="3" s="1"/>
  <c r="F2073" i="3"/>
  <c r="G2073" i="3" s="1"/>
  <c r="F2072" i="3"/>
  <c r="G2072" i="3" s="1"/>
  <c r="F2071" i="3"/>
  <c r="G2071" i="3" s="1"/>
  <c r="F2070" i="3"/>
  <c r="G2070" i="3" s="1"/>
  <c r="F2069" i="3"/>
  <c r="G2069" i="3" s="1"/>
  <c r="F2068" i="3"/>
  <c r="G2068" i="3" s="1"/>
  <c r="F2067" i="3"/>
  <c r="G2067" i="3" s="1"/>
  <c r="F2066" i="3"/>
  <c r="G2066" i="3" s="1"/>
  <c r="F2065" i="3"/>
  <c r="G2065" i="3" s="1"/>
  <c r="F2064" i="3"/>
  <c r="G2064" i="3" s="1"/>
  <c r="F2063" i="3"/>
  <c r="G2063" i="3" s="1"/>
  <c r="F2062" i="3"/>
  <c r="G2062" i="3" s="1"/>
  <c r="F2061" i="3"/>
  <c r="G2061" i="3" s="1"/>
  <c r="F2060" i="3"/>
  <c r="G2060" i="3" s="1"/>
  <c r="F2059" i="3"/>
  <c r="G2059" i="3" s="1"/>
  <c r="F2058" i="3"/>
  <c r="G2058" i="3" s="1"/>
  <c r="F2057" i="3"/>
  <c r="G2057" i="3" s="1"/>
  <c r="F2056" i="3"/>
  <c r="G2056" i="3" s="1"/>
  <c r="F2055" i="3"/>
  <c r="G2055" i="3" s="1"/>
  <c r="F2054" i="3"/>
  <c r="G2054" i="3" s="1"/>
  <c r="F2053" i="3"/>
  <c r="G2053" i="3" s="1"/>
  <c r="F2052" i="3"/>
  <c r="G2052" i="3" s="1"/>
  <c r="F2051" i="3"/>
  <c r="G2051" i="3" s="1"/>
  <c r="F2050" i="3"/>
  <c r="G2050" i="3" s="1"/>
  <c r="F2049" i="3"/>
  <c r="G2049" i="3" s="1"/>
  <c r="F2048" i="3"/>
  <c r="G2048" i="3" s="1"/>
  <c r="F2047" i="3"/>
  <c r="G2047" i="3" s="1"/>
  <c r="F2046" i="3"/>
  <c r="G2046" i="3" s="1"/>
  <c r="F2045" i="3"/>
  <c r="G2045" i="3" s="1"/>
  <c r="F2044" i="3"/>
  <c r="G2044" i="3" s="1"/>
  <c r="F2043" i="3"/>
  <c r="G2043" i="3" s="1"/>
  <c r="F2042" i="3"/>
  <c r="G2042" i="3" s="1"/>
  <c r="F2041" i="3"/>
  <c r="G2041" i="3" s="1"/>
  <c r="F2040" i="3"/>
  <c r="G2040" i="3" s="1"/>
  <c r="F2039" i="3"/>
  <c r="G2039" i="3" s="1"/>
  <c r="F2038" i="3"/>
  <c r="G2038" i="3" s="1"/>
  <c r="F2037" i="3"/>
  <c r="G2037" i="3" s="1"/>
  <c r="F2036" i="3"/>
  <c r="G2036" i="3" s="1"/>
  <c r="F2035" i="3"/>
  <c r="G2035" i="3" s="1"/>
  <c r="F2034" i="3"/>
  <c r="G2034" i="3" s="1"/>
  <c r="F2033" i="3"/>
  <c r="G2033" i="3" s="1"/>
  <c r="F2032" i="3"/>
  <c r="G2032" i="3" s="1"/>
  <c r="F2031" i="3"/>
  <c r="G2031" i="3" s="1"/>
  <c r="F2030" i="3"/>
  <c r="G2030" i="3" s="1"/>
  <c r="F2029" i="3"/>
  <c r="G2029" i="3" s="1"/>
  <c r="F2028" i="3"/>
  <c r="G2028" i="3" s="1"/>
  <c r="F2027" i="3"/>
  <c r="G2027" i="3" s="1"/>
  <c r="F2026" i="3"/>
  <c r="G2026" i="3" s="1"/>
  <c r="F2025" i="3"/>
  <c r="G2025" i="3" s="1"/>
  <c r="F2024" i="3"/>
  <c r="G2024" i="3" s="1"/>
  <c r="F2023" i="3"/>
  <c r="G2023" i="3" s="1"/>
  <c r="F2022" i="3"/>
  <c r="G2022" i="3" s="1"/>
  <c r="F2021" i="3"/>
  <c r="G2021" i="3" s="1"/>
  <c r="F2020" i="3"/>
  <c r="G2020" i="3" s="1"/>
  <c r="F2019" i="3"/>
  <c r="G2019" i="3" s="1"/>
  <c r="F2018" i="3"/>
  <c r="G2018" i="3" s="1"/>
  <c r="F2017" i="3"/>
  <c r="G2017" i="3" s="1"/>
  <c r="F2016" i="3"/>
  <c r="G2016" i="3" s="1"/>
  <c r="F2015" i="3"/>
  <c r="G2015" i="3" s="1"/>
  <c r="F2014" i="3"/>
  <c r="G2014" i="3" s="1"/>
  <c r="F2013" i="3"/>
  <c r="G2013" i="3" s="1"/>
  <c r="F2012" i="3"/>
  <c r="G2012" i="3" s="1"/>
  <c r="F2011" i="3"/>
  <c r="G2011" i="3" s="1"/>
  <c r="F2010" i="3"/>
  <c r="G2010" i="3" s="1"/>
  <c r="F2009" i="3"/>
  <c r="G2009" i="3" s="1"/>
  <c r="F2008" i="3"/>
  <c r="G2008" i="3" s="1"/>
  <c r="F2007" i="3"/>
  <c r="G2007" i="3" s="1"/>
  <c r="F2006" i="3"/>
  <c r="G2006" i="3" s="1"/>
  <c r="F2005" i="3"/>
  <c r="G2005" i="3" s="1"/>
  <c r="F2004" i="3"/>
  <c r="G2004" i="3" s="1"/>
  <c r="F2003" i="3"/>
  <c r="G2003" i="3" s="1"/>
  <c r="F2002" i="3"/>
  <c r="G2002" i="3" s="1"/>
  <c r="F2001" i="3"/>
  <c r="G2001" i="3" s="1"/>
  <c r="F2000" i="3"/>
  <c r="G2000" i="3" s="1"/>
  <c r="F1999" i="3"/>
  <c r="G1999" i="3" s="1"/>
  <c r="F1998" i="3"/>
  <c r="G1998" i="3" s="1"/>
  <c r="F1997" i="3"/>
  <c r="G1997" i="3" s="1"/>
  <c r="F1996" i="3"/>
  <c r="G1996" i="3" s="1"/>
  <c r="F1995" i="3"/>
  <c r="G1995" i="3" s="1"/>
  <c r="F1994" i="3"/>
  <c r="G1994" i="3" s="1"/>
  <c r="F1993" i="3"/>
  <c r="G1993" i="3" s="1"/>
  <c r="F1992" i="3"/>
  <c r="G1992" i="3" s="1"/>
  <c r="F1991" i="3"/>
  <c r="G1991" i="3" s="1"/>
  <c r="F1990" i="3"/>
  <c r="G1990" i="3" s="1"/>
  <c r="F1989" i="3"/>
  <c r="G1989" i="3" s="1"/>
  <c r="F1988" i="3"/>
  <c r="G1988" i="3" s="1"/>
  <c r="F1987" i="3"/>
  <c r="G1987" i="3" s="1"/>
  <c r="F1986" i="3"/>
  <c r="G1986" i="3" s="1"/>
  <c r="F1985" i="3"/>
  <c r="G1985" i="3" s="1"/>
  <c r="F1984" i="3"/>
  <c r="G1984" i="3" s="1"/>
  <c r="F1983" i="3"/>
  <c r="G1983" i="3" s="1"/>
  <c r="F1982" i="3"/>
  <c r="G1982" i="3" s="1"/>
  <c r="F1981" i="3"/>
  <c r="G1981" i="3" s="1"/>
  <c r="F1980" i="3"/>
  <c r="G1980" i="3" s="1"/>
  <c r="F1979" i="3"/>
  <c r="G1979" i="3" s="1"/>
  <c r="F1978" i="3"/>
  <c r="G1978" i="3" s="1"/>
  <c r="F1977" i="3"/>
  <c r="G1977" i="3" s="1"/>
  <c r="F1976" i="3"/>
  <c r="G1976" i="3" s="1"/>
  <c r="F1975" i="3"/>
  <c r="G1975" i="3" s="1"/>
  <c r="F1974" i="3"/>
  <c r="G1974" i="3" s="1"/>
  <c r="F1973" i="3"/>
  <c r="G1973" i="3" s="1"/>
  <c r="F1972" i="3"/>
  <c r="G1972" i="3" s="1"/>
  <c r="F1971" i="3"/>
  <c r="G1971" i="3" s="1"/>
  <c r="F1970" i="3"/>
  <c r="G1970" i="3" s="1"/>
  <c r="F1969" i="3"/>
  <c r="G1969" i="3" s="1"/>
  <c r="F1968" i="3"/>
  <c r="G1968" i="3" s="1"/>
  <c r="F1967" i="3"/>
  <c r="G1967" i="3" s="1"/>
  <c r="F1966" i="3"/>
  <c r="G1966" i="3" s="1"/>
  <c r="F1965" i="3"/>
  <c r="G1965" i="3" s="1"/>
  <c r="F1964" i="3"/>
  <c r="G1964" i="3" s="1"/>
  <c r="F1963" i="3"/>
  <c r="G1963" i="3" s="1"/>
  <c r="F1962" i="3"/>
  <c r="G1962" i="3" s="1"/>
  <c r="F1961" i="3"/>
  <c r="G1961" i="3" s="1"/>
  <c r="F1960" i="3"/>
  <c r="G1960" i="3" s="1"/>
  <c r="F1959" i="3"/>
  <c r="G1959" i="3" s="1"/>
  <c r="F1958" i="3"/>
  <c r="G1958" i="3" s="1"/>
  <c r="F1957" i="3"/>
  <c r="G1957" i="3" s="1"/>
  <c r="F1956" i="3"/>
  <c r="G1956" i="3" s="1"/>
  <c r="F1955" i="3"/>
  <c r="G1955" i="3" s="1"/>
  <c r="F1954" i="3"/>
  <c r="G1954" i="3" s="1"/>
  <c r="F1953" i="3"/>
  <c r="G1953" i="3" s="1"/>
  <c r="F1952" i="3"/>
  <c r="G1952" i="3" s="1"/>
  <c r="F1951" i="3"/>
  <c r="G1951" i="3" s="1"/>
  <c r="F1950" i="3"/>
  <c r="G1950" i="3" s="1"/>
  <c r="F1949" i="3"/>
  <c r="G1949" i="3" s="1"/>
  <c r="F1948" i="3"/>
  <c r="G1948" i="3" s="1"/>
  <c r="F1947" i="3"/>
  <c r="G1947" i="3" s="1"/>
  <c r="F1946" i="3"/>
  <c r="G1946" i="3" s="1"/>
  <c r="F1945" i="3"/>
  <c r="G1945" i="3" s="1"/>
  <c r="F1944" i="3"/>
  <c r="G1944" i="3" s="1"/>
  <c r="F1943" i="3"/>
  <c r="G1943" i="3" s="1"/>
  <c r="F1942" i="3"/>
  <c r="G1942" i="3" s="1"/>
  <c r="F1941" i="3"/>
  <c r="G1941" i="3" s="1"/>
  <c r="F1940" i="3"/>
  <c r="G1940" i="3" s="1"/>
  <c r="F1939" i="3"/>
  <c r="G1939" i="3" s="1"/>
  <c r="F1938" i="3"/>
  <c r="G1938" i="3" s="1"/>
  <c r="F1937" i="3"/>
  <c r="G1937" i="3" s="1"/>
  <c r="F1936" i="3"/>
  <c r="G1936" i="3" s="1"/>
  <c r="F1935" i="3"/>
  <c r="G1935" i="3" s="1"/>
  <c r="F1934" i="3"/>
  <c r="G1934" i="3" s="1"/>
  <c r="F1933" i="3"/>
  <c r="G1933" i="3" s="1"/>
  <c r="F1932" i="3"/>
  <c r="G1932" i="3" s="1"/>
  <c r="F1931" i="3"/>
  <c r="G1931" i="3" s="1"/>
  <c r="F1930" i="3"/>
  <c r="G1930" i="3" s="1"/>
  <c r="F1929" i="3"/>
  <c r="G1929" i="3" s="1"/>
  <c r="F1928" i="3"/>
  <c r="G1928" i="3" s="1"/>
  <c r="F1927" i="3"/>
  <c r="G1927" i="3" s="1"/>
  <c r="F1926" i="3"/>
  <c r="G1926" i="3" s="1"/>
  <c r="F1925" i="3"/>
  <c r="G1925" i="3" s="1"/>
  <c r="F1924" i="3"/>
  <c r="G1924" i="3" s="1"/>
  <c r="F1923" i="3"/>
  <c r="G1923" i="3" s="1"/>
  <c r="F1922" i="3"/>
  <c r="G1922" i="3" s="1"/>
  <c r="F1921" i="3"/>
  <c r="G1921" i="3" s="1"/>
  <c r="F1920" i="3"/>
  <c r="G1920" i="3" s="1"/>
  <c r="F1919" i="3"/>
  <c r="G1919" i="3" s="1"/>
  <c r="F1918" i="3"/>
  <c r="G1918" i="3" s="1"/>
  <c r="F1917" i="3"/>
  <c r="G1917" i="3" s="1"/>
  <c r="F1916" i="3"/>
  <c r="G1916" i="3" s="1"/>
  <c r="F1915" i="3"/>
  <c r="G1915" i="3" s="1"/>
  <c r="F1914" i="3"/>
  <c r="G1914" i="3" s="1"/>
  <c r="F1913" i="3"/>
  <c r="G1913" i="3" s="1"/>
  <c r="F1912" i="3"/>
  <c r="G1912" i="3" s="1"/>
  <c r="F1911" i="3"/>
  <c r="G1911" i="3" s="1"/>
  <c r="F1910" i="3"/>
  <c r="G1910" i="3" s="1"/>
  <c r="F1909" i="3"/>
  <c r="G1909" i="3" s="1"/>
  <c r="F1908" i="3"/>
  <c r="G1908" i="3" s="1"/>
  <c r="F1907" i="3"/>
  <c r="G1907" i="3" s="1"/>
  <c r="F1906" i="3"/>
  <c r="G1906" i="3" s="1"/>
  <c r="F1905" i="3"/>
  <c r="G1905" i="3" s="1"/>
  <c r="F1904" i="3"/>
  <c r="G1904" i="3" s="1"/>
  <c r="F1903" i="3"/>
  <c r="G1903" i="3" s="1"/>
  <c r="F1902" i="3"/>
  <c r="G1902" i="3" s="1"/>
  <c r="F1901" i="3"/>
  <c r="G1901" i="3" s="1"/>
  <c r="F1900" i="3"/>
  <c r="G1900" i="3" s="1"/>
  <c r="F1899" i="3"/>
  <c r="G1899" i="3" s="1"/>
  <c r="F1898" i="3"/>
  <c r="G1898" i="3" s="1"/>
  <c r="F1897" i="3"/>
  <c r="G1897" i="3" s="1"/>
  <c r="F1896" i="3"/>
  <c r="G1896" i="3" s="1"/>
  <c r="F1895" i="3"/>
  <c r="G1895" i="3" s="1"/>
  <c r="F1894" i="3"/>
  <c r="G1894" i="3" s="1"/>
  <c r="F1893" i="3"/>
  <c r="G1893" i="3" s="1"/>
  <c r="F1892" i="3"/>
  <c r="G1892" i="3" s="1"/>
  <c r="F1891" i="3"/>
  <c r="G1891" i="3" s="1"/>
  <c r="F1890" i="3"/>
  <c r="G1890" i="3" s="1"/>
  <c r="F1889" i="3"/>
  <c r="G1889" i="3" s="1"/>
  <c r="F1888" i="3"/>
  <c r="G1888" i="3" s="1"/>
  <c r="F1887" i="3"/>
  <c r="G1887" i="3" s="1"/>
  <c r="F1886" i="3"/>
  <c r="G1886" i="3" s="1"/>
  <c r="F1885" i="3"/>
  <c r="G1885" i="3" s="1"/>
  <c r="F1884" i="3"/>
  <c r="G1884" i="3" s="1"/>
  <c r="F1883" i="3"/>
  <c r="G1883" i="3" s="1"/>
  <c r="F1882" i="3"/>
  <c r="G1882" i="3" s="1"/>
  <c r="F1881" i="3"/>
  <c r="G1881" i="3" s="1"/>
  <c r="F1880" i="3"/>
  <c r="G1880" i="3" s="1"/>
  <c r="F1879" i="3"/>
  <c r="G1879" i="3" s="1"/>
  <c r="F1878" i="3"/>
  <c r="G1878" i="3" s="1"/>
  <c r="F1877" i="3"/>
  <c r="G1877" i="3" s="1"/>
  <c r="F1876" i="3"/>
  <c r="G1876" i="3" s="1"/>
  <c r="F1875" i="3"/>
  <c r="G1875" i="3" s="1"/>
  <c r="F1874" i="3"/>
  <c r="G1874" i="3" s="1"/>
  <c r="F1873" i="3"/>
  <c r="G1873" i="3" s="1"/>
  <c r="F1872" i="3"/>
  <c r="G1872" i="3" s="1"/>
  <c r="F1871" i="3"/>
  <c r="G1871" i="3" s="1"/>
  <c r="F1870" i="3"/>
  <c r="G1870" i="3" s="1"/>
  <c r="F1869" i="3"/>
  <c r="G1869" i="3" s="1"/>
  <c r="F1868" i="3"/>
  <c r="G1868" i="3" s="1"/>
  <c r="F1867" i="3"/>
  <c r="G1867" i="3" s="1"/>
  <c r="F1866" i="3"/>
  <c r="G1866" i="3" s="1"/>
  <c r="F1865" i="3"/>
  <c r="G1865" i="3" s="1"/>
  <c r="F1864" i="3"/>
  <c r="G1864" i="3" s="1"/>
  <c r="F1863" i="3"/>
  <c r="G1863" i="3" s="1"/>
  <c r="F1862" i="3"/>
  <c r="G1862" i="3" s="1"/>
  <c r="F1861" i="3"/>
  <c r="G1861" i="3" s="1"/>
  <c r="F1860" i="3"/>
  <c r="G1860" i="3" s="1"/>
  <c r="F1859" i="3"/>
  <c r="G1859" i="3" s="1"/>
  <c r="F1858" i="3"/>
  <c r="G1858" i="3" s="1"/>
  <c r="F1857" i="3"/>
  <c r="G1857" i="3" s="1"/>
  <c r="F1856" i="3"/>
  <c r="G1856" i="3" s="1"/>
  <c r="F1855" i="3"/>
  <c r="G1855" i="3" s="1"/>
  <c r="F1854" i="3"/>
  <c r="G1854" i="3" s="1"/>
  <c r="F1853" i="3"/>
  <c r="G1853" i="3" s="1"/>
  <c r="F1852" i="3"/>
  <c r="G1852" i="3" s="1"/>
  <c r="F1851" i="3"/>
  <c r="G1851" i="3" s="1"/>
  <c r="F1850" i="3"/>
  <c r="G1850" i="3" s="1"/>
  <c r="F1849" i="3"/>
  <c r="G1849" i="3" s="1"/>
  <c r="F1848" i="3"/>
  <c r="G1848" i="3" s="1"/>
  <c r="F1847" i="3"/>
  <c r="G1847" i="3" s="1"/>
  <c r="F1846" i="3"/>
  <c r="G1846" i="3" s="1"/>
  <c r="F1845" i="3"/>
  <c r="G1845" i="3" s="1"/>
  <c r="F1844" i="3"/>
  <c r="G1844" i="3" s="1"/>
  <c r="F1843" i="3"/>
  <c r="G1843" i="3" s="1"/>
  <c r="F1842" i="3"/>
  <c r="G1842" i="3" s="1"/>
  <c r="F1841" i="3"/>
  <c r="G1841" i="3" s="1"/>
  <c r="F1840" i="3"/>
  <c r="G1840" i="3" s="1"/>
  <c r="F1839" i="3"/>
  <c r="G1839" i="3" s="1"/>
  <c r="F1838" i="3"/>
  <c r="G1838" i="3" s="1"/>
  <c r="F1837" i="3"/>
  <c r="G1837" i="3" s="1"/>
  <c r="F1836" i="3"/>
  <c r="G1836" i="3" s="1"/>
  <c r="F1835" i="3"/>
  <c r="G1835" i="3" s="1"/>
  <c r="F1834" i="3"/>
  <c r="G1834" i="3" s="1"/>
  <c r="F1833" i="3"/>
  <c r="G1833" i="3" s="1"/>
  <c r="F1832" i="3"/>
  <c r="G1832" i="3" s="1"/>
  <c r="F1831" i="3"/>
  <c r="G1831" i="3" s="1"/>
  <c r="F1830" i="3"/>
  <c r="G1830" i="3" s="1"/>
  <c r="F1829" i="3"/>
  <c r="G1829" i="3" s="1"/>
  <c r="F1828" i="3"/>
  <c r="G1828" i="3" s="1"/>
  <c r="F1827" i="3"/>
  <c r="G1827" i="3" s="1"/>
  <c r="F1826" i="3"/>
  <c r="G1826" i="3" s="1"/>
  <c r="F1825" i="3"/>
  <c r="G1825" i="3" s="1"/>
  <c r="F1824" i="3"/>
  <c r="G1824" i="3" s="1"/>
  <c r="F1823" i="3"/>
  <c r="G1823" i="3" s="1"/>
  <c r="F1822" i="3"/>
  <c r="G1822" i="3" s="1"/>
  <c r="F1821" i="3"/>
  <c r="G1821" i="3" s="1"/>
  <c r="F1820" i="3"/>
  <c r="G1820" i="3" s="1"/>
  <c r="F1819" i="3"/>
  <c r="G1819" i="3" s="1"/>
  <c r="F1818" i="3"/>
  <c r="G1818" i="3" s="1"/>
  <c r="F1817" i="3"/>
  <c r="G1817" i="3" s="1"/>
  <c r="F1816" i="3"/>
  <c r="G1816" i="3" s="1"/>
  <c r="F1815" i="3"/>
  <c r="G1815" i="3" s="1"/>
  <c r="F1814" i="3"/>
  <c r="G1814" i="3" s="1"/>
  <c r="F1813" i="3"/>
  <c r="G1813" i="3" s="1"/>
  <c r="F1812" i="3"/>
  <c r="G1812" i="3" s="1"/>
  <c r="F1811" i="3"/>
  <c r="G1811" i="3" s="1"/>
  <c r="F1810" i="3"/>
  <c r="G1810" i="3" s="1"/>
  <c r="F1809" i="3"/>
  <c r="G1809" i="3" s="1"/>
  <c r="F1808" i="3"/>
  <c r="G1808" i="3" s="1"/>
  <c r="F1807" i="3"/>
  <c r="G1807" i="3" s="1"/>
  <c r="F1806" i="3"/>
  <c r="G1806" i="3" s="1"/>
  <c r="F1805" i="3"/>
  <c r="G1805" i="3" s="1"/>
  <c r="F1804" i="3"/>
  <c r="G1804" i="3" s="1"/>
  <c r="F1803" i="3"/>
  <c r="G1803" i="3" s="1"/>
  <c r="F1802" i="3"/>
  <c r="G1802" i="3" s="1"/>
  <c r="F1801" i="3"/>
  <c r="G1801" i="3" s="1"/>
  <c r="F1800" i="3"/>
  <c r="G1800" i="3" s="1"/>
  <c r="F1799" i="3"/>
  <c r="G1799" i="3" s="1"/>
  <c r="F1798" i="3"/>
  <c r="G1798" i="3" s="1"/>
  <c r="F1797" i="3"/>
  <c r="G1797" i="3" s="1"/>
  <c r="F1796" i="3"/>
  <c r="G1796" i="3" s="1"/>
  <c r="F1795" i="3"/>
  <c r="G1795" i="3" s="1"/>
  <c r="F1794" i="3"/>
  <c r="G1794" i="3" s="1"/>
  <c r="F1793" i="3"/>
  <c r="G1793" i="3" s="1"/>
  <c r="F1792" i="3"/>
  <c r="G1792" i="3" s="1"/>
  <c r="F1791" i="3"/>
  <c r="G1791" i="3" s="1"/>
  <c r="F1790" i="3"/>
  <c r="G1790" i="3" s="1"/>
  <c r="F1789" i="3"/>
  <c r="G1789" i="3" s="1"/>
  <c r="F1788" i="3"/>
  <c r="G1788" i="3" s="1"/>
  <c r="F1787" i="3"/>
  <c r="G1787" i="3" s="1"/>
  <c r="F1786" i="3"/>
  <c r="G1786" i="3" s="1"/>
  <c r="F1785" i="3"/>
  <c r="G1785" i="3" s="1"/>
  <c r="F1784" i="3"/>
  <c r="G1784" i="3" s="1"/>
  <c r="F1783" i="3"/>
  <c r="G1783" i="3" s="1"/>
  <c r="F1782" i="3"/>
  <c r="G1782" i="3" s="1"/>
  <c r="F1781" i="3"/>
  <c r="G1781" i="3" s="1"/>
  <c r="F1780" i="3"/>
  <c r="G1780" i="3" s="1"/>
  <c r="F1779" i="3"/>
  <c r="G1779" i="3" s="1"/>
  <c r="F1778" i="3"/>
  <c r="G1778" i="3" s="1"/>
  <c r="F1777" i="3"/>
  <c r="G1777" i="3" s="1"/>
  <c r="F1776" i="3"/>
  <c r="G1776" i="3" s="1"/>
  <c r="F1775" i="3"/>
  <c r="G1775" i="3" s="1"/>
  <c r="F1774" i="3"/>
  <c r="G1774" i="3" s="1"/>
  <c r="F1773" i="3"/>
  <c r="G1773" i="3" s="1"/>
  <c r="F1772" i="3"/>
  <c r="G1772" i="3" s="1"/>
  <c r="F1771" i="3"/>
  <c r="G1771" i="3" s="1"/>
  <c r="F1770" i="3"/>
  <c r="G1770" i="3" s="1"/>
  <c r="F1769" i="3"/>
  <c r="G1769" i="3" s="1"/>
  <c r="F1768" i="3"/>
  <c r="G1768" i="3" s="1"/>
  <c r="F1767" i="3"/>
  <c r="G1767" i="3" s="1"/>
  <c r="F1766" i="3"/>
  <c r="G1766" i="3" s="1"/>
  <c r="F1765" i="3"/>
  <c r="G1765" i="3" s="1"/>
  <c r="F1764" i="3"/>
  <c r="G1764" i="3" s="1"/>
  <c r="F1763" i="3"/>
  <c r="G1763" i="3" s="1"/>
  <c r="F1762" i="3"/>
  <c r="G1762" i="3" s="1"/>
  <c r="F1761" i="3"/>
  <c r="G1761" i="3" s="1"/>
  <c r="F1760" i="3"/>
  <c r="G1760" i="3" s="1"/>
  <c r="F1759" i="3"/>
  <c r="G1759" i="3" s="1"/>
  <c r="F1758" i="3"/>
  <c r="G1758" i="3" s="1"/>
  <c r="F1757" i="3"/>
  <c r="G1757" i="3" s="1"/>
  <c r="F1756" i="3"/>
  <c r="G1756" i="3" s="1"/>
  <c r="F1755" i="3"/>
  <c r="G1755" i="3" s="1"/>
  <c r="F1754" i="3"/>
  <c r="G1754" i="3" s="1"/>
  <c r="F1753" i="3"/>
  <c r="G1753" i="3" s="1"/>
  <c r="F1752" i="3"/>
  <c r="G1752" i="3" s="1"/>
  <c r="F1751" i="3"/>
  <c r="G1751" i="3" s="1"/>
  <c r="F1750" i="3"/>
  <c r="G1750" i="3" s="1"/>
  <c r="F1749" i="3"/>
  <c r="G1749" i="3" s="1"/>
  <c r="F1748" i="3"/>
  <c r="G1748" i="3" s="1"/>
  <c r="F1747" i="3"/>
  <c r="G1747" i="3" s="1"/>
  <c r="F1746" i="3"/>
  <c r="G1746" i="3" s="1"/>
  <c r="F1745" i="3"/>
  <c r="G1745" i="3" s="1"/>
  <c r="F1744" i="3"/>
  <c r="G1744" i="3" s="1"/>
  <c r="F1743" i="3"/>
  <c r="G1743" i="3" s="1"/>
  <c r="F1742" i="3"/>
  <c r="G1742" i="3" s="1"/>
  <c r="F1741" i="3"/>
  <c r="G1741" i="3" s="1"/>
  <c r="F1740" i="3"/>
  <c r="G1740" i="3" s="1"/>
  <c r="F1739" i="3"/>
  <c r="G1739" i="3" s="1"/>
  <c r="F1738" i="3"/>
  <c r="G1738" i="3" s="1"/>
  <c r="F1737" i="3"/>
  <c r="G1737" i="3" s="1"/>
  <c r="F1736" i="3"/>
  <c r="G1736" i="3" s="1"/>
  <c r="F1735" i="3"/>
  <c r="G1735" i="3" s="1"/>
  <c r="F1734" i="3"/>
  <c r="G1734" i="3" s="1"/>
  <c r="F1733" i="3"/>
  <c r="G1733" i="3" s="1"/>
  <c r="F1732" i="3"/>
  <c r="G1732" i="3" s="1"/>
  <c r="F1731" i="3"/>
  <c r="G1731" i="3" s="1"/>
  <c r="F1730" i="3"/>
  <c r="G1730" i="3" s="1"/>
  <c r="F1729" i="3"/>
  <c r="G1729" i="3" s="1"/>
  <c r="F1728" i="3"/>
  <c r="G1728" i="3" s="1"/>
  <c r="F1727" i="3"/>
  <c r="G1727" i="3" s="1"/>
  <c r="F1726" i="3"/>
  <c r="G1726" i="3" s="1"/>
  <c r="F1725" i="3"/>
  <c r="G1725" i="3" s="1"/>
  <c r="F1724" i="3"/>
  <c r="G1724" i="3" s="1"/>
  <c r="F1723" i="3"/>
  <c r="G1723" i="3" s="1"/>
  <c r="F1722" i="3"/>
  <c r="G1722" i="3" s="1"/>
  <c r="F1721" i="3"/>
  <c r="G1721" i="3" s="1"/>
  <c r="F1720" i="3"/>
  <c r="G1720" i="3" s="1"/>
  <c r="F1719" i="3"/>
  <c r="G1719" i="3" s="1"/>
  <c r="F1718" i="3"/>
  <c r="G1718" i="3" s="1"/>
  <c r="F1717" i="3"/>
  <c r="G1717" i="3" s="1"/>
  <c r="F1716" i="3"/>
  <c r="G1716" i="3" s="1"/>
  <c r="F1715" i="3"/>
  <c r="G1715" i="3" s="1"/>
  <c r="F1714" i="3"/>
  <c r="G1714" i="3" s="1"/>
  <c r="F1713" i="3"/>
  <c r="G1713" i="3" s="1"/>
  <c r="F1712" i="3"/>
  <c r="G1712" i="3" s="1"/>
  <c r="F1711" i="3"/>
  <c r="G1711" i="3" s="1"/>
  <c r="F1710" i="3"/>
  <c r="G1710" i="3" s="1"/>
  <c r="F1709" i="3"/>
  <c r="G1709" i="3" s="1"/>
  <c r="F1708" i="3"/>
  <c r="G1708" i="3" s="1"/>
  <c r="F1707" i="3"/>
  <c r="G1707" i="3" s="1"/>
  <c r="F1706" i="3"/>
  <c r="G1706" i="3" s="1"/>
  <c r="F1705" i="3"/>
  <c r="G1705" i="3" s="1"/>
  <c r="F1704" i="3"/>
  <c r="G1704" i="3" s="1"/>
  <c r="F1703" i="3"/>
  <c r="G1703" i="3" s="1"/>
  <c r="F1702" i="3"/>
  <c r="G1702" i="3" s="1"/>
  <c r="F1701" i="3"/>
  <c r="G1701" i="3" s="1"/>
  <c r="F1700" i="3"/>
  <c r="G1700" i="3" s="1"/>
  <c r="F1699" i="3"/>
  <c r="G1699" i="3" s="1"/>
  <c r="F1698" i="3"/>
  <c r="G1698" i="3" s="1"/>
  <c r="F1697" i="3"/>
  <c r="G1697" i="3" s="1"/>
  <c r="F1696" i="3"/>
  <c r="G1696" i="3" s="1"/>
  <c r="F1695" i="3"/>
  <c r="G1695" i="3" s="1"/>
  <c r="F1694" i="3"/>
  <c r="G1694" i="3" s="1"/>
  <c r="F1693" i="3"/>
  <c r="G1693" i="3" s="1"/>
  <c r="F1692" i="3"/>
  <c r="G1692" i="3" s="1"/>
  <c r="F1691" i="3"/>
  <c r="G1691" i="3" s="1"/>
  <c r="F1690" i="3"/>
  <c r="G1690" i="3" s="1"/>
  <c r="F1689" i="3"/>
  <c r="G1689" i="3" s="1"/>
  <c r="F1688" i="3"/>
  <c r="G1688" i="3" s="1"/>
  <c r="F1687" i="3"/>
  <c r="G1687" i="3" s="1"/>
  <c r="F1686" i="3"/>
  <c r="G1686" i="3" s="1"/>
  <c r="F1685" i="3"/>
  <c r="G1685" i="3" s="1"/>
  <c r="F1684" i="3"/>
  <c r="G1684" i="3" s="1"/>
  <c r="F1683" i="3"/>
  <c r="G1683" i="3" s="1"/>
  <c r="F1682" i="3"/>
  <c r="G1682" i="3" s="1"/>
  <c r="F1681" i="3"/>
  <c r="G1681" i="3" s="1"/>
  <c r="F1680" i="3"/>
  <c r="G1680" i="3" s="1"/>
  <c r="F1679" i="3"/>
  <c r="G1679" i="3" s="1"/>
  <c r="F1678" i="3"/>
  <c r="G1678" i="3" s="1"/>
  <c r="F1677" i="3"/>
  <c r="G1677" i="3" s="1"/>
  <c r="F1676" i="3"/>
  <c r="G1676" i="3" s="1"/>
  <c r="F1675" i="3"/>
  <c r="G1675" i="3" s="1"/>
  <c r="F1674" i="3"/>
  <c r="G1674" i="3" s="1"/>
  <c r="F1673" i="3"/>
  <c r="G1673" i="3" s="1"/>
  <c r="F1672" i="3"/>
  <c r="G1672" i="3" s="1"/>
  <c r="F1671" i="3"/>
  <c r="G1671" i="3" s="1"/>
  <c r="F1670" i="3"/>
  <c r="G1670" i="3" s="1"/>
  <c r="F1669" i="3"/>
  <c r="G1669" i="3" s="1"/>
  <c r="F1668" i="3"/>
  <c r="G1668" i="3" s="1"/>
  <c r="F1667" i="3"/>
  <c r="G1667" i="3" s="1"/>
  <c r="F1666" i="3"/>
  <c r="G1666" i="3" s="1"/>
  <c r="F1665" i="3"/>
  <c r="G1665" i="3" s="1"/>
  <c r="F1664" i="3"/>
  <c r="G1664" i="3" s="1"/>
  <c r="F1663" i="3"/>
  <c r="G1663" i="3" s="1"/>
  <c r="F1662" i="3"/>
  <c r="G1662" i="3" s="1"/>
  <c r="F1661" i="3"/>
  <c r="G1661" i="3" s="1"/>
  <c r="F1660" i="3"/>
  <c r="G1660" i="3" s="1"/>
  <c r="F1659" i="3"/>
  <c r="G1659" i="3" s="1"/>
  <c r="F1658" i="3"/>
  <c r="G1658" i="3" s="1"/>
  <c r="F1657" i="3"/>
  <c r="G1657" i="3" s="1"/>
  <c r="F1656" i="3"/>
  <c r="G1656" i="3" s="1"/>
  <c r="F1655" i="3"/>
  <c r="G1655" i="3" s="1"/>
  <c r="F1654" i="3"/>
  <c r="G1654" i="3" s="1"/>
  <c r="F1653" i="3"/>
  <c r="G1653" i="3" s="1"/>
  <c r="F1652" i="3"/>
  <c r="G1652" i="3" s="1"/>
  <c r="F1651" i="3"/>
  <c r="G1651" i="3" s="1"/>
  <c r="F1650" i="3"/>
  <c r="G1650" i="3" s="1"/>
  <c r="F1649" i="3"/>
  <c r="G1649" i="3" s="1"/>
  <c r="F1648" i="3"/>
  <c r="G1648" i="3" s="1"/>
  <c r="F1647" i="3"/>
  <c r="G1647" i="3" s="1"/>
  <c r="F1646" i="3"/>
  <c r="G1646" i="3" s="1"/>
  <c r="F1645" i="3"/>
  <c r="G1645" i="3" s="1"/>
  <c r="F1644" i="3"/>
  <c r="G1644" i="3" s="1"/>
  <c r="F1643" i="3"/>
  <c r="G1643" i="3" s="1"/>
  <c r="F1642" i="3"/>
  <c r="G1642" i="3" s="1"/>
  <c r="F1641" i="3"/>
  <c r="G1641" i="3" s="1"/>
  <c r="F1640" i="3"/>
  <c r="G1640" i="3" s="1"/>
  <c r="F1639" i="3"/>
  <c r="G1639" i="3" s="1"/>
  <c r="F1638" i="3"/>
  <c r="G1638" i="3" s="1"/>
  <c r="F1637" i="3"/>
  <c r="G1637" i="3" s="1"/>
  <c r="F1636" i="3"/>
  <c r="G1636" i="3" s="1"/>
  <c r="F1635" i="3"/>
  <c r="G1635" i="3" s="1"/>
  <c r="F1634" i="3"/>
  <c r="G1634" i="3" s="1"/>
  <c r="F1633" i="3"/>
  <c r="G1633" i="3" s="1"/>
  <c r="F1632" i="3"/>
  <c r="G1632" i="3" s="1"/>
  <c r="F1631" i="3"/>
  <c r="G1631" i="3" s="1"/>
  <c r="F1630" i="3"/>
  <c r="G1630" i="3" s="1"/>
  <c r="F1629" i="3"/>
  <c r="G1629" i="3" s="1"/>
  <c r="F1628" i="3"/>
  <c r="G1628" i="3" s="1"/>
  <c r="F1627" i="3"/>
  <c r="G1627" i="3" s="1"/>
  <c r="F1626" i="3"/>
  <c r="G1626" i="3" s="1"/>
  <c r="F1625" i="3"/>
  <c r="G1625" i="3" s="1"/>
  <c r="F1624" i="3"/>
  <c r="G1624" i="3" s="1"/>
  <c r="F1623" i="3"/>
  <c r="G1623" i="3" s="1"/>
  <c r="F1622" i="3"/>
  <c r="G1622" i="3" s="1"/>
  <c r="F1621" i="3"/>
  <c r="G1621" i="3" s="1"/>
  <c r="F1620" i="3"/>
  <c r="G1620" i="3" s="1"/>
  <c r="F1619" i="3"/>
  <c r="G1619" i="3" s="1"/>
  <c r="F1618" i="3"/>
  <c r="G1618" i="3" s="1"/>
  <c r="F1617" i="3"/>
  <c r="G1617" i="3" s="1"/>
  <c r="F1616" i="3"/>
  <c r="G1616" i="3" s="1"/>
  <c r="F1615" i="3"/>
  <c r="G1615" i="3" s="1"/>
  <c r="F1614" i="3"/>
  <c r="G1614" i="3" s="1"/>
  <c r="F1613" i="3"/>
  <c r="G1613" i="3" s="1"/>
  <c r="F1612" i="3"/>
  <c r="G1612" i="3" s="1"/>
  <c r="F1611" i="3"/>
  <c r="G1611" i="3" s="1"/>
  <c r="F1610" i="3"/>
  <c r="G1610" i="3" s="1"/>
  <c r="F1609" i="3"/>
  <c r="G1609" i="3" s="1"/>
  <c r="F1608" i="3"/>
  <c r="G1608" i="3" s="1"/>
  <c r="F1607" i="3"/>
  <c r="G1607" i="3" s="1"/>
  <c r="F1606" i="3"/>
  <c r="G1606" i="3" s="1"/>
  <c r="F1605" i="3"/>
  <c r="G1605" i="3" s="1"/>
  <c r="F1604" i="3"/>
  <c r="G1604" i="3" s="1"/>
  <c r="F1603" i="3"/>
  <c r="G1603" i="3" s="1"/>
  <c r="F1602" i="3"/>
  <c r="G1602" i="3" s="1"/>
  <c r="F1601" i="3"/>
  <c r="G1601" i="3" s="1"/>
  <c r="F1600" i="3"/>
  <c r="G1600" i="3" s="1"/>
  <c r="F1599" i="3"/>
  <c r="G1599" i="3" s="1"/>
  <c r="F1598" i="3"/>
  <c r="G1598" i="3" s="1"/>
  <c r="F1597" i="3"/>
  <c r="G1597" i="3" s="1"/>
  <c r="F1596" i="3"/>
  <c r="G1596" i="3" s="1"/>
  <c r="F1595" i="3"/>
  <c r="G1595" i="3" s="1"/>
  <c r="F1594" i="3"/>
  <c r="G1594" i="3" s="1"/>
  <c r="F1593" i="3"/>
  <c r="G1593" i="3" s="1"/>
  <c r="F1592" i="3"/>
  <c r="G1592" i="3" s="1"/>
  <c r="F1591" i="3"/>
  <c r="G1591" i="3" s="1"/>
  <c r="F1590" i="3"/>
  <c r="G1590" i="3" s="1"/>
  <c r="F1589" i="3"/>
  <c r="G1589" i="3" s="1"/>
  <c r="F1588" i="3"/>
  <c r="G1588" i="3" s="1"/>
  <c r="F1587" i="3"/>
  <c r="G1587" i="3" s="1"/>
  <c r="F1586" i="3"/>
  <c r="G1586" i="3" s="1"/>
  <c r="F1585" i="3"/>
  <c r="G1585" i="3" s="1"/>
  <c r="F1584" i="3"/>
  <c r="G1584" i="3" s="1"/>
  <c r="F1583" i="3"/>
  <c r="G1583" i="3" s="1"/>
  <c r="F1582" i="3"/>
  <c r="G1582" i="3" s="1"/>
  <c r="F1581" i="3"/>
  <c r="G1581" i="3" s="1"/>
  <c r="F1580" i="3"/>
  <c r="G1580" i="3" s="1"/>
  <c r="F1579" i="3"/>
  <c r="G1579" i="3" s="1"/>
  <c r="F1578" i="3"/>
  <c r="G1578" i="3" s="1"/>
  <c r="F1577" i="3"/>
  <c r="G1577" i="3" s="1"/>
  <c r="F1576" i="3"/>
  <c r="G1576" i="3" s="1"/>
  <c r="F1575" i="3"/>
  <c r="G1575" i="3" s="1"/>
  <c r="F1574" i="3"/>
  <c r="G1574" i="3" s="1"/>
  <c r="F1573" i="3"/>
  <c r="G1573" i="3" s="1"/>
  <c r="F1572" i="3"/>
  <c r="G1572" i="3" s="1"/>
  <c r="F1571" i="3"/>
  <c r="G1571" i="3" s="1"/>
  <c r="F1570" i="3"/>
  <c r="G1570" i="3" s="1"/>
  <c r="F1569" i="3"/>
  <c r="G1569" i="3" s="1"/>
  <c r="F1568" i="3"/>
  <c r="G1568" i="3" s="1"/>
  <c r="F1567" i="3"/>
  <c r="G1567" i="3" s="1"/>
  <c r="F1566" i="3"/>
  <c r="G1566" i="3" s="1"/>
  <c r="F1565" i="3"/>
  <c r="G1565" i="3" s="1"/>
  <c r="F1564" i="3"/>
  <c r="G1564" i="3" s="1"/>
  <c r="F1563" i="3"/>
  <c r="G1563" i="3" s="1"/>
  <c r="F1562" i="3"/>
  <c r="G1562" i="3" s="1"/>
  <c r="F1561" i="3"/>
  <c r="G1561" i="3" s="1"/>
  <c r="F1560" i="3"/>
  <c r="G1560" i="3" s="1"/>
  <c r="F1559" i="3"/>
  <c r="G1559" i="3" s="1"/>
  <c r="F1558" i="3"/>
  <c r="G1558" i="3" s="1"/>
  <c r="F1557" i="3"/>
  <c r="G1557" i="3" s="1"/>
  <c r="F1556" i="3"/>
  <c r="G1556" i="3" s="1"/>
  <c r="F1555" i="3"/>
  <c r="G1555" i="3" s="1"/>
  <c r="F1554" i="3"/>
  <c r="G1554" i="3" s="1"/>
  <c r="F1553" i="3"/>
  <c r="G1553" i="3" s="1"/>
  <c r="F1552" i="3"/>
  <c r="G1552" i="3" s="1"/>
  <c r="F1551" i="3"/>
  <c r="G1551" i="3" s="1"/>
  <c r="F1550" i="3"/>
  <c r="G1550" i="3" s="1"/>
  <c r="F1549" i="3"/>
  <c r="G1549" i="3" s="1"/>
  <c r="F1548" i="3"/>
  <c r="G1548" i="3" s="1"/>
  <c r="F1547" i="3"/>
  <c r="G1547" i="3" s="1"/>
  <c r="F1546" i="3"/>
  <c r="G1546" i="3" s="1"/>
  <c r="F1545" i="3"/>
  <c r="G1545" i="3" s="1"/>
  <c r="F1544" i="3"/>
  <c r="G1544" i="3" s="1"/>
  <c r="F1543" i="3"/>
  <c r="G1543" i="3" s="1"/>
  <c r="F1542" i="3"/>
  <c r="G1542" i="3" s="1"/>
  <c r="F1541" i="3"/>
  <c r="G1541" i="3" s="1"/>
  <c r="F1540" i="3"/>
  <c r="G1540" i="3" s="1"/>
  <c r="F1539" i="3"/>
  <c r="G1539" i="3" s="1"/>
  <c r="F1538" i="3"/>
  <c r="G1538" i="3" s="1"/>
  <c r="F1537" i="3"/>
  <c r="G1537" i="3" s="1"/>
  <c r="F1536" i="3"/>
  <c r="G1536" i="3" s="1"/>
  <c r="F1535" i="3"/>
  <c r="G1535" i="3" s="1"/>
  <c r="F1534" i="3"/>
  <c r="G1534" i="3" s="1"/>
  <c r="F1533" i="3"/>
  <c r="G1533" i="3" s="1"/>
  <c r="F1532" i="3"/>
  <c r="G1532" i="3" s="1"/>
  <c r="F1531" i="3"/>
  <c r="G1531" i="3" s="1"/>
  <c r="F1530" i="3"/>
  <c r="G1530" i="3" s="1"/>
  <c r="F1529" i="3"/>
  <c r="G1529" i="3" s="1"/>
  <c r="F1528" i="3"/>
  <c r="G1528" i="3" s="1"/>
  <c r="F1527" i="3"/>
  <c r="G1527" i="3" s="1"/>
  <c r="F1526" i="3"/>
  <c r="G1526" i="3" s="1"/>
  <c r="F1525" i="3"/>
  <c r="G1525" i="3" s="1"/>
  <c r="F1524" i="3"/>
  <c r="G1524" i="3" s="1"/>
  <c r="F1523" i="3"/>
  <c r="G1523" i="3" s="1"/>
  <c r="F1522" i="3"/>
  <c r="G1522" i="3" s="1"/>
  <c r="F1521" i="3"/>
  <c r="G1521" i="3" s="1"/>
  <c r="F1520" i="3"/>
  <c r="G1520" i="3" s="1"/>
  <c r="F1519" i="3"/>
  <c r="G1519" i="3" s="1"/>
  <c r="F1518" i="3"/>
  <c r="G1518" i="3" s="1"/>
  <c r="F1517" i="3"/>
  <c r="G1517" i="3" s="1"/>
  <c r="F1516" i="3"/>
  <c r="G1516" i="3" s="1"/>
  <c r="F1515" i="3"/>
  <c r="G1515" i="3" s="1"/>
  <c r="F1514" i="3"/>
  <c r="G1514" i="3" s="1"/>
  <c r="F1513" i="3"/>
  <c r="G1513" i="3" s="1"/>
  <c r="F1512" i="3"/>
  <c r="G1512" i="3" s="1"/>
  <c r="F1511" i="3"/>
  <c r="G1511" i="3" s="1"/>
  <c r="F1510" i="3"/>
  <c r="G1510" i="3" s="1"/>
  <c r="F1509" i="3"/>
  <c r="G1509" i="3" s="1"/>
  <c r="F1508" i="3"/>
  <c r="G1508" i="3" s="1"/>
  <c r="F1507" i="3"/>
  <c r="G1507" i="3" s="1"/>
  <c r="F1506" i="3"/>
  <c r="G1506" i="3" s="1"/>
  <c r="F1505" i="3"/>
  <c r="G1505" i="3" s="1"/>
  <c r="F1504" i="3"/>
  <c r="G1504" i="3" s="1"/>
  <c r="F1503" i="3"/>
  <c r="G1503" i="3" s="1"/>
  <c r="F1502" i="3"/>
  <c r="G1502" i="3" s="1"/>
  <c r="F1501" i="3"/>
  <c r="G1501" i="3" s="1"/>
  <c r="F1500" i="3"/>
  <c r="G1500" i="3" s="1"/>
  <c r="F1499" i="3"/>
  <c r="G1499" i="3" s="1"/>
  <c r="F1498" i="3"/>
  <c r="G1498" i="3" s="1"/>
  <c r="F1497" i="3"/>
  <c r="G1497" i="3" s="1"/>
  <c r="F1496" i="3"/>
  <c r="G1496" i="3" s="1"/>
  <c r="F1495" i="3"/>
  <c r="G1495" i="3" s="1"/>
  <c r="F1494" i="3"/>
  <c r="G1494" i="3" s="1"/>
  <c r="F1493" i="3"/>
  <c r="G1493" i="3" s="1"/>
  <c r="F1492" i="3"/>
  <c r="G1492" i="3" s="1"/>
  <c r="F1491" i="3"/>
  <c r="G1491" i="3" s="1"/>
  <c r="F1490" i="3"/>
  <c r="G1490" i="3" s="1"/>
  <c r="F1489" i="3"/>
  <c r="G1489" i="3" s="1"/>
  <c r="F1488" i="3"/>
  <c r="G1488" i="3" s="1"/>
  <c r="F1487" i="3"/>
  <c r="G1487" i="3" s="1"/>
  <c r="F1486" i="3"/>
  <c r="G1486" i="3" s="1"/>
  <c r="F1485" i="3"/>
  <c r="G1485" i="3" s="1"/>
  <c r="F1484" i="3"/>
  <c r="G1484" i="3" s="1"/>
  <c r="F1483" i="3"/>
  <c r="G1483" i="3" s="1"/>
  <c r="F1482" i="3"/>
  <c r="G1482" i="3" s="1"/>
  <c r="F1481" i="3"/>
  <c r="G1481" i="3" s="1"/>
  <c r="F1480" i="3"/>
  <c r="G1480" i="3" s="1"/>
  <c r="F1479" i="3"/>
  <c r="G1479" i="3" s="1"/>
  <c r="F1478" i="3"/>
  <c r="G1478" i="3" s="1"/>
  <c r="F1477" i="3"/>
  <c r="G1477" i="3" s="1"/>
  <c r="F1476" i="3"/>
  <c r="G1476" i="3" s="1"/>
  <c r="F1475" i="3"/>
  <c r="G1475" i="3" s="1"/>
  <c r="F1474" i="3"/>
  <c r="G1474" i="3" s="1"/>
  <c r="F1473" i="3"/>
  <c r="G1473" i="3" s="1"/>
  <c r="F1472" i="3"/>
  <c r="G1472" i="3" s="1"/>
  <c r="F1471" i="3"/>
  <c r="G1471" i="3" s="1"/>
  <c r="F1470" i="3"/>
  <c r="G1470" i="3" s="1"/>
  <c r="F1469" i="3"/>
  <c r="G1469" i="3" s="1"/>
  <c r="F1468" i="3"/>
  <c r="G1468" i="3" s="1"/>
  <c r="F1467" i="3"/>
  <c r="G1467" i="3" s="1"/>
  <c r="F1466" i="3"/>
  <c r="G1466" i="3" s="1"/>
  <c r="F1465" i="3"/>
  <c r="G1465" i="3" s="1"/>
  <c r="F1464" i="3"/>
  <c r="G1464" i="3" s="1"/>
  <c r="F1463" i="3"/>
  <c r="G1463" i="3" s="1"/>
  <c r="F1462" i="3"/>
  <c r="G1462" i="3" s="1"/>
  <c r="F1461" i="3"/>
  <c r="G1461" i="3" s="1"/>
  <c r="F1460" i="3"/>
  <c r="G1460" i="3" s="1"/>
  <c r="F1459" i="3"/>
  <c r="G1459" i="3" s="1"/>
  <c r="F1458" i="3"/>
  <c r="G1458" i="3" s="1"/>
  <c r="F1457" i="3"/>
  <c r="G1457" i="3" s="1"/>
  <c r="F1456" i="3"/>
  <c r="G1456" i="3" s="1"/>
  <c r="F1455" i="3"/>
  <c r="G1455" i="3" s="1"/>
  <c r="F1454" i="3"/>
  <c r="G1454" i="3" s="1"/>
  <c r="F1453" i="3"/>
  <c r="G1453" i="3" s="1"/>
  <c r="F1452" i="3"/>
  <c r="G1452" i="3" s="1"/>
  <c r="F1451" i="3"/>
  <c r="G1451" i="3" s="1"/>
  <c r="F1450" i="3"/>
  <c r="G1450" i="3" s="1"/>
  <c r="F1449" i="3"/>
  <c r="G1449" i="3" s="1"/>
  <c r="F1448" i="3"/>
  <c r="G1448" i="3" s="1"/>
  <c r="F1447" i="3"/>
  <c r="G1447" i="3" s="1"/>
  <c r="F1446" i="3"/>
  <c r="G1446" i="3" s="1"/>
  <c r="F1445" i="3"/>
  <c r="G1445" i="3" s="1"/>
  <c r="F1444" i="3"/>
  <c r="G1444" i="3" s="1"/>
  <c r="F1443" i="3"/>
  <c r="G1443" i="3" s="1"/>
  <c r="F1442" i="3"/>
  <c r="G1442" i="3" s="1"/>
  <c r="F1441" i="3"/>
  <c r="G1441" i="3" s="1"/>
  <c r="F1440" i="3"/>
  <c r="G1440" i="3" s="1"/>
  <c r="F1439" i="3"/>
  <c r="G1439" i="3" s="1"/>
  <c r="F1438" i="3"/>
  <c r="G1438" i="3" s="1"/>
  <c r="F1437" i="3"/>
  <c r="G1437" i="3" s="1"/>
  <c r="F1436" i="3"/>
  <c r="G1436" i="3" s="1"/>
  <c r="F1435" i="3"/>
  <c r="G1435" i="3" s="1"/>
  <c r="F1434" i="3"/>
  <c r="G1434" i="3" s="1"/>
  <c r="F1433" i="3"/>
  <c r="G1433" i="3" s="1"/>
  <c r="F1432" i="3"/>
  <c r="G1432" i="3" s="1"/>
  <c r="F1431" i="3"/>
  <c r="G1431" i="3" s="1"/>
  <c r="F1430" i="3"/>
  <c r="G1430" i="3" s="1"/>
  <c r="F1429" i="3"/>
  <c r="G1429" i="3" s="1"/>
  <c r="F1428" i="3"/>
  <c r="G1428" i="3" s="1"/>
  <c r="F1427" i="3"/>
  <c r="G1427" i="3" s="1"/>
  <c r="F1426" i="3"/>
  <c r="G1426" i="3" s="1"/>
  <c r="F1425" i="3"/>
  <c r="G1425" i="3" s="1"/>
  <c r="F1424" i="3"/>
  <c r="G1424" i="3" s="1"/>
  <c r="F1423" i="3"/>
  <c r="G1423" i="3" s="1"/>
  <c r="F1422" i="3"/>
  <c r="G1422" i="3" s="1"/>
  <c r="F1421" i="3"/>
  <c r="G1421" i="3" s="1"/>
  <c r="F1420" i="3"/>
  <c r="G1420" i="3" s="1"/>
  <c r="F1419" i="3"/>
  <c r="G1419" i="3" s="1"/>
  <c r="F1418" i="3"/>
  <c r="G1418" i="3" s="1"/>
  <c r="F1417" i="3"/>
  <c r="G1417" i="3" s="1"/>
  <c r="F1416" i="3"/>
  <c r="G1416" i="3" s="1"/>
  <c r="F1415" i="3"/>
  <c r="G1415" i="3" s="1"/>
  <c r="F1414" i="3"/>
  <c r="G1414" i="3" s="1"/>
  <c r="F1413" i="3"/>
  <c r="G1413" i="3" s="1"/>
  <c r="F1412" i="3"/>
  <c r="G1412" i="3" s="1"/>
  <c r="F1411" i="3"/>
  <c r="G1411" i="3" s="1"/>
  <c r="F1410" i="3"/>
  <c r="G1410" i="3" s="1"/>
  <c r="F1409" i="3"/>
  <c r="G1409" i="3" s="1"/>
  <c r="F1408" i="3"/>
  <c r="G1408" i="3" s="1"/>
  <c r="F1407" i="3"/>
  <c r="G1407" i="3" s="1"/>
  <c r="F1406" i="3"/>
  <c r="G1406" i="3" s="1"/>
  <c r="F1405" i="3"/>
  <c r="G1405" i="3" s="1"/>
  <c r="F1404" i="3"/>
  <c r="G1404" i="3" s="1"/>
  <c r="F1403" i="3"/>
  <c r="G1403" i="3" s="1"/>
  <c r="F1402" i="3"/>
  <c r="G1402" i="3" s="1"/>
  <c r="F1401" i="3"/>
  <c r="G1401" i="3" s="1"/>
  <c r="F1400" i="3"/>
  <c r="G1400" i="3" s="1"/>
  <c r="F1399" i="3"/>
  <c r="G1399" i="3" s="1"/>
  <c r="F1398" i="3"/>
  <c r="G1398" i="3" s="1"/>
  <c r="F1397" i="3"/>
  <c r="G1397" i="3" s="1"/>
  <c r="F1396" i="3"/>
  <c r="G1396" i="3" s="1"/>
  <c r="F1395" i="3"/>
  <c r="G1395" i="3" s="1"/>
  <c r="F1394" i="3"/>
  <c r="G1394" i="3" s="1"/>
  <c r="F1393" i="3"/>
  <c r="G1393" i="3" s="1"/>
  <c r="F1392" i="3"/>
  <c r="G1392" i="3" s="1"/>
  <c r="F1391" i="3"/>
  <c r="G1391" i="3" s="1"/>
  <c r="F1390" i="3"/>
  <c r="G1390" i="3" s="1"/>
  <c r="F1389" i="3"/>
  <c r="G1389" i="3" s="1"/>
  <c r="F1388" i="3"/>
  <c r="G1388" i="3" s="1"/>
  <c r="F1387" i="3"/>
  <c r="G1387" i="3" s="1"/>
  <c r="F1386" i="3"/>
  <c r="G1386" i="3" s="1"/>
  <c r="F1385" i="3"/>
  <c r="G1385" i="3" s="1"/>
  <c r="F1384" i="3"/>
  <c r="G1384" i="3" s="1"/>
  <c r="F1383" i="3"/>
  <c r="G1383" i="3" s="1"/>
  <c r="F1382" i="3"/>
  <c r="G1382" i="3" s="1"/>
  <c r="F1381" i="3"/>
  <c r="G1381" i="3" s="1"/>
  <c r="F1380" i="3"/>
  <c r="G1380" i="3" s="1"/>
  <c r="F1379" i="3"/>
  <c r="G1379" i="3" s="1"/>
  <c r="F1378" i="3"/>
  <c r="G1378" i="3" s="1"/>
  <c r="F1377" i="3"/>
  <c r="G1377" i="3" s="1"/>
  <c r="F1376" i="3"/>
  <c r="G1376" i="3" s="1"/>
  <c r="F1375" i="3"/>
  <c r="G1375" i="3" s="1"/>
  <c r="F1374" i="3"/>
  <c r="G1374" i="3" s="1"/>
  <c r="F1373" i="3"/>
  <c r="G1373" i="3" s="1"/>
  <c r="F1372" i="3"/>
  <c r="G1372" i="3" s="1"/>
  <c r="F1371" i="3"/>
  <c r="G1371" i="3" s="1"/>
  <c r="F1370" i="3"/>
  <c r="G1370" i="3" s="1"/>
  <c r="F1369" i="3"/>
  <c r="G1369" i="3" s="1"/>
  <c r="F1368" i="3"/>
  <c r="G1368" i="3" s="1"/>
  <c r="F1367" i="3"/>
  <c r="G1367" i="3" s="1"/>
  <c r="F1366" i="3"/>
  <c r="G1366" i="3" s="1"/>
  <c r="F1365" i="3"/>
  <c r="G1365" i="3" s="1"/>
  <c r="F1364" i="3"/>
  <c r="G1364" i="3" s="1"/>
  <c r="F1363" i="3"/>
  <c r="G1363" i="3" s="1"/>
  <c r="F1362" i="3"/>
  <c r="G1362" i="3" s="1"/>
  <c r="F1361" i="3"/>
  <c r="G1361" i="3" s="1"/>
  <c r="F1360" i="3"/>
  <c r="G1360" i="3" s="1"/>
  <c r="F1359" i="3"/>
  <c r="G1359" i="3" s="1"/>
  <c r="F1358" i="3"/>
  <c r="G1358" i="3" s="1"/>
  <c r="F1357" i="3"/>
  <c r="G1357" i="3" s="1"/>
  <c r="F1356" i="3"/>
  <c r="G1356" i="3" s="1"/>
  <c r="F1355" i="3"/>
  <c r="G1355" i="3" s="1"/>
  <c r="F1354" i="3"/>
  <c r="G1354" i="3" s="1"/>
  <c r="F1353" i="3"/>
  <c r="G1353" i="3" s="1"/>
  <c r="F1352" i="3"/>
  <c r="G1352" i="3" s="1"/>
  <c r="F1351" i="3"/>
  <c r="G1351" i="3" s="1"/>
  <c r="F1350" i="3"/>
  <c r="G1350" i="3" s="1"/>
  <c r="F1349" i="3"/>
  <c r="G1349" i="3" s="1"/>
  <c r="F1348" i="3"/>
  <c r="G1348" i="3" s="1"/>
  <c r="F1347" i="3"/>
  <c r="G1347" i="3" s="1"/>
  <c r="F1346" i="3"/>
  <c r="G1346" i="3" s="1"/>
  <c r="F1345" i="3"/>
  <c r="G1345" i="3" s="1"/>
  <c r="F1344" i="3"/>
  <c r="G1344" i="3" s="1"/>
  <c r="F1343" i="3"/>
  <c r="G1343" i="3" s="1"/>
  <c r="F1342" i="3"/>
  <c r="G1342" i="3" s="1"/>
  <c r="F1341" i="3"/>
  <c r="G1341" i="3" s="1"/>
  <c r="F1340" i="3"/>
  <c r="G1340" i="3" s="1"/>
  <c r="F1339" i="3"/>
  <c r="G1339" i="3" s="1"/>
  <c r="F1338" i="3"/>
  <c r="G1338" i="3" s="1"/>
  <c r="F1337" i="3"/>
  <c r="G1337" i="3" s="1"/>
  <c r="F1336" i="3"/>
  <c r="G1336" i="3" s="1"/>
  <c r="F1335" i="3"/>
  <c r="G1335" i="3" s="1"/>
  <c r="F1334" i="3"/>
  <c r="G1334" i="3" s="1"/>
  <c r="F1333" i="3"/>
  <c r="G1333" i="3" s="1"/>
  <c r="F1332" i="3"/>
  <c r="G1332" i="3" s="1"/>
  <c r="F1331" i="3"/>
  <c r="G1331" i="3" s="1"/>
  <c r="F1330" i="3"/>
  <c r="G1330" i="3" s="1"/>
  <c r="F1329" i="3"/>
  <c r="G1329" i="3" s="1"/>
  <c r="F1328" i="3"/>
  <c r="G1328" i="3" s="1"/>
  <c r="F1327" i="3"/>
  <c r="G1327" i="3" s="1"/>
  <c r="F1326" i="3"/>
  <c r="G1326" i="3" s="1"/>
  <c r="F1325" i="3"/>
  <c r="G1325" i="3" s="1"/>
  <c r="F1324" i="3"/>
  <c r="G1324" i="3" s="1"/>
  <c r="F1323" i="3"/>
  <c r="G1323" i="3" s="1"/>
  <c r="F1322" i="3"/>
  <c r="G1322" i="3" s="1"/>
  <c r="F1321" i="3"/>
  <c r="G1321" i="3" s="1"/>
  <c r="F1320" i="3"/>
  <c r="G1320" i="3" s="1"/>
  <c r="F1319" i="3"/>
  <c r="G1319" i="3" s="1"/>
  <c r="F1318" i="3"/>
  <c r="G1318" i="3" s="1"/>
  <c r="F1317" i="3"/>
  <c r="G1317" i="3" s="1"/>
  <c r="F1316" i="3"/>
  <c r="G1316" i="3" s="1"/>
  <c r="F1315" i="3"/>
  <c r="G1315" i="3" s="1"/>
  <c r="F1314" i="3"/>
  <c r="G1314" i="3" s="1"/>
  <c r="F1313" i="3"/>
  <c r="G1313" i="3" s="1"/>
  <c r="F1312" i="3"/>
  <c r="G1312" i="3" s="1"/>
  <c r="F1311" i="3"/>
  <c r="G1311" i="3" s="1"/>
  <c r="F1310" i="3"/>
  <c r="G1310" i="3" s="1"/>
  <c r="F1309" i="3"/>
  <c r="G1309" i="3" s="1"/>
  <c r="F1308" i="3"/>
  <c r="G1308" i="3" s="1"/>
  <c r="F1307" i="3"/>
  <c r="G1307" i="3" s="1"/>
  <c r="F1306" i="3"/>
  <c r="G1306" i="3" s="1"/>
  <c r="F1305" i="3"/>
  <c r="G1305" i="3" s="1"/>
  <c r="F1304" i="3"/>
  <c r="G1304" i="3" s="1"/>
  <c r="F1303" i="3"/>
  <c r="G1303" i="3" s="1"/>
  <c r="F1302" i="3"/>
  <c r="G1302" i="3" s="1"/>
  <c r="F1301" i="3"/>
  <c r="G1301" i="3" s="1"/>
  <c r="F1300" i="3"/>
  <c r="G1300" i="3" s="1"/>
  <c r="F1299" i="3"/>
  <c r="G1299" i="3" s="1"/>
  <c r="F1298" i="3"/>
  <c r="G1298" i="3" s="1"/>
  <c r="F1297" i="3"/>
  <c r="G1297" i="3" s="1"/>
  <c r="F1296" i="3"/>
  <c r="G1296" i="3" s="1"/>
  <c r="F1295" i="3"/>
  <c r="G1295" i="3" s="1"/>
  <c r="F1294" i="3"/>
  <c r="G1294" i="3" s="1"/>
  <c r="F1293" i="3"/>
  <c r="G1293" i="3" s="1"/>
  <c r="F1292" i="3"/>
  <c r="G1292" i="3" s="1"/>
  <c r="F1291" i="3"/>
  <c r="G1291" i="3" s="1"/>
  <c r="F1290" i="3"/>
  <c r="G1290" i="3" s="1"/>
  <c r="F1289" i="3"/>
  <c r="G1289" i="3" s="1"/>
  <c r="F1288" i="3"/>
  <c r="G1288" i="3" s="1"/>
  <c r="F1287" i="3"/>
  <c r="G1287" i="3" s="1"/>
  <c r="F1286" i="3"/>
  <c r="G1286" i="3" s="1"/>
  <c r="F1285" i="3"/>
  <c r="G1285" i="3" s="1"/>
  <c r="F1284" i="3"/>
  <c r="G1284" i="3" s="1"/>
  <c r="F1283" i="3"/>
  <c r="G1283" i="3" s="1"/>
  <c r="F1282" i="3"/>
  <c r="G1282" i="3" s="1"/>
  <c r="F1281" i="3"/>
  <c r="G1281" i="3" s="1"/>
  <c r="F1280" i="3"/>
  <c r="G1280" i="3" s="1"/>
  <c r="F1279" i="3"/>
  <c r="G1279" i="3" s="1"/>
  <c r="F1278" i="3"/>
  <c r="G1278" i="3" s="1"/>
  <c r="F1277" i="3"/>
  <c r="G1277" i="3" s="1"/>
  <c r="F1276" i="3"/>
  <c r="G1276" i="3" s="1"/>
  <c r="F1275" i="3"/>
  <c r="G1275" i="3" s="1"/>
  <c r="F1274" i="3"/>
  <c r="G1274" i="3" s="1"/>
  <c r="F1273" i="3"/>
  <c r="G1273" i="3" s="1"/>
  <c r="F1272" i="3"/>
  <c r="G1272" i="3" s="1"/>
  <c r="F1271" i="3"/>
  <c r="G1271" i="3" s="1"/>
  <c r="F1270" i="3"/>
  <c r="G1270" i="3" s="1"/>
  <c r="F1269" i="3"/>
  <c r="G1269" i="3" s="1"/>
  <c r="F1268" i="3"/>
  <c r="G1268" i="3" s="1"/>
  <c r="F1267" i="3"/>
  <c r="G1267" i="3" s="1"/>
  <c r="F1266" i="3"/>
  <c r="G1266" i="3" s="1"/>
  <c r="F1265" i="3"/>
  <c r="G1265" i="3" s="1"/>
  <c r="F1264" i="3"/>
  <c r="G1264" i="3" s="1"/>
  <c r="F1263" i="3"/>
  <c r="G1263" i="3" s="1"/>
  <c r="F1262" i="3"/>
  <c r="G1262" i="3" s="1"/>
  <c r="F1261" i="3"/>
  <c r="G1261" i="3" s="1"/>
  <c r="F1260" i="3"/>
  <c r="G1260" i="3" s="1"/>
  <c r="F1259" i="3"/>
  <c r="G1259" i="3" s="1"/>
  <c r="F1258" i="3"/>
  <c r="G1258" i="3" s="1"/>
  <c r="F1257" i="3"/>
  <c r="G1257" i="3" s="1"/>
  <c r="F1256" i="3"/>
  <c r="G1256" i="3" s="1"/>
  <c r="F1255" i="3"/>
  <c r="G1255" i="3" s="1"/>
  <c r="F1254" i="3"/>
  <c r="G1254" i="3" s="1"/>
  <c r="F1253" i="3"/>
  <c r="G1253" i="3" s="1"/>
  <c r="F1252" i="3"/>
  <c r="G1252" i="3" s="1"/>
  <c r="F1251" i="3"/>
  <c r="G1251" i="3" s="1"/>
  <c r="F1250" i="3"/>
  <c r="G1250" i="3" s="1"/>
  <c r="F1249" i="3"/>
  <c r="G1249" i="3" s="1"/>
  <c r="F1248" i="3"/>
  <c r="G1248" i="3" s="1"/>
  <c r="F1247" i="3"/>
  <c r="G1247" i="3" s="1"/>
  <c r="F1246" i="3"/>
  <c r="G1246" i="3" s="1"/>
  <c r="F1245" i="3"/>
  <c r="G1245" i="3" s="1"/>
  <c r="F1244" i="3"/>
  <c r="G1244" i="3" s="1"/>
  <c r="F1243" i="3"/>
  <c r="G1243" i="3" s="1"/>
  <c r="F1242" i="3"/>
  <c r="G1242" i="3" s="1"/>
  <c r="F1241" i="3"/>
  <c r="G1241" i="3" s="1"/>
  <c r="F1240" i="3"/>
  <c r="G1240" i="3" s="1"/>
  <c r="F1239" i="3"/>
  <c r="G1239" i="3" s="1"/>
  <c r="F1238" i="3"/>
  <c r="G1238" i="3" s="1"/>
  <c r="F1237" i="3"/>
  <c r="G1237" i="3" s="1"/>
  <c r="F1236" i="3"/>
  <c r="G1236" i="3" s="1"/>
  <c r="F1235" i="3"/>
  <c r="G1235" i="3" s="1"/>
  <c r="F1234" i="3"/>
  <c r="G1234" i="3" s="1"/>
  <c r="F1233" i="3"/>
  <c r="G1233" i="3" s="1"/>
  <c r="F1232" i="3"/>
  <c r="G1232" i="3" s="1"/>
  <c r="F1231" i="3"/>
  <c r="G1231" i="3" s="1"/>
  <c r="F1230" i="3"/>
  <c r="G1230" i="3" s="1"/>
  <c r="F1229" i="3"/>
  <c r="G1229" i="3" s="1"/>
  <c r="F1228" i="3"/>
  <c r="G1228" i="3" s="1"/>
  <c r="F1227" i="3"/>
  <c r="G1227" i="3" s="1"/>
  <c r="F1226" i="3"/>
  <c r="G1226" i="3" s="1"/>
  <c r="F1225" i="3"/>
  <c r="G1225" i="3" s="1"/>
  <c r="F1224" i="3"/>
  <c r="G1224" i="3" s="1"/>
  <c r="F1223" i="3"/>
  <c r="G1223" i="3" s="1"/>
  <c r="F1222" i="3"/>
  <c r="G1222" i="3" s="1"/>
  <c r="F1221" i="3"/>
  <c r="G1221" i="3" s="1"/>
  <c r="F1220" i="3"/>
  <c r="G1220" i="3" s="1"/>
  <c r="F1219" i="3"/>
  <c r="G1219" i="3" s="1"/>
  <c r="F1218" i="3"/>
  <c r="G1218" i="3" s="1"/>
  <c r="F1217" i="3"/>
  <c r="G1217" i="3" s="1"/>
  <c r="F1216" i="3"/>
  <c r="G1216" i="3" s="1"/>
  <c r="F1215" i="3"/>
  <c r="G1215" i="3" s="1"/>
  <c r="F1214" i="3"/>
  <c r="G1214" i="3" s="1"/>
  <c r="F1213" i="3"/>
  <c r="G1213" i="3" s="1"/>
  <c r="F1212" i="3"/>
  <c r="G1212" i="3" s="1"/>
  <c r="F1211" i="3"/>
  <c r="G1211" i="3" s="1"/>
  <c r="F1210" i="3"/>
  <c r="G1210" i="3" s="1"/>
  <c r="F1209" i="3"/>
  <c r="G1209" i="3" s="1"/>
  <c r="F1208" i="3"/>
  <c r="G1208" i="3" s="1"/>
  <c r="F1207" i="3"/>
  <c r="G1207" i="3" s="1"/>
  <c r="F1206" i="3"/>
  <c r="G1206" i="3" s="1"/>
  <c r="F1205" i="3"/>
  <c r="G1205" i="3" s="1"/>
  <c r="F1204" i="3"/>
  <c r="G1204" i="3" s="1"/>
  <c r="F1203" i="3"/>
  <c r="G1203" i="3" s="1"/>
  <c r="F1202" i="3"/>
  <c r="G1202" i="3" s="1"/>
  <c r="F1201" i="3"/>
  <c r="G1201" i="3" s="1"/>
  <c r="F1200" i="3"/>
  <c r="G1200" i="3" s="1"/>
  <c r="F1199" i="3"/>
  <c r="G1199" i="3" s="1"/>
  <c r="F1198" i="3"/>
  <c r="G1198" i="3" s="1"/>
  <c r="F1197" i="3"/>
  <c r="G1197" i="3" s="1"/>
  <c r="F1196" i="3"/>
  <c r="G1196" i="3" s="1"/>
  <c r="F1195" i="3"/>
  <c r="G1195" i="3" s="1"/>
  <c r="F1194" i="3"/>
  <c r="G1194" i="3" s="1"/>
  <c r="F1193" i="3"/>
  <c r="G1193" i="3" s="1"/>
  <c r="F1192" i="3"/>
  <c r="G1192" i="3" s="1"/>
  <c r="F1191" i="3"/>
  <c r="G1191" i="3" s="1"/>
  <c r="F1190" i="3"/>
  <c r="G1190" i="3" s="1"/>
  <c r="F1189" i="3"/>
  <c r="G1189" i="3" s="1"/>
  <c r="F1188" i="3"/>
  <c r="G1188" i="3" s="1"/>
  <c r="F1187" i="3"/>
  <c r="G1187" i="3" s="1"/>
  <c r="F1186" i="3"/>
  <c r="G1186" i="3" s="1"/>
  <c r="F1185" i="3"/>
  <c r="G1185" i="3" s="1"/>
  <c r="F1184" i="3"/>
  <c r="G1184" i="3" s="1"/>
  <c r="F1183" i="3"/>
  <c r="G1183" i="3" s="1"/>
  <c r="F1182" i="3"/>
  <c r="G1182" i="3" s="1"/>
  <c r="F1181" i="3"/>
  <c r="G1181" i="3" s="1"/>
  <c r="F1180" i="3"/>
  <c r="G1180" i="3" s="1"/>
  <c r="F1179" i="3"/>
  <c r="G1179" i="3" s="1"/>
  <c r="F1178" i="3"/>
  <c r="G1178" i="3" s="1"/>
  <c r="F1177" i="3"/>
  <c r="G1177" i="3" s="1"/>
  <c r="F1176" i="3"/>
  <c r="G1176" i="3" s="1"/>
  <c r="F1175" i="3"/>
  <c r="G1175" i="3" s="1"/>
  <c r="F1174" i="3"/>
  <c r="G1174" i="3" s="1"/>
  <c r="F1173" i="3"/>
  <c r="G1173" i="3" s="1"/>
  <c r="F1172" i="3"/>
  <c r="G1172" i="3" s="1"/>
  <c r="F1171" i="3"/>
  <c r="G1171" i="3" s="1"/>
  <c r="F1170" i="3"/>
  <c r="G1170" i="3" s="1"/>
  <c r="F1169" i="3"/>
  <c r="G1169" i="3" s="1"/>
  <c r="F1168" i="3"/>
  <c r="G1168" i="3" s="1"/>
  <c r="F1167" i="3"/>
  <c r="G1167" i="3" s="1"/>
  <c r="F1166" i="3"/>
  <c r="G1166" i="3" s="1"/>
  <c r="F1165" i="3"/>
  <c r="G1165" i="3" s="1"/>
  <c r="F1164" i="3"/>
  <c r="G1164" i="3" s="1"/>
  <c r="F1163" i="3"/>
  <c r="G1163" i="3" s="1"/>
  <c r="F1162" i="3"/>
  <c r="G1162" i="3" s="1"/>
  <c r="F1161" i="3"/>
  <c r="G1161" i="3" s="1"/>
  <c r="F1160" i="3"/>
  <c r="G1160" i="3" s="1"/>
  <c r="F1159" i="3"/>
  <c r="G1159" i="3" s="1"/>
  <c r="F1158" i="3"/>
  <c r="G1158" i="3" s="1"/>
  <c r="F1157" i="3"/>
  <c r="G1157" i="3" s="1"/>
  <c r="F1156" i="3"/>
  <c r="G1156" i="3" s="1"/>
  <c r="F1155" i="3"/>
  <c r="G1155" i="3" s="1"/>
  <c r="F1154" i="3"/>
  <c r="G1154" i="3" s="1"/>
  <c r="F1153" i="3"/>
  <c r="G1153" i="3" s="1"/>
  <c r="F1152" i="3"/>
  <c r="G1152" i="3" s="1"/>
  <c r="F1151" i="3"/>
  <c r="G1151" i="3" s="1"/>
  <c r="F1150" i="3"/>
  <c r="G1150" i="3" s="1"/>
  <c r="F1149" i="3"/>
  <c r="G1149" i="3" s="1"/>
  <c r="F1148" i="3"/>
  <c r="G1148" i="3" s="1"/>
  <c r="F1147" i="3"/>
  <c r="G1147" i="3" s="1"/>
  <c r="F1146" i="3"/>
  <c r="G1146" i="3" s="1"/>
  <c r="F1145" i="3"/>
  <c r="G1145" i="3" s="1"/>
  <c r="F1144" i="3"/>
  <c r="G1144" i="3" s="1"/>
  <c r="F1143" i="3"/>
  <c r="G1143" i="3" s="1"/>
  <c r="F1142" i="3"/>
  <c r="G1142" i="3" s="1"/>
  <c r="F1141" i="3"/>
  <c r="G1141" i="3" s="1"/>
  <c r="F1140" i="3"/>
  <c r="G1140" i="3" s="1"/>
  <c r="F1139" i="3"/>
  <c r="G1139" i="3" s="1"/>
  <c r="F1138" i="3"/>
  <c r="G1138" i="3" s="1"/>
  <c r="F1137" i="3"/>
  <c r="G1137" i="3" s="1"/>
  <c r="F1136" i="3"/>
  <c r="G1136" i="3" s="1"/>
  <c r="F1135" i="3"/>
  <c r="G1135" i="3" s="1"/>
  <c r="F1134" i="3"/>
  <c r="G1134" i="3" s="1"/>
  <c r="F1133" i="3"/>
  <c r="G1133" i="3" s="1"/>
  <c r="F1132" i="3"/>
  <c r="G1132" i="3" s="1"/>
  <c r="F1131" i="3"/>
  <c r="G1131" i="3" s="1"/>
  <c r="F1130" i="3"/>
  <c r="G1130" i="3" s="1"/>
  <c r="F1129" i="3"/>
  <c r="G1129" i="3" s="1"/>
  <c r="F1128" i="3"/>
  <c r="G1128" i="3" s="1"/>
  <c r="F1127" i="3"/>
  <c r="G1127" i="3" s="1"/>
  <c r="F1126" i="3"/>
  <c r="G1126" i="3" s="1"/>
  <c r="F1125" i="3"/>
  <c r="G1125" i="3" s="1"/>
  <c r="F1124" i="3"/>
  <c r="G1124" i="3" s="1"/>
  <c r="F1123" i="3"/>
  <c r="G1123" i="3" s="1"/>
  <c r="F1122" i="3"/>
  <c r="G1122" i="3" s="1"/>
  <c r="F1121" i="3"/>
  <c r="G1121" i="3" s="1"/>
  <c r="F1120" i="3"/>
  <c r="G1120" i="3" s="1"/>
  <c r="F1119" i="3"/>
  <c r="G1119" i="3" s="1"/>
  <c r="F1118" i="3"/>
  <c r="G1118" i="3" s="1"/>
  <c r="F1117" i="3"/>
  <c r="G1117" i="3" s="1"/>
  <c r="F1116" i="3"/>
  <c r="G1116" i="3" s="1"/>
  <c r="F1115" i="3"/>
  <c r="G1115" i="3" s="1"/>
  <c r="F1114" i="3"/>
  <c r="G1114" i="3" s="1"/>
  <c r="F1113" i="3"/>
  <c r="G1113" i="3" s="1"/>
  <c r="F1112" i="3"/>
  <c r="G1112" i="3" s="1"/>
  <c r="F1111" i="3"/>
  <c r="G1111" i="3" s="1"/>
  <c r="F1110" i="3"/>
  <c r="G1110" i="3" s="1"/>
  <c r="F1109" i="3"/>
  <c r="G1109" i="3" s="1"/>
  <c r="F1108" i="3"/>
  <c r="G1108" i="3" s="1"/>
  <c r="F1107" i="3"/>
  <c r="G1107" i="3" s="1"/>
  <c r="F1106" i="3"/>
  <c r="G1106" i="3" s="1"/>
  <c r="F1105" i="3"/>
  <c r="G1105" i="3" s="1"/>
  <c r="F1104" i="3"/>
  <c r="G1104" i="3" s="1"/>
  <c r="F1103" i="3"/>
  <c r="G1103" i="3" s="1"/>
  <c r="F1102" i="3"/>
  <c r="G1102" i="3" s="1"/>
  <c r="F1101" i="3"/>
  <c r="G1101" i="3" s="1"/>
  <c r="F1100" i="3"/>
  <c r="G1100" i="3" s="1"/>
  <c r="F1099" i="3"/>
  <c r="G1099" i="3" s="1"/>
  <c r="F1098" i="3"/>
  <c r="G1098" i="3" s="1"/>
  <c r="F1097" i="3"/>
  <c r="G1097" i="3" s="1"/>
  <c r="F1096" i="3"/>
  <c r="G1096" i="3" s="1"/>
  <c r="F1095" i="3"/>
  <c r="G1095" i="3" s="1"/>
  <c r="F1094" i="3"/>
  <c r="G1094" i="3" s="1"/>
  <c r="F1093" i="3"/>
  <c r="G1093" i="3" s="1"/>
  <c r="F1092" i="3"/>
  <c r="G1092" i="3" s="1"/>
  <c r="F1091" i="3"/>
  <c r="G1091" i="3" s="1"/>
  <c r="F1090" i="3"/>
  <c r="G1090" i="3" s="1"/>
  <c r="F1089" i="3"/>
  <c r="G1089" i="3" s="1"/>
  <c r="F1088" i="3"/>
  <c r="G1088" i="3" s="1"/>
  <c r="F1087" i="3"/>
  <c r="G1087" i="3" s="1"/>
  <c r="F1086" i="3"/>
  <c r="G1086" i="3" s="1"/>
  <c r="F1085" i="3"/>
  <c r="G1085" i="3" s="1"/>
  <c r="F1084" i="3"/>
  <c r="G1084" i="3" s="1"/>
  <c r="F1083" i="3"/>
  <c r="G1083" i="3" s="1"/>
  <c r="F1082" i="3"/>
  <c r="G1082" i="3" s="1"/>
  <c r="F1081" i="3"/>
  <c r="G1081" i="3" s="1"/>
  <c r="F1080" i="3"/>
  <c r="G1080" i="3" s="1"/>
  <c r="F1079" i="3"/>
  <c r="G1079" i="3" s="1"/>
  <c r="F1078" i="3"/>
  <c r="G1078" i="3" s="1"/>
  <c r="F1077" i="3"/>
  <c r="G1077" i="3" s="1"/>
  <c r="F1076" i="3"/>
  <c r="G1076" i="3" s="1"/>
  <c r="F1075" i="3"/>
  <c r="G1075" i="3" s="1"/>
  <c r="F1074" i="3"/>
  <c r="G1074" i="3" s="1"/>
  <c r="F1073" i="3"/>
  <c r="G1073" i="3" s="1"/>
  <c r="F1072" i="3"/>
  <c r="G1072" i="3" s="1"/>
  <c r="F1071" i="3"/>
  <c r="G1071" i="3" s="1"/>
  <c r="F1070" i="3"/>
  <c r="G1070" i="3" s="1"/>
  <c r="F1069" i="3"/>
  <c r="G1069" i="3" s="1"/>
  <c r="F1068" i="3"/>
  <c r="G1068" i="3" s="1"/>
  <c r="F1067" i="3"/>
  <c r="G1067" i="3" s="1"/>
  <c r="F1066" i="3"/>
  <c r="G1066" i="3" s="1"/>
  <c r="F1065" i="3"/>
  <c r="G1065" i="3" s="1"/>
  <c r="F1064" i="3"/>
  <c r="G1064" i="3" s="1"/>
  <c r="F1063" i="3"/>
  <c r="G1063" i="3" s="1"/>
  <c r="F1062" i="3"/>
  <c r="G1062" i="3" s="1"/>
  <c r="F1061" i="3"/>
  <c r="G1061" i="3" s="1"/>
  <c r="F1060" i="3"/>
  <c r="G1060" i="3" s="1"/>
  <c r="F1059" i="3"/>
  <c r="G1059" i="3" s="1"/>
  <c r="F1058" i="3"/>
  <c r="G1058" i="3" s="1"/>
  <c r="F1057" i="3"/>
  <c r="G1057" i="3" s="1"/>
  <c r="F1056" i="3"/>
  <c r="G1056" i="3" s="1"/>
  <c r="F1055" i="3"/>
  <c r="G1055" i="3" s="1"/>
  <c r="F1054" i="3"/>
  <c r="G1054" i="3" s="1"/>
  <c r="F1053" i="3"/>
  <c r="G1053" i="3" s="1"/>
  <c r="F1052" i="3"/>
  <c r="G1052" i="3" s="1"/>
  <c r="F1051" i="3"/>
  <c r="G1051" i="3" s="1"/>
  <c r="F1050" i="3"/>
  <c r="G1050" i="3" s="1"/>
  <c r="F1049" i="3"/>
  <c r="G1049" i="3" s="1"/>
  <c r="F1048" i="3"/>
  <c r="G1048" i="3" s="1"/>
  <c r="F1047" i="3"/>
  <c r="G1047" i="3" s="1"/>
  <c r="F1046" i="3"/>
  <c r="G1046" i="3" s="1"/>
  <c r="F1045" i="3"/>
  <c r="G1045" i="3" s="1"/>
  <c r="F1044" i="3"/>
  <c r="G1044" i="3" s="1"/>
  <c r="F1043" i="3"/>
  <c r="G1043" i="3" s="1"/>
  <c r="F1042" i="3"/>
  <c r="G1042" i="3" s="1"/>
  <c r="F1041" i="3"/>
  <c r="G1041" i="3" s="1"/>
  <c r="F1040" i="3"/>
  <c r="G1040" i="3" s="1"/>
  <c r="F1039" i="3"/>
  <c r="G1039" i="3" s="1"/>
  <c r="F1038" i="3"/>
  <c r="G1038" i="3" s="1"/>
  <c r="F1037" i="3"/>
  <c r="G1037" i="3" s="1"/>
  <c r="F1036" i="3"/>
  <c r="G1036" i="3" s="1"/>
  <c r="F1035" i="3"/>
  <c r="G1035" i="3" s="1"/>
  <c r="F1034" i="3"/>
  <c r="G1034" i="3" s="1"/>
  <c r="F1033" i="3"/>
  <c r="G1033" i="3" s="1"/>
  <c r="F1032" i="3"/>
  <c r="G1032" i="3" s="1"/>
  <c r="F1031" i="3"/>
  <c r="G1031" i="3" s="1"/>
  <c r="F1030" i="3"/>
  <c r="G1030" i="3" s="1"/>
  <c r="F1029" i="3"/>
  <c r="G1029" i="3" s="1"/>
  <c r="F1028" i="3"/>
  <c r="G1028" i="3" s="1"/>
  <c r="F1027" i="3"/>
  <c r="G1027" i="3" s="1"/>
  <c r="F1026" i="3"/>
  <c r="G1026" i="3" s="1"/>
  <c r="F1025" i="3"/>
  <c r="G1025" i="3" s="1"/>
  <c r="F1024" i="3"/>
  <c r="G1024" i="3" s="1"/>
  <c r="F1023" i="3"/>
  <c r="G1023" i="3" s="1"/>
  <c r="F1022" i="3"/>
  <c r="G1022" i="3" s="1"/>
  <c r="F1021" i="3"/>
  <c r="G1021" i="3" s="1"/>
  <c r="F1020" i="3"/>
  <c r="G1020" i="3" s="1"/>
  <c r="F1019" i="3"/>
  <c r="G1019" i="3" s="1"/>
  <c r="F1018" i="3"/>
  <c r="G1018" i="3" s="1"/>
  <c r="F1017" i="3"/>
  <c r="G1017" i="3" s="1"/>
  <c r="F1016" i="3"/>
  <c r="G1016" i="3" s="1"/>
  <c r="F1015" i="3"/>
  <c r="G1015" i="3" s="1"/>
  <c r="F1014" i="3"/>
  <c r="G1014" i="3" s="1"/>
  <c r="F1013" i="3"/>
  <c r="G1013" i="3" s="1"/>
  <c r="F1012" i="3"/>
  <c r="G1012" i="3" s="1"/>
  <c r="F1011" i="3"/>
  <c r="G1011" i="3" s="1"/>
  <c r="F1010" i="3"/>
  <c r="G1010" i="3" s="1"/>
  <c r="F1009" i="3"/>
  <c r="G1009" i="3" s="1"/>
  <c r="F1008" i="3"/>
  <c r="G1008" i="3" s="1"/>
  <c r="F1007" i="3"/>
  <c r="G1007" i="3" s="1"/>
  <c r="F1006" i="3"/>
  <c r="G1006" i="3" s="1"/>
  <c r="F1005" i="3"/>
  <c r="G1005" i="3" s="1"/>
  <c r="F1004" i="3"/>
  <c r="G1004" i="3" s="1"/>
  <c r="F1003" i="3"/>
  <c r="G1003" i="3" s="1"/>
  <c r="F1002" i="3"/>
  <c r="G1002" i="3" s="1"/>
  <c r="F1001" i="3"/>
  <c r="G1001" i="3" s="1"/>
  <c r="F1000" i="3"/>
  <c r="G1000" i="3" s="1"/>
  <c r="F999" i="3"/>
  <c r="G999" i="3" s="1"/>
  <c r="F998" i="3"/>
  <c r="G998" i="3" s="1"/>
  <c r="F997" i="3"/>
  <c r="G997" i="3" s="1"/>
  <c r="F996" i="3"/>
  <c r="G996" i="3" s="1"/>
  <c r="F995" i="3"/>
  <c r="G995" i="3" s="1"/>
  <c r="F994" i="3"/>
  <c r="G994" i="3" s="1"/>
  <c r="F993" i="3"/>
  <c r="G993" i="3" s="1"/>
  <c r="F992" i="3"/>
  <c r="G992" i="3" s="1"/>
  <c r="F991" i="3"/>
  <c r="G991" i="3" s="1"/>
  <c r="F990" i="3"/>
  <c r="G990" i="3" s="1"/>
  <c r="F989" i="3"/>
  <c r="G989" i="3" s="1"/>
  <c r="F988" i="3"/>
  <c r="G988" i="3" s="1"/>
  <c r="F987" i="3"/>
  <c r="G987" i="3" s="1"/>
  <c r="F986" i="3"/>
  <c r="G986" i="3" s="1"/>
  <c r="F985" i="3"/>
  <c r="G985" i="3" s="1"/>
  <c r="F984" i="3"/>
  <c r="G984" i="3" s="1"/>
  <c r="F983" i="3"/>
  <c r="G983" i="3" s="1"/>
  <c r="F982" i="3"/>
  <c r="G982" i="3" s="1"/>
  <c r="F981" i="3"/>
  <c r="G981" i="3" s="1"/>
  <c r="F980" i="3"/>
  <c r="G980" i="3" s="1"/>
  <c r="F979" i="3"/>
  <c r="G979" i="3" s="1"/>
  <c r="F978" i="3"/>
  <c r="G978" i="3" s="1"/>
  <c r="F977" i="3"/>
  <c r="G977" i="3" s="1"/>
  <c r="F976" i="3"/>
  <c r="G976" i="3" s="1"/>
  <c r="F975" i="3"/>
  <c r="G975" i="3" s="1"/>
  <c r="F974" i="3"/>
  <c r="G974" i="3" s="1"/>
  <c r="F973" i="3"/>
  <c r="G973" i="3" s="1"/>
  <c r="F972" i="3"/>
  <c r="G972" i="3" s="1"/>
  <c r="F971" i="3"/>
  <c r="G971" i="3" s="1"/>
  <c r="F970" i="3"/>
  <c r="G970" i="3" s="1"/>
  <c r="F969" i="3"/>
  <c r="G969" i="3" s="1"/>
  <c r="F968" i="3"/>
  <c r="G968" i="3" s="1"/>
  <c r="F967" i="3"/>
  <c r="G967" i="3" s="1"/>
  <c r="F966" i="3"/>
  <c r="G966" i="3" s="1"/>
  <c r="F965" i="3"/>
  <c r="G965" i="3" s="1"/>
  <c r="F964" i="3"/>
  <c r="G964" i="3" s="1"/>
  <c r="F963" i="3"/>
  <c r="G963" i="3" s="1"/>
  <c r="F962" i="3"/>
  <c r="G962" i="3" s="1"/>
  <c r="F961" i="3"/>
  <c r="G961" i="3" s="1"/>
  <c r="F960" i="3"/>
  <c r="G960" i="3" s="1"/>
  <c r="F959" i="3"/>
  <c r="G959" i="3" s="1"/>
  <c r="F958" i="3"/>
  <c r="G958" i="3" s="1"/>
  <c r="F957" i="3"/>
  <c r="G957" i="3" s="1"/>
  <c r="F956" i="3"/>
  <c r="G956" i="3" s="1"/>
  <c r="F955" i="3"/>
  <c r="G955" i="3" s="1"/>
  <c r="F954" i="3"/>
  <c r="G954" i="3" s="1"/>
  <c r="F953" i="3"/>
  <c r="G953" i="3" s="1"/>
  <c r="F952" i="3"/>
  <c r="G952" i="3" s="1"/>
  <c r="F951" i="3"/>
  <c r="G951" i="3" s="1"/>
  <c r="F950" i="3"/>
  <c r="G950" i="3" s="1"/>
  <c r="F949" i="3"/>
  <c r="G949" i="3" s="1"/>
  <c r="F948" i="3"/>
  <c r="G948" i="3" s="1"/>
  <c r="F947" i="3"/>
  <c r="G947" i="3" s="1"/>
  <c r="F946" i="3"/>
  <c r="G946" i="3" s="1"/>
  <c r="F945" i="3"/>
  <c r="G945" i="3" s="1"/>
  <c r="F944" i="3"/>
  <c r="G944" i="3" s="1"/>
  <c r="F943" i="3"/>
  <c r="G943" i="3" s="1"/>
  <c r="F942" i="3"/>
  <c r="G942" i="3" s="1"/>
  <c r="F941" i="3"/>
  <c r="G941" i="3" s="1"/>
  <c r="F940" i="3"/>
  <c r="G940" i="3" s="1"/>
  <c r="F939" i="3"/>
  <c r="G939" i="3" s="1"/>
  <c r="F938" i="3"/>
  <c r="G938" i="3" s="1"/>
  <c r="F937" i="3"/>
  <c r="G937" i="3" s="1"/>
  <c r="F936" i="3"/>
  <c r="G936" i="3" s="1"/>
  <c r="F935" i="3"/>
  <c r="G935" i="3" s="1"/>
  <c r="F934" i="3"/>
  <c r="G934" i="3" s="1"/>
  <c r="F933" i="3"/>
  <c r="G933" i="3" s="1"/>
  <c r="F932" i="3"/>
  <c r="G932" i="3" s="1"/>
  <c r="F931" i="3"/>
  <c r="G931" i="3" s="1"/>
  <c r="F930" i="3"/>
  <c r="G930" i="3" s="1"/>
  <c r="F929" i="3"/>
  <c r="G929" i="3" s="1"/>
  <c r="F928" i="3"/>
  <c r="G928" i="3" s="1"/>
  <c r="F927" i="3"/>
  <c r="G927" i="3" s="1"/>
  <c r="F926" i="3"/>
  <c r="G926" i="3" s="1"/>
  <c r="F925" i="3"/>
  <c r="G925" i="3" s="1"/>
  <c r="F924" i="3"/>
  <c r="G924" i="3" s="1"/>
  <c r="F923" i="3"/>
  <c r="G923" i="3" s="1"/>
  <c r="F922" i="3"/>
  <c r="G922" i="3" s="1"/>
  <c r="F921" i="3"/>
  <c r="G921" i="3" s="1"/>
  <c r="F920" i="3"/>
  <c r="G920" i="3" s="1"/>
  <c r="F919" i="3"/>
  <c r="G919" i="3" s="1"/>
  <c r="F918" i="3"/>
  <c r="G918" i="3" s="1"/>
  <c r="F917" i="3"/>
  <c r="G917" i="3" s="1"/>
  <c r="F916" i="3"/>
  <c r="G916" i="3" s="1"/>
  <c r="F915" i="3"/>
  <c r="G915" i="3" s="1"/>
  <c r="F914" i="3"/>
  <c r="G914" i="3" s="1"/>
  <c r="F913" i="3"/>
  <c r="G913" i="3" s="1"/>
  <c r="F912" i="3"/>
  <c r="G912" i="3" s="1"/>
  <c r="F911" i="3"/>
  <c r="G911" i="3" s="1"/>
  <c r="F910" i="3"/>
  <c r="G910" i="3" s="1"/>
  <c r="F909" i="3"/>
  <c r="G909" i="3" s="1"/>
  <c r="F908" i="3"/>
  <c r="G908" i="3" s="1"/>
  <c r="F907" i="3"/>
  <c r="G907" i="3" s="1"/>
  <c r="F906" i="3"/>
  <c r="G906" i="3" s="1"/>
  <c r="F905" i="3"/>
  <c r="G905" i="3" s="1"/>
  <c r="F904" i="3"/>
  <c r="G904" i="3" s="1"/>
  <c r="F903" i="3"/>
  <c r="G903" i="3" s="1"/>
  <c r="F902" i="3"/>
  <c r="G902" i="3" s="1"/>
  <c r="F901" i="3"/>
  <c r="G901" i="3" s="1"/>
  <c r="F900" i="3"/>
  <c r="G900" i="3" s="1"/>
  <c r="F899" i="3"/>
  <c r="G899" i="3" s="1"/>
  <c r="F898" i="3"/>
  <c r="G898" i="3" s="1"/>
  <c r="F897" i="3"/>
  <c r="G897" i="3" s="1"/>
  <c r="F896" i="3"/>
  <c r="G896" i="3" s="1"/>
  <c r="F895" i="3"/>
  <c r="G895" i="3" s="1"/>
  <c r="F894" i="3"/>
  <c r="G894" i="3" s="1"/>
  <c r="F893" i="3"/>
  <c r="G893" i="3" s="1"/>
  <c r="F892" i="3"/>
  <c r="G892" i="3" s="1"/>
  <c r="F891" i="3"/>
  <c r="G891" i="3" s="1"/>
  <c r="F890" i="3"/>
  <c r="G890" i="3" s="1"/>
  <c r="F889" i="3"/>
  <c r="G889" i="3" s="1"/>
  <c r="F888" i="3"/>
  <c r="G888" i="3" s="1"/>
  <c r="F887" i="3"/>
  <c r="G887" i="3" s="1"/>
  <c r="F886" i="3"/>
  <c r="G886" i="3" s="1"/>
  <c r="F885" i="3"/>
  <c r="G885" i="3" s="1"/>
  <c r="F884" i="3"/>
  <c r="G884" i="3" s="1"/>
  <c r="F883" i="3"/>
  <c r="G883" i="3" s="1"/>
  <c r="F882" i="3"/>
  <c r="G882" i="3" s="1"/>
  <c r="F881" i="3"/>
  <c r="G881" i="3" s="1"/>
  <c r="F880" i="3"/>
  <c r="G880" i="3" s="1"/>
  <c r="F879" i="3"/>
  <c r="G879" i="3" s="1"/>
  <c r="F878" i="3"/>
  <c r="G878" i="3" s="1"/>
  <c r="F877" i="3"/>
  <c r="G877" i="3" s="1"/>
  <c r="F876" i="3"/>
  <c r="G876" i="3" s="1"/>
  <c r="F875" i="3"/>
  <c r="G875" i="3" s="1"/>
  <c r="F874" i="3"/>
  <c r="G874" i="3" s="1"/>
  <c r="F873" i="3"/>
  <c r="G873" i="3" s="1"/>
  <c r="F872" i="3"/>
  <c r="G872" i="3" s="1"/>
  <c r="F871" i="3"/>
  <c r="G871" i="3" s="1"/>
  <c r="F870" i="3"/>
  <c r="G870" i="3" s="1"/>
  <c r="F869" i="3"/>
  <c r="G869" i="3" s="1"/>
  <c r="F868" i="3"/>
  <c r="G868" i="3" s="1"/>
  <c r="F867" i="3"/>
  <c r="G867" i="3" s="1"/>
  <c r="F866" i="3"/>
  <c r="G866" i="3" s="1"/>
  <c r="F865" i="3"/>
  <c r="G865" i="3" s="1"/>
  <c r="F864" i="3"/>
  <c r="G864" i="3" s="1"/>
  <c r="F863" i="3"/>
  <c r="G863" i="3" s="1"/>
  <c r="F862" i="3"/>
  <c r="G862" i="3" s="1"/>
  <c r="F861" i="3"/>
  <c r="G861" i="3" s="1"/>
  <c r="F860" i="3"/>
  <c r="G860" i="3" s="1"/>
  <c r="F859" i="3"/>
  <c r="G859" i="3" s="1"/>
  <c r="F858" i="3"/>
  <c r="G858" i="3" s="1"/>
  <c r="F857" i="3"/>
  <c r="G857" i="3" s="1"/>
  <c r="F856" i="3"/>
  <c r="G856" i="3" s="1"/>
  <c r="F855" i="3"/>
  <c r="G855" i="3" s="1"/>
  <c r="F854" i="3"/>
  <c r="G854" i="3" s="1"/>
  <c r="F853" i="3"/>
  <c r="G853" i="3" s="1"/>
  <c r="F852" i="3"/>
  <c r="G852" i="3" s="1"/>
  <c r="F851" i="3"/>
  <c r="G851" i="3" s="1"/>
  <c r="F850" i="3"/>
  <c r="G850" i="3" s="1"/>
  <c r="F849" i="3"/>
  <c r="G849" i="3" s="1"/>
  <c r="F848" i="3"/>
  <c r="G848" i="3" s="1"/>
  <c r="F847" i="3"/>
  <c r="G847" i="3" s="1"/>
  <c r="F846" i="3"/>
  <c r="G846" i="3" s="1"/>
  <c r="F845" i="3"/>
  <c r="G845" i="3" s="1"/>
  <c r="F844" i="3"/>
  <c r="G844" i="3" s="1"/>
  <c r="F843" i="3"/>
  <c r="G843" i="3" s="1"/>
  <c r="F842" i="3"/>
  <c r="G842" i="3" s="1"/>
  <c r="F841" i="3"/>
  <c r="G841" i="3" s="1"/>
  <c r="F840" i="3"/>
  <c r="G840" i="3" s="1"/>
  <c r="F839" i="3"/>
  <c r="G839" i="3" s="1"/>
  <c r="F838" i="3"/>
  <c r="G838" i="3" s="1"/>
  <c r="F837" i="3"/>
  <c r="G837" i="3" s="1"/>
  <c r="F836" i="3"/>
  <c r="G836" i="3" s="1"/>
  <c r="F835" i="3"/>
  <c r="G835" i="3" s="1"/>
  <c r="F834" i="3"/>
  <c r="G834" i="3" s="1"/>
  <c r="F833" i="3"/>
  <c r="G833" i="3" s="1"/>
  <c r="F832" i="3"/>
  <c r="G832" i="3" s="1"/>
  <c r="F831" i="3"/>
  <c r="G831" i="3" s="1"/>
  <c r="F830" i="3"/>
  <c r="G830" i="3" s="1"/>
  <c r="F829" i="3"/>
  <c r="G829" i="3" s="1"/>
  <c r="F828" i="3"/>
  <c r="G828" i="3" s="1"/>
  <c r="F827" i="3"/>
  <c r="G827" i="3" s="1"/>
  <c r="F826" i="3"/>
  <c r="G826" i="3" s="1"/>
  <c r="F825" i="3"/>
  <c r="G825" i="3" s="1"/>
  <c r="F824" i="3"/>
  <c r="G824" i="3" s="1"/>
  <c r="F823" i="3"/>
  <c r="G823" i="3" s="1"/>
  <c r="F822" i="3"/>
  <c r="G822" i="3" s="1"/>
  <c r="F821" i="3"/>
  <c r="G821" i="3" s="1"/>
  <c r="F820" i="3"/>
  <c r="G820" i="3" s="1"/>
  <c r="F819" i="3"/>
  <c r="G819" i="3" s="1"/>
  <c r="F818" i="3"/>
  <c r="G818" i="3" s="1"/>
  <c r="F817" i="3"/>
  <c r="G817" i="3" s="1"/>
  <c r="F816" i="3"/>
  <c r="G816" i="3" s="1"/>
  <c r="F815" i="3"/>
  <c r="G815" i="3" s="1"/>
  <c r="F814" i="3"/>
  <c r="G814" i="3" s="1"/>
  <c r="F813" i="3"/>
  <c r="G813" i="3" s="1"/>
  <c r="F812" i="3"/>
  <c r="G812" i="3" s="1"/>
  <c r="F811" i="3"/>
  <c r="G811" i="3" s="1"/>
  <c r="F810" i="3"/>
  <c r="G810" i="3" s="1"/>
  <c r="F809" i="3"/>
  <c r="G809" i="3" s="1"/>
  <c r="F808" i="3"/>
  <c r="G808" i="3" s="1"/>
  <c r="F807" i="3"/>
  <c r="G807" i="3" s="1"/>
  <c r="F806" i="3"/>
  <c r="G806" i="3" s="1"/>
  <c r="F805" i="3"/>
  <c r="G805" i="3" s="1"/>
  <c r="F804" i="3"/>
  <c r="G804" i="3" s="1"/>
  <c r="F803" i="3"/>
  <c r="G803" i="3" s="1"/>
  <c r="F802" i="3"/>
  <c r="G802" i="3" s="1"/>
  <c r="F801" i="3"/>
  <c r="G801" i="3" s="1"/>
  <c r="F800" i="3"/>
  <c r="G800" i="3" s="1"/>
  <c r="F799" i="3"/>
  <c r="G799" i="3" s="1"/>
  <c r="F798" i="3"/>
  <c r="G798" i="3" s="1"/>
  <c r="F797" i="3"/>
  <c r="G797" i="3" s="1"/>
  <c r="F796" i="3"/>
  <c r="G796" i="3" s="1"/>
  <c r="F795" i="3"/>
  <c r="G795" i="3" s="1"/>
  <c r="F794" i="3"/>
  <c r="G794" i="3" s="1"/>
  <c r="F793" i="3"/>
  <c r="G793" i="3" s="1"/>
  <c r="F792" i="3"/>
  <c r="G792" i="3" s="1"/>
  <c r="F791" i="3"/>
  <c r="G791" i="3" s="1"/>
  <c r="F790" i="3"/>
  <c r="G790" i="3" s="1"/>
  <c r="F789" i="3"/>
  <c r="G789" i="3" s="1"/>
  <c r="F788" i="3"/>
  <c r="G788" i="3" s="1"/>
  <c r="F787" i="3"/>
  <c r="G787" i="3" s="1"/>
  <c r="F786" i="3"/>
  <c r="G786" i="3" s="1"/>
  <c r="F785" i="3"/>
  <c r="G785" i="3" s="1"/>
  <c r="F784" i="3"/>
  <c r="G784" i="3" s="1"/>
  <c r="F783" i="3"/>
  <c r="G783" i="3" s="1"/>
  <c r="F782" i="3"/>
  <c r="G782" i="3" s="1"/>
  <c r="F781" i="3"/>
  <c r="G781" i="3" s="1"/>
  <c r="F780" i="3"/>
  <c r="G780" i="3" s="1"/>
  <c r="F779" i="3"/>
  <c r="G779" i="3" s="1"/>
  <c r="F778" i="3"/>
  <c r="G778" i="3" s="1"/>
  <c r="F777" i="3"/>
  <c r="G777" i="3" s="1"/>
  <c r="F776" i="3"/>
  <c r="G776" i="3" s="1"/>
  <c r="F775" i="3"/>
  <c r="G775" i="3" s="1"/>
  <c r="F774" i="3"/>
  <c r="G774" i="3" s="1"/>
  <c r="F773" i="3"/>
  <c r="G773" i="3" s="1"/>
  <c r="F772" i="3"/>
  <c r="G772" i="3" s="1"/>
  <c r="F771" i="3"/>
  <c r="G771" i="3" s="1"/>
  <c r="F770" i="3"/>
  <c r="G770" i="3" s="1"/>
  <c r="F769" i="3"/>
  <c r="G769" i="3" s="1"/>
  <c r="F768" i="3"/>
  <c r="G768" i="3" s="1"/>
  <c r="F767" i="3"/>
  <c r="G767" i="3" s="1"/>
  <c r="F766" i="3"/>
  <c r="G766" i="3" s="1"/>
  <c r="F765" i="3"/>
  <c r="G765" i="3" s="1"/>
  <c r="F764" i="3"/>
  <c r="G764" i="3" s="1"/>
  <c r="F763" i="3"/>
  <c r="G763" i="3" s="1"/>
  <c r="F762" i="3"/>
  <c r="G762" i="3" s="1"/>
  <c r="F761" i="3"/>
  <c r="G761" i="3" s="1"/>
  <c r="F760" i="3"/>
  <c r="G760" i="3" s="1"/>
  <c r="F759" i="3"/>
  <c r="G759" i="3" s="1"/>
  <c r="F758" i="3"/>
  <c r="G758" i="3" s="1"/>
  <c r="F757" i="3"/>
  <c r="G757" i="3" s="1"/>
  <c r="F756" i="3"/>
  <c r="G756" i="3" s="1"/>
  <c r="F755" i="3"/>
  <c r="G755" i="3" s="1"/>
  <c r="F754" i="3"/>
  <c r="G754" i="3" s="1"/>
  <c r="F753" i="3"/>
  <c r="G753" i="3" s="1"/>
  <c r="F752" i="3"/>
  <c r="G752" i="3" s="1"/>
  <c r="F751" i="3"/>
  <c r="G751" i="3" s="1"/>
  <c r="F750" i="3"/>
  <c r="G750" i="3" s="1"/>
  <c r="F749" i="3"/>
  <c r="G749" i="3" s="1"/>
  <c r="F748" i="3"/>
  <c r="G748" i="3" s="1"/>
  <c r="F747" i="3"/>
  <c r="G747" i="3" s="1"/>
  <c r="F746" i="3"/>
  <c r="G746" i="3" s="1"/>
  <c r="F745" i="3"/>
  <c r="G745" i="3" s="1"/>
  <c r="F744" i="3"/>
  <c r="G744" i="3" s="1"/>
  <c r="F743" i="3"/>
  <c r="G743" i="3" s="1"/>
  <c r="F742" i="3"/>
  <c r="G742" i="3" s="1"/>
  <c r="F741" i="3"/>
  <c r="G741" i="3" s="1"/>
  <c r="F740" i="3"/>
  <c r="G740" i="3" s="1"/>
  <c r="F739" i="3"/>
  <c r="G739" i="3" s="1"/>
  <c r="F738" i="3"/>
  <c r="G738" i="3" s="1"/>
  <c r="F737" i="3"/>
  <c r="G737" i="3" s="1"/>
  <c r="F736" i="3"/>
  <c r="G736" i="3" s="1"/>
  <c r="F735" i="3"/>
  <c r="G735" i="3" s="1"/>
  <c r="F734" i="3"/>
  <c r="G734" i="3" s="1"/>
  <c r="F733" i="3"/>
  <c r="G733" i="3" s="1"/>
  <c r="F732" i="3"/>
  <c r="G732" i="3" s="1"/>
  <c r="F731" i="3"/>
  <c r="G731" i="3" s="1"/>
  <c r="F730" i="3"/>
  <c r="G730" i="3" s="1"/>
  <c r="F729" i="3"/>
  <c r="G729" i="3" s="1"/>
  <c r="F728" i="3"/>
  <c r="G728" i="3" s="1"/>
  <c r="F727" i="3"/>
  <c r="G727" i="3" s="1"/>
  <c r="F726" i="3"/>
  <c r="G726" i="3" s="1"/>
  <c r="F725" i="3"/>
  <c r="G725" i="3" s="1"/>
  <c r="F724" i="3"/>
  <c r="G724" i="3" s="1"/>
  <c r="F723" i="3"/>
  <c r="G723" i="3" s="1"/>
  <c r="F722" i="3"/>
  <c r="G722" i="3" s="1"/>
  <c r="F721" i="3"/>
  <c r="G721" i="3" s="1"/>
  <c r="F720" i="3"/>
  <c r="G720" i="3" s="1"/>
  <c r="F719" i="3"/>
  <c r="G719" i="3" s="1"/>
  <c r="F718" i="3"/>
  <c r="G718" i="3" s="1"/>
  <c r="F717" i="3"/>
  <c r="G717" i="3" s="1"/>
  <c r="F716" i="3"/>
  <c r="G716" i="3" s="1"/>
  <c r="F715" i="3"/>
  <c r="G715" i="3" s="1"/>
  <c r="F714" i="3"/>
  <c r="G714" i="3" s="1"/>
  <c r="F713" i="3"/>
  <c r="G713" i="3" s="1"/>
  <c r="F712" i="3"/>
  <c r="G712" i="3" s="1"/>
  <c r="F711" i="3"/>
  <c r="G711" i="3" s="1"/>
  <c r="F710" i="3"/>
  <c r="G710" i="3" s="1"/>
  <c r="F709" i="3"/>
  <c r="G709" i="3" s="1"/>
  <c r="F708" i="3"/>
  <c r="G708" i="3" s="1"/>
  <c r="F707" i="3"/>
  <c r="G707" i="3" s="1"/>
  <c r="F706" i="3"/>
  <c r="G706" i="3" s="1"/>
  <c r="F705" i="3"/>
  <c r="G705" i="3" s="1"/>
  <c r="F704" i="3"/>
  <c r="G704" i="3" s="1"/>
  <c r="F703" i="3"/>
  <c r="G703" i="3" s="1"/>
  <c r="F702" i="3"/>
  <c r="G702" i="3" s="1"/>
  <c r="F701" i="3"/>
  <c r="G701" i="3" s="1"/>
  <c r="F700" i="3"/>
  <c r="G700" i="3" s="1"/>
  <c r="F699" i="3"/>
  <c r="G699" i="3" s="1"/>
  <c r="F698" i="3"/>
  <c r="G698" i="3" s="1"/>
  <c r="F697" i="3"/>
  <c r="G697" i="3" s="1"/>
  <c r="F696" i="3"/>
  <c r="G696" i="3" s="1"/>
  <c r="F695" i="3"/>
  <c r="G695" i="3" s="1"/>
  <c r="F694" i="3"/>
  <c r="G694" i="3" s="1"/>
  <c r="F693" i="3"/>
  <c r="G693" i="3" s="1"/>
  <c r="F692" i="3"/>
  <c r="G692" i="3" s="1"/>
  <c r="F691" i="3"/>
  <c r="G691" i="3" s="1"/>
  <c r="F690" i="3"/>
  <c r="G690" i="3" s="1"/>
  <c r="F689" i="3"/>
  <c r="G689" i="3" s="1"/>
  <c r="F688" i="3"/>
  <c r="G688" i="3" s="1"/>
  <c r="F687" i="3"/>
  <c r="G687" i="3" s="1"/>
  <c r="F686" i="3"/>
  <c r="G686" i="3" s="1"/>
  <c r="F685" i="3"/>
  <c r="G685" i="3" s="1"/>
  <c r="F684" i="3"/>
  <c r="G684" i="3" s="1"/>
  <c r="F683" i="3"/>
  <c r="G683" i="3" s="1"/>
  <c r="F682" i="3"/>
  <c r="G682" i="3" s="1"/>
  <c r="F681" i="3"/>
  <c r="G681" i="3" s="1"/>
  <c r="F680" i="3"/>
  <c r="G680" i="3" s="1"/>
  <c r="F679" i="3"/>
  <c r="G679" i="3" s="1"/>
  <c r="F678" i="3"/>
  <c r="G678" i="3" s="1"/>
  <c r="F677" i="3"/>
  <c r="G677" i="3" s="1"/>
  <c r="F676" i="3"/>
  <c r="G676" i="3" s="1"/>
  <c r="F675" i="3"/>
  <c r="G675" i="3" s="1"/>
  <c r="F674" i="3"/>
  <c r="G674" i="3" s="1"/>
  <c r="F673" i="3"/>
  <c r="G673" i="3" s="1"/>
  <c r="F672" i="3"/>
  <c r="G672" i="3" s="1"/>
  <c r="F671" i="3"/>
  <c r="G671" i="3" s="1"/>
  <c r="F670" i="3"/>
  <c r="G670" i="3" s="1"/>
  <c r="F669" i="3"/>
  <c r="G669" i="3" s="1"/>
  <c r="F668" i="3"/>
  <c r="G668" i="3" s="1"/>
  <c r="F667" i="3"/>
  <c r="G667" i="3" s="1"/>
  <c r="F666" i="3"/>
  <c r="G666" i="3" s="1"/>
  <c r="F665" i="3"/>
  <c r="G665" i="3" s="1"/>
  <c r="F664" i="3"/>
  <c r="G664" i="3" s="1"/>
  <c r="F663" i="3"/>
  <c r="G663" i="3" s="1"/>
  <c r="F662" i="3"/>
  <c r="G662" i="3" s="1"/>
  <c r="F661" i="3"/>
  <c r="G661" i="3" s="1"/>
  <c r="F660" i="3"/>
  <c r="G660" i="3" s="1"/>
  <c r="F659" i="3"/>
  <c r="G659" i="3" s="1"/>
  <c r="F658" i="3"/>
  <c r="G658" i="3" s="1"/>
  <c r="F657" i="3"/>
  <c r="G657" i="3" s="1"/>
  <c r="F656" i="3"/>
  <c r="G656" i="3" s="1"/>
  <c r="F655" i="3"/>
  <c r="G655" i="3" s="1"/>
  <c r="F654" i="3"/>
  <c r="G654" i="3" s="1"/>
  <c r="F653" i="3"/>
  <c r="G653" i="3" s="1"/>
  <c r="F652" i="3"/>
  <c r="G652" i="3" s="1"/>
  <c r="F651" i="3"/>
  <c r="G651" i="3" s="1"/>
  <c r="F650" i="3"/>
  <c r="G650" i="3" s="1"/>
  <c r="F649" i="3"/>
  <c r="G649" i="3" s="1"/>
  <c r="F648" i="3"/>
  <c r="G648" i="3" s="1"/>
  <c r="F647" i="3"/>
  <c r="G647" i="3" s="1"/>
  <c r="F646" i="3"/>
  <c r="G646" i="3" s="1"/>
  <c r="F645" i="3"/>
  <c r="G645" i="3" s="1"/>
  <c r="F644" i="3"/>
  <c r="G644" i="3" s="1"/>
  <c r="F643" i="3"/>
  <c r="G643" i="3" s="1"/>
  <c r="F642" i="3"/>
  <c r="G642" i="3" s="1"/>
  <c r="F641" i="3"/>
  <c r="G641" i="3" s="1"/>
  <c r="F640" i="3"/>
  <c r="G640" i="3" s="1"/>
  <c r="F639" i="3"/>
  <c r="G639" i="3" s="1"/>
  <c r="F638" i="3"/>
  <c r="G638" i="3" s="1"/>
  <c r="F637" i="3"/>
  <c r="G637" i="3" s="1"/>
  <c r="F636" i="3"/>
  <c r="G636" i="3" s="1"/>
  <c r="F635" i="3"/>
  <c r="G635" i="3" s="1"/>
  <c r="F634" i="3"/>
  <c r="G634" i="3" s="1"/>
  <c r="F633" i="3"/>
  <c r="G633" i="3" s="1"/>
  <c r="F632" i="3"/>
  <c r="G632" i="3" s="1"/>
  <c r="F631" i="3"/>
  <c r="G631" i="3" s="1"/>
  <c r="F630" i="3"/>
  <c r="G630" i="3" s="1"/>
  <c r="F629" i="3"/>
  <c r="G629" i="3" s="1"/>
  <c r="F628" i="3"/>
  <c r="G628" i="3" s="1"/>
  <c r="F627" i="3"/>
  <c r="G627" i="3" s="1"/>
  <c r="F626" i="3"/>
  <c r="G626" i="3" s="1"/>
  <c r="F625" i="3"/>
  <c r="G625" i="3" s="1"/>
  <c r="F624" i="3"/>
  <c r="G624" i="3" s="1"/>
  <c r="F623" i="3"/>
  <c r="G623" i="3" s="1"/>
  <c r="F622" i="3"/>
  <c r="G622" i="3" s="1"/>
  <c r="F621" i="3"/>
  <c r="G621" i="3" s="1"/>
  <c r="F620" i="3"/>
  <c r="G620" i="3" s="1"/>
  <c r="F619" i="3"/>
  <c r="G619" i="3" s="1"/>
  <c r="F618" i="3"/>
  <c r="G618" i="3" s="1"/>
  <c r="F617" i="3"/>
  <c r="G617" i="3" s="1"/>
  <c r="F616" i="3"/>
  <c r="G616" i="3" s="1"/>
  <c r="F615" i="3"/>
  <c r="G615" i="3" s="1"/>
  <c r="F614" i="3"/>
  <c r="G614" i="3" s="1"/>
  <c r="F613" i="3"/>
  <c r="G613" i="3" s="1"/>
  <c r="F612" i="3"/>
  <c r="G612" i="3" s="1"/>
  <c r="F611" i="3"/>
  <c r="G611" i="3" s="1"/>
  <c r="F610" i="3"/>
  <c r="G610" i="3" s="1"/>
  <c r="F609" i="3"/>
  <c r="G609" i="3" s="1"/>
  <c r="F608" i="3"/>
  <c r="G608" i="3" s="1"/>
  <c r="F607" i="3"/>
  <c r="G607" i="3" s="1"/>
  <c r="F606" i="3"/>
  <c r="G606" i="3" s="1"/>
  <c r="F605" i="3"/>
  <c r="G605" i="3" s="1"/>
  <c r="F604" i="3"/>
  <c r="G604" i="3" s="1"/>
  <c r="F603" i="3"/>
  <c r="G603" i="3" s="1"/>
  <c r="F602" i="3"/>
  <c r="G602" i="3" s="1"/>
  <c r="F601" i="3"/>
  <c r="G601" i="3" s="1"/>
  <c r="F600" i="3"/>
  <c r="G600" i="3" s="1"/>
  <c r="F599" i="3"/>
  <c r="G599" i="3" s="1"/>
  <c r="F598" i="3"/>
  <c r="G598" i="3" s="1"/>
  <c r="F597" i="3"/>
  <c r="G597" i="3" s="1"/>
  <c r="F596" i="3"/>
  <c r="G596" i="3" s="1"/>
  <c r="F595" i="3"/>
  <c r="G595" i="3" s="1"/>
  <c r="F594" i="3"/>
  <c r="G594" i="3" s="1"/>
  <c r="F593" i="3"/>
  <c r="G593" i="3" s="1"/>
  <c r="F592" i="3"/>
  <c r="G592" i="3" s="1"/>
  <c r="F591" i="3"/>
  <c r="G591" i="3" s="1"/>
  <c r="F590" i="3"/>
  <c r="G590" i="3" s="1"/>
  <c r="F589" i="3"/>
  <c r="G589" i="3" s="1"/>
  <c r="F588" i="3"/>
  <c r="G588" i="3" s="1"/>
  <c r="F587" i="3"/>
  <c r="G587" i="3" s="1"/>
  <c r="F586" i="3"/>
  <c r="G586" i="3" s="1"/>
  <c r="F585" i="3"/>
  <c r="G585" i="3" s="1"/>
  <c r="F584" i="3"/>
  <c r="G584" i="3" s="1"/>
  <c r="F583" i="3"/>
  <c r="G583" i="3" s="1"/>
  <c r="F582" i="3"/>
  <c r="G582" i="3" s="1"/>
  <c r="F581" i="3"/>
  <c r="G581" i="3" s="1"/>
  <c r="F580" i="3"/>
  <c r="G580" i="3" s="1"/>
  <c r="F579" i="3"/>
  <c r="G579" i="3" s="1"/>
  <c r="F578" i="3"/>
  <c r="G578" i="3" s="1"/>
  <c r="F577" i="3"/>
  <c r="G577" i="3" s="1"/>
  <c r="F576" i="3"/>
  <c r="G576" i="3" s="1"/>
  <c r="F575" i="3"/>
  <c r="G575" i="3" s="1"/>
  <c r="F574" i="3"/>
  <c r="G574" i="3" s="1"/>
  <c r="F573" i="3"/>
  <c r="G573" i="3" s="1"/>
  <c r="F572" i="3"/>
  <c r="G572" i="3" s="1"/>
  <c r="F571" i="3"/>
  <c r="G571" i="3" s="1"/>
  <c r="F570" i="3"/>
  <c r="G570" i="3" s="1"/>
  <c r="F569" i="3"/>
  <c r="G569" i="3" s="1"/>
  <c r="F568" i="3"/>
  <c r="G568" i="3" s="1"/>
  <c r="F567" i="3"/>
  <c r="G567" i="3" s="1"/>
  <c r="F566" i="3"/>
  <c r="G566" i="3" s="1"/>
  <c r="F565" i="3"/>
  <c r="G565" i="3" s="1"/>
  <c r="F564" i="3"/>
  <c r="G564" i="3" s="1"/>
  <c r="F563" i="3"/>
  <c r="G563" i="3" s="1"/>
  <c r="F562" i="3"/>
  <c r="G562" i="3" s="1"/>
  <c r="F561" i="3"/>
  <c r="G561" i="3" s="1"/>
  <c r="F560" i="3"/>
  <c r="G560" i="3" s="1"/>
  <c r="F559" i="3"/>
  <c r="G559" i="3" s="1"/>
  <c r="F558" i="3"/>
  <c r="G558" i="3" s="1"/>
  <c r="F557" i="3"/>
  <c r="G557" i="3" s="1"/>
  <c r="F556" i="3"/>
  <c r="G556" i="3" s="1"/>
  <c r="F555" i="3"/>
  <c r="G555" i="3" s="1"/>
  <c r="F554" i="3"/>
  <c r="G554" i="3" s="1"/>
  <c r="F553" i="3"/>
  <c r="G553" i="3" s="1"/>
  <c r="F552" i="3"/>
  <c r="G552" i="3" s="1"/>
  <c r="F551" i="3"/>
  <c r="G551" i="3" s="1"/>
  <c r="F550" i="3"/>
  <c r="G550" i="3" s="1"/>
  <c r="F549" i="3"/>
  <c r="G549" i="3" s="1"/>
  <c r="F548" i="3"/>
  <c r="G548" i="3" s="1"/>
  <c r="F547" i="3"/>
  <c r="G547" i="3" s="1"/>
  <c r="F546" i="3"/>
  <c r="G546" i="3" s="1"/>
  <c r="F545" i="3"/>
  <c r="G545" i="3" s="1"/>
  <c r="F544" i="3"/>
  <c r="G544" i="3" s="1"/>
  <c r="F543" i="3"/>
  <c r="G543" i="3" s="1"/>
  <c r="F542" i="3"/>
  <c r="G542" i="3" s="1"/>
  <c r="F541" i="3"/>
  <c r="G541" i="3" s="1"/>
  <c r="F540" i="3"/>
  <c r="G540" i="3" s="1"/>
  <c r="F539" i="3"/>
  <c r="G539" i="3" s="1"/>
  <c r="F538" i="3"/>
  <c r="G538" i="3" s="1"/>
  <c r="F537" i="3"/>
  <c r="G537" i="3" s="1"/>
  <c r="F536" i="3"/>
  <c r="G536" i="3" s="1"/>
  <c r="F535" i="3"/>
  <c r="G535" i="3" s="1"/>
  <c r="F534" i="3"/>
  <c r="G534" i="3" s="1"/>
  <c r="F533" i="3"/>
  <c r="G533" i="3" s="1"/>
  <c r="F532" i="3"/>
  <c r="G532" i="3" s="1"/>
  <c r="F531" i="3"/>
  <c r="G531" i="3" s="1"/>
  <c r="F530" i="3"/>
  <c r="G530" i="3" s="1"/>
  <c r="F529" i="3"/>
  <c r="G529" i="3" s="1"/>
  <c r="F528" i="3"/>
  <c r="G528" i="3" s="1"/>
  <c r="F527" i="3"/>
  <c r="G527" i="3" s="1"/>
  <c r="F526" i="3"/>
  <c r="G526" i="3" s="1"/>
  <c r="F525" i="3"/>
  <c r="G525" i="3" s="1"/>
  <c r="F524" i="3"/>
  <c r="G524" i="3" s="1"/>
  <c r="F523" i="3"/>
  <c r="G523" i="3" s="1"/>
  <c r="F522" i="3"/>
  <c r="G522" i="3" s="1"/>
  <c r="F521" i="3"/>
  <c r="G521" i="3" s="1"/>
  <c r="F520" i="3"/>
  <c r="G520" i="3" s="1"/>
  <c r="F519" i="3"/>
  <c r="G519" i="3" s="1"/>
  <c r="F518" i="3"/>
  <c r="G518" i="3" s="1"/>
  <c r="F517" i="3"/>
  <c r="G517" i="3" s="1"/>
  <c r="F516" i="3"/>
  <c r="G516" i="3" s="1"/>
  <c r="F515" i="3"/>
  <c r="G515" i="3" s="1"/>
  <c r="F514" i="3"/>
  <c r="G514" i="3" s="1"/>
  <c r="F513" i="3"/>
  <c r="G513" i="3" s="1"/>
  <c r="F512" i="3"/>
  <c r="G512" i="3" s="1"/>
  <c r="F511" i="3"/>
  <c r="G511" i="3" s="1"/>
  <c r="F510" i="3"/>
  <c r="G510" i="3" s="1"/>
  <c r="F509" i="3"/>
  <c r="G509" i="3" s="1"/>
  <c r="F508" i="3"/>
  <c r="G508" i="3" s="1"/>
  <c r="F507" i="3"/>
  <c r="G507" i="3" s="1"/>
  <c r="F506" i="3"/>
  <c r="G506" i="3" s="1"/>
  <c r="F505" i="3"/>
  <c r="G505" i="3" s="1"/>
  <c r="F504" i="3"/>
  <c r="G504" i="3" s="1"/>
  <c r="F503" i="3"/>
  <c r="G503" i="3" s="1"/>
  <c r="F502" i="3"/>
  <c r="G502" i="3" s="1"/>
  <c r="F501" i="3"/>
  <c r="G501" i="3" s="1"/>
  <c r="F500" i="3"/>
  <c r="G500" i="3" s="1"/>
  <c r="F499" i="3"/>
  <c r="G499" i="3" s="1"/>
  <c r="F498" i="3"/>
  <c r="G498" i="3" s="1"/>
  <c r="F497" i="3"/>
  <c r="G497" i="3" s="1"/>
  <c r="F496" i="3"/>
  <c r="G496" i="3" s="1"/>
  <c r="F495" i="3"/>
  <c r="G495" i="3" s="1"/>
  <c r="F494" i="3"/>
  <c r="G494" i="3" s="1"/>
  <c r="F493" i="3"/>
  <c r="G493" i="3" s="1"/>
  <c r="F492" i="3"/>
  <c r="G492" i="3" s="1"/>
  <c r="F491" i="3"/>
  <c r="G491" i="3" s="1"/>
  <c r="F490" i="3"/>
  <c r="G490" i="3" s="1"/>
  <c r="F489" i="3"/>
  <c r="G489" i="3" s="1"/>
  <c r="F488" i="3"/>
  <c r="G488" i="3" s="1"/>
  <c r="F487" i="3"/>
  <c r="G487" i="3" s="1"/>
  <c r="F486" i="3"/>
  <c r="G486" i="3" s="1"/>
  <c r="F485" i="3"/>
  <c r="G485" i="3" s="1"/>
  <c r="F484" i="3"/>
  <c r="G484" i="3" s="1"/>
  <c r="F483" i="3"/>
  <c r="G483" i="3" s="1"/>
  <c r="F482" i="3"/>
  <c r="G482" i="3" s="1"/>
  <c r="F481" i="3"/>
  <c r="G481" i="3" s="1"/>
  <c r="F480" i="3"/>
  <c r="G480" i="3" s="1"/>
  <c r="F479" i="3"/>
  <c r="G479" i="3" s="1"/>
  <c r="F478" i="3"/>
  <c r="G478" i="3" s="1"/>
  <c r="F477" i="3"/>
  <c r="G477" i="3" s="1"/>
  <c r="F476" i="3"/>
  <c r="G476" i="3" s="1"/>
  <c r="F475" i="3"/>
  <c r="G475" i="3" s="1"/>
  <c r="F474" i="3"/>
  <c r="G474" i="3" s="1"/>
  <c r="F473" i="3"/>
  <c r="G473" i="3" s="1"/>
  <c r="F472" i="3"/>
  <c r="G472" i="3" s="1"/>
  <c r="F471" i="3"/>
  <c r="G471" i="3" s="1"/>
  <c r="F470" i="3"/>
  <c r="G470" i="3" s="1"/>
  <c r="F469" i="3"/>
  <c r="G469" i="3" s="1"/>
  <c r="F468" i="3"/>
  <c r="G468" i="3" s="1"/>
  <c r="F467" i="3"/>
  <c r="G467" i="3" s="1"/>
  <c r="F466" i="3"/>
  <c r="G466" i="3" s="1"/>
  <c r="F465" i="3"/>
  <c r="G465" i="3" s="1"/>
  <c r="F464" i="3"/>
  <c r="G464" i="3" s="1"/>
  <c r="F463" i="3"/>
  <c r="G463" i="3" s="1"/>
  <c r="F462" i="3"/>
  <c r="G462" i="3" s="1"/>
  <c r="F461" i="3"/>
  <c r="G461" i="3" s="1"/>
  <c r="F460" i="3"/>
  <c r="G460" i="3" s="1"/>
  <c r="F459" i="3"/>
  <c r="G459" i="3" s="1"/>
  <c r="F458" i="3"/>
  <c r="G458" i="3" s="1"/>
  <c r="F457" i="3"/>
  <c r="G457" i="3" s="1"/>
  <c r="F456" i="3"/>
  <c r="G456" i="3" s="1"/>
  <c r="F455" i="3"/>
  <c r="G455" i="3" s="1"/>
  <c r="F454" i="3"/>
  <c r="G454" i="3" s="1"/>
  <c r="F453" i="3"/>
  <c r="G453" i="3" s="1"/>
  <c r="F452" i="3"/>
  <c r="G452" i="3" s="1"/>
  <c r="F451" i="3"/>
  <c r="G451" i="3" s="1"/>
  <c r="F450" i="3"/>
  <c r="G450" i="3" s="1"/>
  <c r="F449" i="3"/>
  <c r="G449" i="3" s="1"/>
  <c r="F448" i="3"/>
  <c r="G448" i="3" s="1"/>
  <c r="F447" i="3"/>
  <c r="G447" i="3" s="1"/>
  <c r="F446" i="3"/>
  <c r="G446" i="3" s="1"/>
  <c r="F445" i="3"/>
  <c r="G445" i="3" s="1"/>
  <c r="F444" i="3"/>
  <c r="G444" i="3" s="1"/>
  <c r="F443" i="3"/>
  <c r="G443" i="3" s="1"/>
  <c r="F442" i="3"/>
  <c r="G442" i="3" s="1"/>
  <c r="F441" i="3"/>
  <c r="G441" i="3" s="1"/>
  <c r="F440" i="3"/>
  <c r="G440" i="3" s="1"/>
  <c r="F439" i="3"/>
  <c r="G439" i="3" s="1"/>
  <c r="F438" i="3"/>
  <c r="G438" i="3" s="1"/>
  <c r="F437" i="3"/>
  <c r="G437" i="3" s="1"/>
  <c r="F436" i="3"/>
  <c r="G436" i="3" s="1"/>
  <c r="F435" i="3"/>
  <c r="G435" i="3" s="1"/>
  <c r="F434" i="3"/>
  <c r="G434" i="3" s="1"/>
  <c r="F433" i="3"/>
  <c r="G433" i="3" s="1"/>
  <c r="F432" i="3"/>
  <c r="G432" i="3" s="1"/>
  <c r="F431" i="3"/>
  <c r="G431" i="3" s="1"/>
  <c r="F430" i="3"/>
  <c r="G430" i="3" s="1"/>
  <c r="F429" i="3"/>
  <c r="G429" i="3" s="1"/>
  <c r="F428" i="3"/>
  <c r="G428" i="3" s="1"/>
  <c r="F427" i="3"/>
  <c r="G427" i="3" s="1"/>
  <c r="F426" i="3"/>
  <c r="G426" i="3" s="1"/>
  <c r="F425" i="3"/>
  <c r="G425" i="3" s="1"/>
  <c r="F424" i="3"/>
  <c r="G424" i="3" s="1"/>
  <c r="F423" i="3"/>
  <c r="G423" i="3" s="1"/>
  <c r="F422" i="3"/>
  <c r="G422" i="3" s="1"/>
  <c r="F421" i="3"/>
  <c r="G421" i="3" s="1"/>
  <c r="F420" i="3"/>
  <c r="G420" i="3" s="1"/>
  <c r="F419" i="3"/>
  <c r="G419" i="3" s="1"/>
  <c r="F418" i="3"/>
  <c r="G418" i="3" s="1"/>
  <c r="F417" i="3"/>
  <c r="G417" i="3" s="1"/>
  <c r="F416" i="3"/>
  <c r="G416" i="3" s="1"/>
  <c r="F415" i="3"/>
  <c r="G415" i="3" s="1"/>
  <c r="F414" i="3"/>
  <c r="G414" i="3" s="1"/>
  <c r="F413" i="3"/>
  <c r="G413" i="3" s="1"/>
  <c r="F412" i="3"/>
  <c r="G412" i="3" s="1"/>
  <c r="F411" i="3"/>
  <c r="G411" i="3" s="1"/>
  <c r="F410" i="3"/>
  <c r="G410" i="3" s="1"/>
  <c r="F409" i="3"/>
  <c r="G409" i="3" s="1"/>
  <c r="F408" i="3"/>
  <c r="G408" i="3" s="1"/>
  <c r="F407" i="3"/>
  <c r="G407" i="3" s="1"/>
  <c r="F406" i="3"/>
  <c r="G406" i="3" s="1"/>
  <c r="F405" i="3"/>
  <c r="G405" i="3" s="1"/>
  <c r="F404" i="3"/>
  <c r="G404" i="3" s="1"/>
  <c r="F403" i="3"/>
  <c r="G403" i="3" s="1"/>
  <c r="F402" i="3"/>
  <c r="G402" i="3" s="1"/>
  <c r="F401" i="3"/>
  <c r="G401" i="3" s="1"/>
  <c r="F400" i="3"/>
  <c r="G400" i="3" s="1"/>
  <c r="F399" i="3"/>
  <c r="G399" i="3" s="1"/>
  <c r="F398" i="3"/>
  <c r="G398" i="3" s="1"/>
  <c r="F397" i="3"/>
  <c r="G397" i="3" s="1"/>
  <c r="F396" i="3"/>
  <c r="G396" i="3" s="1"/>
  <c r="F395" i="3"/>
  <c r="G395" i="3" s="1"/>
  <c r="F394" i="3"/>
  <c r="G394" i="3" s="1"/>
  <c r="F393" i="3"/>
  <c r="G393" i="3" s="1"/>
  <c r="F392" i="3"/>
  <c r="G392" i="3" s="1"/>
  <c r="F391" i="3"/>
  <c r="G391" i="3" s="1"/>
  <c r="F390" i="3"/>
  <c r="G390" i="3" s="1"/>
  <c r="F389" i="3"/>
  <c r="G389" i="3" s="1"/>
  <c r="F388" i="3"/>
  <c r="G388" i="3" s="1"/>
  <c r="F387" i="3"/>
  <c r="G387" i="3" s="1"/>
  <c r="F386" i="3"/>
  <c r="G386" i="3" s="1"/>
  <c r="F385" i="3"/>
  <c r="G385" i="3" s="1"/>
  <c r="F384" i="3"/>
  <c r="G384" i="3" s="1"/>
  <c r="F383" i="3"/>
  <c r="G383" i="3" s="1"/>
  <c r="F382" i="3"/>
  <c r="G382" i="3" s="1"/>
  <c r="F381" i="3"/>
  <c r="G381" i="3" s="1"/>
  <c r="F380" i="3"/>
  <c r="G380" i="3" s="1"/>
  <c r="F379" i="3"/>
  <c r="G379" i="3" s="1"/>
  <c r="F378" i="3"/>
  <c r="G378" i="3" s="1"/>
  <c r="F377" i="3"/>
  <c r="G377" i="3" s="1"/>
  <c r="F376" i="3"/>
  <c r="G376" i="3" s="1"/>
  <c r="F375" i="3"/>
  <c r="G375" i="3" s="1"/>
  <c r="F374" i="3"/>
  <c r="G374" i="3" s="1"/>
  <c r="F373" i="3"/>
  <c r="G373" i="3" s="1"/>
  <c r="F372" i="3"/>
  <c r="G372" i="3" s="1"/>
  <c r="F371" i="3"/>
  <c r="G371" i="3" s="1"/>
  <c r="F370" i="3"/>
  <c r="G370" i="3" s="1"/>
  <c r="F369" i="3"/>
  <c r="G369" i="3" s="1"/>
  <c r="F368" i="3"/>
  <c r="G368" i="3" s="1"/>
  <c r="F367" i="3"/>
  <c r="G367" i="3" s="1"/>
  <c r="F366" i="3"/>
  <c r="G366" i="3" s="1"/>
  <c r="F365" i="3"/>
  <c r="G365" i="3" s="1"/>
  <c r="F364" i="3"/>
  <c r="G364" i="3" s="1"/>
  <c r="F363" i="3"/>
  <c r="G363" i="3" s="1"/>
  <c r="F362" i="3"/>
  <c r="G362" i="3" s="1"/>
  <c r="F361" i="3"/>
  <c r="G361" i="3" s="1"/>
  <c r="F360" i="3"/>
  <c r="G360" i="3" s="1"/>
  <c r="F359" i="3"/>
  <c r="G359" i="3" s="1"/>
  <c r="F358" i="3"/>
  <c r="G358" i="3" s="1"/>
  <c r="F357" i="3"/>
  <c r="G357" i="3" s="1"/>
  <c r="F356" i="3"/>
  <c r="G356" i="3" s="1"/>
  <c r="F355" i="3"/>
  <c r="G355" i="3" s="1"/>
  <c r="F354" i="3"/>
  <c r="G354" i="3" s="1"/>
  <c r="F353" i="3"/>
  <c r="G353" i="3" s="1"/>
  <c r="F352" i="3"/>
  <c r="G352" i="3" s="1"/>
  <c r="F351" i="3"/>
  <c r="G351" i="3" s="1"/>
  <c r="F350" i="3"/>
  <c r="G350" i="3" s="1"/>
  <c r="F349" i="3"/>
  <c r="G349" i="3" s="1"/>
  <c r="F348" i="3"/>
  <c r="G348" i="3" s="1"/>
  <c r="F347" i="3"/>
  <c r="G347" i="3" s="1"/>
  <c r="F346" i="3"/>
  <c r="G346" i="3" s="1"/>
  <c r="F345" i="3"/>
  <c r="G345" i="3" s="1"/>
  <c r="F344" i="3"/>
  <c r="G344" i="3" s="1"/>
  <c r="F343" i="3"/>
  <c r="G343" i="3" s="1"/>
  <c r="F342" i="3"/>
  <c r="G342" i="3" s="1"/>
  <c r="F341" i="3"/>
  <c r="G341" i="3" s="1"/>
  <c r="F340" i="3"/>
  <c r="G340" i="3" s="1"/>
  <c r="F339" i="3"/>
  <c r="G339" i="3" s="1"/>
  <c r="F338" i="3"/>
  <c r="G338" i="3" s="1"/>
  <c r="F337" i="3"/>
  <c r="G337" i="3" s="1"/>
  <c r="F336" i="3"/>
  <c r="G336" i="3" s="1"/>
  <c r="F335" i="3"/>
  <c r="G335" i="3" s="1"/>
  <c r="F334" i="3"/>
  <c r="G334" i="3" s="1"/>
  <c r="F333" i="3"/>
  <c r="G333" i="3" s="1"/>
  <c r="F332" i="3"/>
  <c r="G332" i="3" s="1"/>
  <c r="F331" i="3"/>
  <c r="G331" i="3" s="1"/>
  <c r="F330" i="3"/>
  <c r="G330" i="3" s="1"/>
  <c r="F329" i="3"/>
  <c r="G329" i="3" s="1"/>
  <c r="F328" i="3"/>
  <c r="G328" i="3" s="1"/>
  <c r="F327" i="3"/>
  <c r="G327" i="3" s="1"/>
  <c r="F326" i="3"/>
  <c r="G326" i="3" s="1"/>
  <c r="F325" i="3"/>
  <c r="G325" i="3" s="1"/>
  <c r="F324" i="3"/>
  <c r="G324" i="3" s="1"/>
  <c r="F323" i="3"/>
  <c r="G323" i="3" s="1"/>
  <c r="F322" i="3"/>
  <c r="G322" i="3" s="1"/>
  <c r="F321" i="3"/>
  <c r="G321" i="3" s="1"/>
  <c r="F320" i="3"/>
  <c r="G320" i="3" s="1"/>
  <c r="F319" i="3"/>
  <c r="G319" i="3" s="1"/>
  <c r="F318" i="3"/>
  <c r="G318" i="3" s="1"/>
  <c r="F317" i="3"/>
  <c r="G317" i="3" s="1"/>
  <c r="F316" i="3"/>
  <c r="G316" i="3" s="1"/>
  <c r="F315" i="3"/>
  <c r="G315" i="3" s="1"/>
  <c r="F314" i="3"/>
  <c r="G314" i="3" s="1"/>
  <c r="F313" i="3"/>
  <c r="G313" i="3" s="1"/>
  <c r="F312" i="3"/>
  <c r="G312" i="3" s="1"/>
  <c r="F311" i="3"/>
  <c r="G311" i="3" s="1"/>
  <c r="F310" i="3"/>
  <c r="G310" i="3" s="1"/>
  <c r="F309" i="3"/>
  <c r="G309" i="3" s="1"/>
  <c r="F308" i="3"/>
  <c r="G308" i="3" s="1"/>
  <c r="F307" i="3"/>
  <c r="G307" i="3" s="1"/>
  <c r="F306" i="3"/>
  <c r="G306" i="3" s="1"/>
  <c r="F305" i="3"/>
  <c r="G305" i="3" s="1"/>
  <c r="F304" i="3"/>
  <c r="G304" i="3" s="1"/>
  <c r="F303" i="3"/>
  <c r="G303" i="3" s="1"/>
  <c r="F302" i="3"/>
  <c r="G302" i="3" s="1"/>
  <c r="F301" i="3"/>
  <c r="G301" i="3" s="1"/>
  <c r="F300" i="3"/>
  <c r="G300" i="3" s="1"/>
  <c r="F299" i="3"/>
  <c r="G299" i="3" s="1"/>
  <c r="F298" i="3"/>
  <c r="G298" i="3" s="1"/>
  <c r="F297" i="3"/>
  <c r="G297" i="3" s="1"/>
  <c r="F296" i="3"/>
  <c r="G296" i="3" s="1"/>
  <c r="F295" i="3"/>
  <c r="G295" i="3" s="1"/>
  <c r="F294" i="3"/>
  <c r="G294" i="3" s="1"/>
  <c r="F293" i="3"/>
  <c r="G293" i="3" s="1"/>
  <c r="F292" i="3"/>
  <c r="G292" i="3" s="1"/>
  <c r="F291" i="3"/>
  <c r="G291" i="3" s="1"/>
  <c r="F290" i="3"/>
  <c r="G290" i="3" s="1"/>
  <c r="F289" i="3"/>
  <c r="G289" i="3" s="1"/>
  <c r="F288" i="3"/>
  <c r="G288" i="3" s="1"/>
  <c r="F287" i="3"/>
  <c r="G287" i="3" s="1"/>
  <c r="F286" i="3"/>
  <c r="G286" i="3" s="1"/>
  <c r="F285" i="3"/>
  <c r="G285" i="3" s="1"/>
  <c r="F284" i="3"/>
  <c r="G284" i="3" s="1"/>
  <c r="F283" i="3"/>
  <c r="G283" i="3" s="1"/>
  <c r="F282" i="3"/>
  <c r="G282" i="3" s="1"/>
  <c r="F281" i="3"/>
  <c r="G281" i="3" s="1"/>
  <c r="F280" i="3"/>
  <c r="G280" i="3" s="1"/>
  <c r="F279" i="3"/>
  <c r="G279" i="3" s="1"/>
  <c r="F278" i="3"/>
  <c r="G278" i="3" s="1"/>
  <c r="F277" i="3"/>
  <c r="G277" i="3" s="1"/>
  <c r="F276" i="3"/>
  <c r="G276" i="3" s="1"/>
  <c r="F275" i="3"/>
  <c r="G275" i="3" s="1"/>
  <c r="F274" i="3"/>
  <c r="G274" i="3" s="1"/>
  <c r="F273" i="3"/>
  <c r="G273" i="3" s="1"/>
  <c r="F272" i="3"/>
  <c r="G272" i="3" s="1"/>
  <c r="F271" i="3"/>
  <c r="G271" i="3" s="1"/>
  <c r="F270" i="3"/>
  <c r="G270" i="3" s="1"/>
  <c r="F269" i="3"/>
  <c r="G269" i="3" s="1"/>
  <c r="F268" i="3"/>
  <c r="G268" i="3" s="1"/>
  <c r="F267" i="3"/>
  <c r="G267" i="3" s="1"/>
  <c r="F266" i="3"/>
  <c r="G266" i="3" s="1"/>
  <c r="F265" i="3"/>
  <c r="G265" i="3" s="1"/>
  <c r="F264" i="3"/>
  <c r="G264" i="3" s="1"/>
  <c r="F263" i="3"/>
  <c r="G263" i="3" s="1"/>
  <c r="F262" i="3"/>
  <c r="G262" i="3" s="1"/>
  <c r="F261" i="3"/>
  <c r="G261" i="3" s="1"/>
  <c r="F260" i="3"/>
  <c r="G260" i="3" s="1"/>
  <c r="F259" i="3"/>
  <c r="G259" i="3" s="1"/>
  <c r="F258" i="3"/>
  <c r="G258" i="3" s="1"/>
  <c r="F257" i="3"/>
  <c r="G257" i="3" s="1"/>
  <c r="F256" i="3"/>
  <c r="G256" i="3" s="1"/>
  <c r="F255" i="3"/>
  <c r="G255" i="3" s="1"/>
  <c r="F254" i="3"/>
  <c r="G254" i="3" s="1"/>
  <c r="F253" i="3"/>
  <c r="G253" i="3" s="1"/>
  <c r="F252" i="3"/>
  <c r="G252" i="3" s="1"/>
  <c r="F251" i="3"/>
  <c r="G251" i="3" s="1"/>
  <c r="F250" i="3"/>
  <c r="G250" i="3" s="1"/>
  <c r="F249" i="3"/>
  <c r="G249" i="3" s="1"/>
  <c r="F248" i="3"/>
  <c r="G248" i="3" s="1"/>
  <c r="F247" i="3"/>
  <c r="G247" i="3" s="1"/>
  <c r="F246" i="3"/>
  <c r="G246" i="3" s="1"/>
  <c r="F245" i="3"/>
  <c r="G245" i="3" s="1"/>
  <c r="F244" i="3"/>
  <c r="G244" i="3" s="1"/>
  <c r="F243" i="3"/>
  <c r="G243" i="3" s="1"/>
  <c r="F242" i="3"/>
  <c r="G242" i="3" s="1"/>
  <c r="F241" i="3"/>
  <c r="G241" i="3" s="1"/>
  <c r="F240" i="3"/>
  <c r="G240" i="3" s="1"/>
  <c r="F239" i="3"/>
  <c r="G239" i="3" s="1"/>
  <c r="F238" i="3"/>
  <c r="G238" i="3" s="1"/>
  <c r="F237" i="3"/>
  <c r="G237" i="3" s="1"/>
  <c r="F236" i="3"/>
  <c r="G236" i="3" s="1"/>
  <c r="F235" i="3"/>
  <c r="G235" i="3" s="1"/>
  <c r="F234" i="3"/>
  <c r="G234" i="3" s="1"/>
  <c r="F233" i="3"/>
  <c r="G233" i="3" s="1"/>
  <c r="F232" i="3"/>
  <c r="G232" i="3" s="1"/>
  <c r="F231" i="3"/>
  <c r="G231" i="3" s="1"/>
  <c r="F230" i="3"/>
  <c r="G230" i="3" s="1"/>
  <c r="F229" i="3"/>
  <c r="G229" i="3" s="1"/>
  <c r="F228" i="3"/>
  <c r="G228" i="3" s="1"/>
  <c r="F227" i="3"/>
  <c r="G227" i="3" s="1"/>
  <c r="F226" i="3"/>
  <c r="G226" i="3" s="1"/>
  <c r="F225" i="3"/>
  <c r="G225" i="3" s="1"/>
  <c r="F224" i="3"/>
  <c r="G224" i="3" s="1"/>
  <c r="F223" i="3"/>
  <c r="G223" i="3" s="1"/>
  <c r="F222" i="3"/>
  <c r="G222" i="3" s="1"/>
  <c r="F221" i="3"/>
  <c r="G221" i="3" s="1"/>
  <c r="F220" i="3"/>
  <c r="G220" i="3" s="1"/>
  <c r="F219" i="3"/>
  <c r="G219" i="3" s="1"/>
  <c r="F218" i="3"/>
  <c r="G218" i="3" s="1"/>
  <c r="F217" i="3"/>
  <c r="G217" i="3" s="1"/>
  <c r="F216" i="3"/>
  <c r="G216" i="3" s="1"/>
  <c r="F215" i="3"/>
  <c r="G215" i="3" s="1"/>
  <c r="F214" i="3"/>
  <c r="G214" i="3" s="1"/>
  <c r="F213" i="3"/>
  <c r="G213" i="3" s="1"/>
  <c r="F212" i="3"/>
  <c r="G212" i="3" s="1"/>
  <c r="F211" i="3"/>
  <c r="G211" i="3" s="1"/>
  <c r="F210" i="3"/>
  <c r="G210" i="3" s="1"/>
  <c r="F209" i="3"/>
  <c r="G209" i="3" s="1"/>
  <c r="F208" i="3"/>
  <c r="G208" i="3" s="1"/>
  <c r="F207" i="3"/>
  <c r="G207" i="3" s="1"/>
  <c r="F206" i="3"/>
  <c r="G206" i="3" s="1"/>
  <c r="F205" i="3"/>
  <c r="G205" i="3" s="1"/>
  <c r="F204" i="3"/>
  <c r="G204" i="3" s="1"/>
  <c r="F203" i="3"/>
  <c r="G203" i="3" s="1"/>
  <c r="F202" i="3"/>
  <c r="G202" i="3" s="1"/>
  <c r="F201" i="3"/>
  <c r="G201" i="3" s="1"/>
  <c r="F200" i="3"/>
  <c r="G200" i="3" s="1"/>
  <c r="F199" i="3"/>
  <c r="G199" i="3" s="1"/>
  <c r="F198" i="3"/>
  <c r="G198" i="3" s="1"/>
  <c r="F197" i="3"/>
  <c r="G197" i="3" s="1"/>
  <c r="F196" i="3"/>
  <c r="G196" i="3" s="1"/>
  <c r="F195" i="3"/>
  <c r="G195" i="3" s="1"/>
  <c r="F194" i="3"/>
  <c r="G194" i="3" s="1"/>
  <c r="F193" i="3"/>
  <c r="G193" i="3" s="1"/>
  <c r="F192" i="3"/>
  <c r="G192" i="3" s="1"/>
  <c r="F191" i="3"/>
  <c r="G191" i="3" s="1"/>
  <c r="F190" i="3"/>
  <c r="G190" i="3" s="1"/>
  <c r="F189" i="3"/>
  <c r="G189" i="3" s="1"/>
  <c r="F188" i="3"/>
  <c r="G188" i="3" s="1"/>
  <c r="F187" i="3"/>
  <c r="G187" i="3" s="1"/>
  <c r="F186" i="3"/>
  <c r="G186" i="3" s="1"/>
  <c r="F185" i="3"/>
  <c r="G185" i="3" s="1"/>
  <c r="F184" i="3"/>
  <c r="G184" i="3" s="1"/>
  <c r="F183" i="3"/>
  <c r="G183" i="3" s="1"/>
  <c r="F182" i="3"/>
  <c r="G182" i="3" s="1"/>
  <c r="F181" i="3"/>
  <c r="G181" i="3" s="1"/>
  <c r="F180" i="3"/>
  <c r="G180" i="3" s="1"/>
  <c r="F179" i="3"/>
  <c r="G179" i="3" s="1"/>
  <c r="F178" i="3"/>
  <c r="G178" i="3" s="1"/>
  <c r="F177" i="3"/>
  <c r="G177" i="3" s="1"/>
  <c r="F176" i="3"/>
  <c r="G176" i="3" s="1"/>
  <c r="F175" i="3"/>
  <c r="G175" i="3" s="1"/>
  <c r="F174" i="3"/>
  <c r="G174" i="3" s="1"/>
  <c r="F173" i="3"/>
  <c r="G173" i="3" s="1"/>
  <c r="F172" i="3"/>
  <c r="G172" i="3" s="1"/>
  <c r="F171" i="3"/>
  <c r="G171" i="3" s="1"/>
  <c r="F170" i="3"/>
  <c r="G170" i="3" s="1"/>
  <c r="F169" i="3"/>
  <c r="G169" i="3" s="1"/>
  <c r="F168" i="3"/>
  <c r="G168" i="3" s="1"/>
  <c r="F167" i="3"/>
  <c r="G167" i="3" s="1"/>
  <c r="F166" i="3"/>
  <c r="G166" i="3" s="1"/>
  <c r="F165" i="3"/>
  <c r="G165" i="3" s="1"/>
  <c r="F164" i="3"/>
  <c r="G164" i="3" s="1"/>
  <c r="F163" i="3"/>
  <c r="G163" i="3" s="1"/>
  <c r="F162" i="3"/>
  <c r="G162" i="3" s="1"/>
  <c r="F161" i="3"/>
  <c r="G161" i="3" s="1"/>
  <c r="F160" i="3"/>
  <c r="G160" i="3" s="1"/>
  <c r="F159" i="3"/>
  <c r="G159" i="3" s="1"/>
  <c r="F158" i="3"/>
  <c r="G158" i="3" s="1"/>
  <c r="F157" i="3"/>
  <c r="G157" i="3" s="1"/>
  <c r="F156" i="3"/>
  <c r="G156" i="3" s="1"/>
  <c r="F155" i="3"/>
  <c r="G155" i="3" s="1"/>
  <c r="F154" i="3"/>
  <c r="G154" i="3" s="1"/>
  <c r="F153" i="3"/>
  <c r="G153" i="3" s="1"/>
  <c r="F152" i="3"/>
  <c r="G152" i="3" s="1"/>
  <c r="F151" i="3"/>
  <c r="G151" i="3" s="1"/>
  <c r="F150" i="3"/>
  <c r="G150" i="3" s="1"/>
  <c r="F149" i="3"/>
  <c r="G149" i="3" s="1"/>
  <c r="F148" i="3"/>
  <c r="G148" i="3" s="1"/>
  <c r="F147" i="3"/>
  <c r="G147" i="3" s="1"/>
  <c r="F146" i="3"/>
  <c r="G146" i="3" s="1"/>
  <c r="F145" i="3"/>
  <c r="G145" i="3" s="1"/>
  <c r="F144" i="3"/>
  <c r="G144" i="3" s="1"/>
  <c r="F143" i="3"/>
  <c r="G143" i="3" s="1"/>
  <c r="F142" i="3"/>
  <c r="G142" i="3" s="1"/>
  <c r="F141" i="3"/>
  <c r="G141" i="3" s="1"/>
  <c r="F140" i="3"/>
  <c r="G140" i="3" s="1"/>
  <c r="F139" i="3"/>
  <c r="G139" i="3" s="1"/>
  <c r="F138" i="3"/>
  <c r="G138" i="3" s="1"/>
  <c r="F137" i="3"/>
  <c r="G137" i="3" s="1"/>
  <c r="F136" i="3"/>
  <c r="G136" i="3" s="1"/>
  <c r="F135" i="3"/>
  <c r="G135" i="3" s="1"/>
  <c r="F134" i="3"/>
  <c r="G134" i="3" s="1"/>
  <c r="F133" i="3"/>
  <c r="G133" i="3" s="1"/>
  <c r="F132" i="3"/>
  <c r="G132" i="3" s="1"/>
  <c r="F131" i="3"/>
  <c r="G131" i="3" s="1"/>
  <c r="F130" i="3"/>
  <c r="G130" i="3" s="1"/>
  <c r="F129" i="3"/>
  <c r="G129" i="3" s="1"/>
  <c r="F128" i="3"/>
  <c r="G128" i="3" s="1"/>
  <c r="F127" i="3"/>
  <c r="G127" i="3" s="1"/>
  <c r="F126" i="3"/>
  <c r="G126" i="3" s="1"/>
  <c r="F125" i="3"/>
  <c r="G125" i="3" s="1"/>
  <c r="F124" i="3"/>
  <c r="G124" i="3" s="1"/>
  <c r="F123" i="3"/>
  <c r="G123" i="3" s="1"/>
  <c r="F122" i="3"/>
  <c r="G122" i="3" s="1"/>
  <c r="F121" i="3"/>
  <c r="G121" i="3" s="1"/>
  <c r="F120" i="3"/>
  <c r="G120" i="3" s="1"/>
  <c r="F119" i="3"/>
  <c r="G119" i="3" s="1"/>
  <c r="F118" i="3"/>
  <c r="G118" i="3" s="1"/>
  <c r="F117" i="3"/>
  <c r="G117" i="3" s="1"/>
  <c r="F116" i="3"/>
  <c r="G116" i="3" s="1"/>
  <c r="F115" i="3"/>
  <c r="G115" i="3" s="1"/>
  <c r="F114" i="3"/>
  <c r="G114" i="3" s="1"/>
  <c r="F113" i="3"/>
  <c r="G113" i="3" s="1"/>
  <c r="F112" i="3"/>
  <c r="G112" i="3" s="1"/>
  <c r="F111" i="3"/>
  <c r="G111" i="3" s="1"/>
  <c r="F110" i="3"/>
  <c r="G110" i="3" s="1"/>
  <c r="F109" i="3"/>
  <c r="G109" i="3" s="1"/>
  <c r="F108" i="3"/>
  <c r="G108" i="3" s="1"/>
  <c r="F107" i="3"/>
  <c r="G107" i="3" s="1"/>
  <c r="F106" i="3"/>
  <c r="G106" i="3" s="1"/>
  <c r="F105" i="3"/>
  <c r="G105" i="3" s="1"/>
  <c r="F104" i="3"/>
  <c r="G104" i="3" s="1"/>
  <c r="F103" i="3"/>
  <c r="G103" i="3" s="1"/>
  <c r="F102" i="3"/>
  <c r="G102" i="3" s="1"/>
  <c r="F101" i="3"/>
  <c r="G101" i="3" s="1"/>
  <c r="F100" i="3"/>
  <c r="G100" i="3" s="1"/>
  <c r="F99" i="3"/>
  <c r="G99" i="3" s="1"/>
  <c r="F98" i="3"/>
  <c r="G98" i="3" s="1"/>
  <c r="F97" i="3"/>
  <c r="G97" i="3" s="1"/>
  <c r="F96" i="3"/>
  <c r="G96" i="3" s="1"/>
  <c r="F95" i="3"/>
  <c r="G95" i="3" s="1"/>
  <c r="F94" i="3"/>
  <c r="G94" i="3" s="1"/>
  <c r="F93" i="3"/>
  <c r="G93" i="3" s="1"/>
  <c r="F92" i="3"/>
  <c r="G92" i="3" s="1"/>
  <c r="F91" i="3"/>
  <c r="G91" i="3" s="1"/>
  <c r="F90" i="3"/>
  <c r="G90" i="3" s="1"/>
  <c r="F89" i="3"/>
  <c r="G89" i="3" s="1"/>
  <c r="F88" i="3"/>
  <c r="G88" i="3" s="1"/>
  <c r="F87" i="3"/>
  <c r="G87" i="3" s="1"/>
  <c r="F86" i="3"/>
  <c r="G86" i="3" s="1"/>
  <c r="F85" i="3"/>
  <c r="G85" i="3" s="1"/>
  <c r="F84" i="3"/>
  <c r="G84" i="3" s="1"/>
  <c r="F83" i="3"/>
  <c r="G83" i="3" s="1"/>
  <c r="F82" i="3"/>
  <c r="G82" i="3" s="1"/>
  <c r="F81" i="3"/>
  <c r="G81" i="3" s="1"/>
  <c r="F80" i="3"/>
  <c r="G80" i="3" s="1"/>
  <c r="F79" i="3"/>
  <c r="G79" i="3" s="1"/>
  <c r="F78" i="3"/>
  <c r="G78" i="3" s="1"/>
  <c r="F77" i="3"/>
  <c r="G77" i="3" s="1"/>
  <c r="F76" i="3"/>
  <c r="G76" i="3" s="1"/>
  <c r="F75" i="3"/>
  <c r="G75" i="3" s="1"/>
  <c r="F74" i="3"/>
  <c r="G74" i="3" s="1"/>
  <c r="F73" i="3"/>
  <c r="G73" i="3" s="1"/>
  <c r="F72" i="3"/>
  <c r="G72" i="3" s="1"/>
  <c r="F71" i="3"/>
  <c r="G71" i="3" s="1"/>
  <c r="F70" i="3"/>
  <c r="G70" i="3" s="1"/>
  <c r="F69" i="3"/>
  <c r="G69" i="3" s="1"/>
  <c r="F68" i="3"/>
  <c r="G68" i="3" s="1"/>
  <c r="F67" i="3"/>
  <c r="G67" i="3" s="1"/>
  <c r="F66" i="3"/>
  <c r="G66" i="3" s="1"/>
  <c r="F65" i="3"/>
  <c r="G65" i="3" s="1"/>
  <c r="F64" i="3"/>
  <c r="G64" i="3" s="1"/>
  <c r="F63" i="3"/>
  <c r="G63" i="3" s="1"/>
  <c r="F62" i="3"/>
  <c r="G62" i="3" s="1"/>
  <c r="F61" i="3"/>
  <c r="G61" i="3" s="1"/>
  <c r="F60" i="3"/>
  <c r="G60" i="3" s="1"/>
  <c r="F59" i="3"/>
  <c r="G59" i="3" s="1"/>
  <c r="F58" i="3"/>
  <c r="G58" i="3" s="1"/>
  <c r="F57" i="3"/>
  <c r="G57" i="3" s="1"/>
  <c r="F56" i="3"/>
  <c r="G56" i="3" s="1"/>
  <c r="F55" i="3"/>
  <c r="G55" i="3" s="1"/>
  <c r="F54" i="3"/>
  <c r="G54" i="3" s="1"/>
  <c r="F53" i="3"/>
  <c r="G53" i="3" s="1"/>
  <c r="F52" i="3"/>
  <c r="G52" i="3" s="1"/>
  <c r="F51" i="3"/>
  <c r="G51" i="3" s="1"/>
  <c r="F50" i="3"/>
  <c r="G50" i="3" s="1"/>
  <c r="F49" i="3"/>
  <c r="G49" i="3" s="1"/>
  <c r="F48" i="3"/>
  <c r="G48" i="3" s="1"/>
  <c r="F47" i="3"/>
  <c r="G47" i="3" s="1"/>
  <c r="F46" i="3"/>
  <c r="G46" i="3" s="1"/>
  <c r="F45" i="3"/>
  <c r="G45" i="3" s="1"/>
  <c r="F44" i="3"/>
  <c r="G44" i="3" s="1"/>
  <c r="F43" i="3"/>
  <c r="G43" i="3" s="1"/>
  <c r="F42" i="3"/>
  <c r="G42" i="3" s="1"/>
  <c r="F41" i="3"/>
  <c r="G41" i="3" s="1"/>
  <c r="F40" i="3"/>
  <c r="G40" i="3" s="1"/>
  <c r="F39" i="3"/>
  <c r="G39" i="3" s="1"/>
  <c r="F38" i="3"/>
  <c r="G38" i="3" s="1"/>
  <c r="F37" i="3"/>
  <c r="G37" i="3" s="1"/>
  <c r="F36" i="3"/>
  <c r="G36" i="3" s="1"/>
  <c r="F35" i="3"/>
  <c r="G35" i="3" s="1"/>
  <c r="F34" i="3"/>
  <c r="G34" i="3" s="1"/>
  <c r="F33" i="3"/>
  <c r="G33" i="3" s="1"/>
  <c r="F32" i="3"/>
  <c r="G32" i="3" s="1"/>
  <c r="F31" i="3"/>
  <c r="G31" i="3" s="1"/>
  <c r="F30" i="3"/>
  <c r="G30" i="3" s="1"/>
  <c r="F29" i="3"/>
  <c r="G29" i="3" s="1"/>
  <c r="F28" i="3"/>
  <c r="G28" i="3" s="1"/>
  <c r="F27" i="3"/>
  <c r="G27" i="3" s="1"/>
  <c r="F26" i="3"/>
  <c r="G26" i="3" s="1"/>
  <c r="F25" i="3"/>
  <c r="G25" i="3" s="1"/>
  <c r="F24" i="3"/>
  <c r="G24" i="3" s="1"/>
  <c r="F23" i="3"/>
  <c r="G23" i="3" s="1"/>
  <c r="F22" i="3"/>
  <c r="G22" i="3" s="1"/>
  <c r="F21" i="3"/>
  <c r="G21" i="3" s="1"/>
  <c r="F20" i="3"/>
  <c r="G20" i="3" s="1"/>
  <c r="F19" i="3"/>
  <c r="G19" i="3" s="1"/>
  <c r="F18" i="3"/>
  <c r="G18" i="3" s="1"/>
  <c r="F17" i="3"/>
  <c r="G17" i="3" s="1"/>
  <c r="F16" i="3"/>
  <c r="G16" i="3" s="1"/>
  <c r="F15" i="3"/>
  <c r="G15" i="3" s="1"/>
  <c r="F14" i="3"/>
  <c r="G14" i="3" s="1"/>
  <c r="F13" i="3"/>
  <c r="G13" i="3" s="1"/>
  <c r="F12" i="3"/>
  <c r="G12" i="3" s="1"/>
  <c r="F11" i="3"/>
  <c r="G11" i="3" s="1"/>
  <c r="F10" i="3"/>
  <c r="G10" i="3" s="1"/>
  <c r="F9" i="3"/>
  <c r="G9" i="3" s="1"/>
  <c r="F8" i="3"/>
  <c r="G8" i="3" s="1"/>
  <c r="F7" i="3"/>
  <c r="G7" i="3" s="1"/>
  <c r="F6" i="3"/>
  <c r="G6" i="3" s="1"/>
  <c r="F5" i="3"/>
  <c r="G5" i="3" s="1"/>
  <c r="F4" i="3"/>
  <c r="G4" i="3" s="1"/>
  <c r="F3" i="3"/>
  <c r="G3" i="3" s="1"/>
  <c r="L6" i="1" l="1"/>
  <c r="L4" i="1"/>
  <c r="N4" i="1" s="1"/>
  <c r="R4" i="1" s="1"/>
  <c r="L7" i="1"/>
  <c r="O7" i="1" s="1"/>
  <c r="P7" i="1" s="1"/>
  <c r="L11" i="1"/>
  <c r="L3" i="1"/>
  <c r="M3" i="1" s="1"/>
  <c r="Q3" i="1" s="1"/>
  <c r="L2" i="1"/>
  <c r="M2" i="1" s="1"/>
  <c r="Q2" i="1" s="1"/>
  <c r="L8" i="1"/>
  <c r="O8" i="1" s="1"/>
  <c r="P8" i="1" s="1"/>
  <c r="L9" i="1"/>
  <c r="O9" i="1" s="1"/>
  <c r="P9" i="1" s="1"/>
  <c r="O10" i="1"/>
  <c r="P10" i="1" s="1"/>
  <c r="N11" i="1"/>
  <c r="R11" i="1" s="1"/>
  <c r="M13" i="1"/>
  <c r="Q13" i="1" s="1"/>
  <c r="O14" i="1"/>
  <c r="P14" i="1" s="1"/>
  <c r="K14" i="1"/>
  <c r="K13" i="1"/>
  <c r="K12" i="1"/>
  <c r="E12" i="1"/>
  <c r="L12" i="1" s="1"/>
  <c r="K11" i="1"/>
  <c r="K10" i="1"/>
  <c r="K9" i="1"/>
  <c r="K8" i="1"/>
  <c r="K7" i="1"/>
  <c r="K6" i="1"/>
  <c r="K5" i="1"/>
  <c r="K4" i="1"/>
  <c r="K3" i="1"/>
  <c r="K2" i="1"/>
  <c r="M4" i="1" l="1"/>
  <c r="Q4" i="1" s="1"/>
  <c r="N13" i="1"/>
  <c r="R13" i="1" s="1"/>
  <c r="M8" i="1"/>
  <c r="Q8" i="1" s="1"/>
  <c r="O4" i="1"/>
  <c r="P4" i="1" s="1"/>
  <c r="O13" i="1"/>
  <c r="P13" i="1" s="1"/>
  <c r="O5" i="1"/>
  <c r="P5" i="1" s="1"/>
  <c r="N5" i="1"/>
  <c r="R5" i="1" s="1"/>
  <c r="M5" i="1"/>
  <c r="Q5" i="1" s="1"/>
  <c r="N3" i="1"/>
  <c r="R3" i="1" s="1"/>
  <c r="M12" i="1"/>
  <c r="Q12" i="1" s="1"/>
  <c r="F12" i="1"/>
  <c r="M14" i="1"/>
  <c r="Q14" i="1" s="1"/>
  <c r="N14" i="1"/>
  <c r="R14" i="1" s="1"/>
  <c r="O11" i="1"/>
  <c r="P11" i="1" s="1"/>
  <c r="N9" i="1"/>
  <c r="R9" i="1" s="1"/>
  <c r="M9" i="1"/>
  <c r="Q9" i="1" s="1"/>
  <c r="M11" i="1"/>
  <c r="Q11" i="1" s="1"/>
  <c r="N8" i="1"/>
  <c r="R8" i="1" s="1"/>
  <c r="M7" i="1"/>
  <c r="Q7" i="1" s="1"/>
  <c r="O3" i="1"/>
  <c r="P3" i="1" s="1"/>
  <c r="O2" i="1"/>
  <c r="P2" i="1" s="1"/>
  <c r="N7" i="1"/>
  <c r="R7" i="1" s="1"/>
  <c r="M10" i="1"/>
  <c r="Q10" i="1" s="1"/>
  <c r="N10" i="1"/>
  <c r="R10" i="1" s="1"/>
  <c r="N2" i="1"/>
  <c r="R2" i="1" s="1"/>
  <c r="N12" i="1" l="1"/>
  <c r="R12" i="1" s="1"/>
  <c r="O12" i="1"/>
  <c r="P12" i="1" s="1"/>
  <c r="O6" i="1"/>
  <c r="P6" i="1" s="1"/>
  <c r="N6" i="1"/>
  <c r="R6" i="1" s="1"/>
  <c r="M6" i="1"/>
  <c r="Q6" i="1" s="1"/>
</calcChain>
</file>

<file path=xl/sharedStrings.xml><?xml version="1.0" encoding="utf-8"?>
<sst xmlns="http://schemas.openxmlformats.org/spreadsheetml/2006/main" count="24700" uniqueCount="364">
  <si>
    <t>Field Sample ID</t>
  </si>
  <si>
    <t>Location ID</t>
  </si>
  <si>
    <t>TotalAnalytes</t>
  </si>
  <si>
    <t>Total Volume (L)</t>
  </si>
  <si>
    <t>FAY-CFR-TARHEEL-021420</t>
  </si>
  <si>
    <t>TARHEEL</t>
  </si>
  <si>
    <t>CAP1Q20-TARHEEL-032720</t>
  </si>
  <si>
    <t>CFR-TARHEEL-83-033120</t>
  </si>
  <si>
    <t>CFR-TARHEEL-83-033120-D</t>
  </si>
  <si>
    <t>CAP1Q20-CFR-TARHEEL-040220</t>
  </si>
  <si>
    <t>CFR-TARHEEL-48-040220</t>
  </si>
  <si>
    <t>CAP1Q20-CFR-TARHEEL-24-040320</t>
  </si>
  <si>
    <t>CFR-TARHEEL-83-040620</t>
  </si>
  <si>
    <t>CFR-TARHEEL-79-040920</t>
  </si>
  <si>
    <t>CFR-TARHEEL-83-041920</t>
  </si>
  <si>
    <t>CFR-TARHEEL-83-042220</t>
  </si>
  <si>
    <t>CFR-TARHEEL-83-042620</t>
  </si>
  <si>
    <t>CFR-TARHEEL-83-042920</t>
  </si>
  <si>
    <t>CFR-TARHEEL-62-050220</t>
  </si>
  <si>
    <t>CFR-TARHEEL-83-050620</t>
  </si>
  <si>
    <t>CFR-TARHEEL-83-051120</t>
  </si>
  <si>
    <t>Sample Type</t>
  </si>
  <si>
    <t>Composite</t>
  </si>
  <si>
    <t>Collection Date</t>
  </si>
  <si>
    <t>ng/L - nanograms per liter</t>
  </si>
  <si>
    <t>mg/s - milligrams per second</t>
  </si>
  <si>
    <t>Abbreviations:</t>
  </si>
  <si>
    <t>Sample Date</t>
  </si>
  <si>
    <t>Parameter Name</t>
  </si>
  <si>
    <t>Report Result</t>
  </si>
  <si>
    <t>Report Units</t>
  </si>
  <si>
    <t>Lab Qualifier</t>
  </si>
  <si>
    <t>Detected</t>
  </si>
  <si>
    <t>Sample Matrix</t>
  </si>
  <si>
    <t>Sample Purpose</t>
  </si>
  <si>
    <t>Latitude (Decimal)</t>
  </si>
  <si>
    <t>Longitude (Decimal)</t>
  </si>
  <si>
    <t>Best Value</t>
  </si>
  <si>
    <t>Best Value Status Code</t>
  </si>
  <si>
    <t>Filtered</t>
  </si>
  <si>
    <t>Method</t>
  </si>
  <si>
    <t>Lab Method</t>
  </si>
  <si>
    <t>Parameter Code</t>
  </si>
  <si>
    <t>Sample Delivery Group (SDG)</t>
  </si>
  <si>
    <t>Validated Date</t>
  </si>
  <si>
    <t>Validation Qualifier</t>
  </si>
  <si>
    <t>Validation Reason Codes</t>
  </si>
  <si>
    <t>Validation Status Code</t>
  </si>
  <si>
    <t>Result Type</t>
  </si>
  <si>
    <t>Sampling Program</t>
  </si>
  <si>
    <t>Easting</t>
  </si>
  <si>
    <t>Northing</t>
  </si>
  <si>
    <t>Validated by</t>
  </si>
  <si>
    <t>Lab ID</t>
  </si>
  <si>
    <t>Lab Sample ID</t>
  </si>
  <si>
    <t>Field Sample Comments</t>
  </si>
  <si>
    <t>Sample End Depth</t>
  </si>
  <si>
    <t>Sample Depth Units</t>
  </si>
  <si>
    <t>Sample Start Depth</t>
  </si>
  <si>
    <t>Analysis Date</t>
  </si>
  <si>
    <t>Report Detection Limit</t>
  </si>
  <si>
    <t>NVHOS</t>
  </si>
  <si>
    <t>UG/L</t>
  </si>
  <si>
    <t>Y</t>
  </si>
  <si>
    <t>Liquid</t>
  </si>
  <si>
    <t>FS</t>
  </si>
  <si>
    <t>Surface Water</t>
  </si>
  <si>
    <t>N</t>
  </si>
  <si>
    <t>Table3</t>
  </si>
  <si>
    <t>Cl. Spec. Table 3 Compound SOP</t>
  </si>
  <si>
    <t>1132933-86-8</t>
  </si>
  <si>
    <t>320-60029-1</t>
  </si>
  <si>
    <t>DVM</t>
  </si>
  <si>
    <t>TRG</t>
  </si>
  <si>
    <t>CAP SW Sampling</t>
  </si>
  <si>
    <t>aucoinm</t>
  </si>
  <si>
    <t>TAL-SAC</t>
  </si>
  <si>
    <t>320-60029-3</t>
  </si>
  <si>
    <t>PES</t>
  </si>
  <si>
    <t>U</t>
  </si>
  <si>
    <t>113507-82-7</t>
  </si>
  <si>
    <t>10:2 Fluorotelomer sulfonate</t>
  </si>
  <si>
    <t>ug/L</t>
  </si>
  <si>
    <t>537 Modified</t>
  </si>
  <si>
    <t>120226-60-0</t>
  </si>
  <si>
    <t>PMPA</t>
  </si>
  <si>
    <t>13140-29-9</t>
  </si>
  <si>
    <t>Hfpo Dimer Acid</t>
  </si>
  <si>
    <t>13252-13-6</t>
  </si>
  <si>
    <t>PFECA B</t>
  </si>
  <si>
    <t>151772-58-6</t>
  </si>
  <si>
    <t>Perfluorooctadecanoic acid</t>
  </si>
  <si>
    <t>16517-11-6</t>
  </si>
  <si>
    <t>2-(N-ethyl perfluoro-1-octanesulfonamido)-ethanol</t>
  </si>
  <si>
    <t>1691-99-2</t>
  </si>
  <si>
    <t>PFOS</t>
  </si>
  <si>
    <t>1763-23-1</t>
  </si>
  <si>
    <t>Perfluoroundecanoic Acid</t>
  </si>
  <si>
    <t>2058-94-8</t>
  </si>
  <si>
    <t>N-methyl perfluorooctane sulfonamidoacetic acid</t>
  </si>
  <si>
    <t>2355-31-9</t>
  </si>
  <si>
    <t>2-(N-methyl perfluoro-1-octanesulfonamido)-ethanol</t>
  </si>
  <si>
    <t>24448-09-7</t>
  </si>
  <si>
    <t>PEPA</t>
  </si>
  <si>
    <t>267239-61-2</t>
  </si>
  <si>
    <t>Perfluoropentanoic Acid</t>
  </si>
  <si>
    <t>2706-90-3</t>
  </si>
  <si>
    <t>Perfluoropentane sulfonic acid (PFPeS)</t>
  </si>
  <si>
    <t>2706-91-4</t>
  </si>
  <si>
    <t>6:2 Fluorotelomer sulfonate</t>
  </si>
  <si>
    <t>27619-97-2</t>
  </si>
  <si>
    <t>PFESA-BP1</t>
  </si>
  <si>
    <t>29311-67-9</t>
  </si>
  <si>
    <t>N-ethyl perfluorooctane sulfonamidoacetic acid</t>
  </si>
  <si>
    <t>2991-50-6</t>
  </si>
  <si>
    <t>Perfluorohexanoic Acid</t>
  </si>
  <si>
    <t>307-24-4</t>
  </si>
  <si>
    <t>Perfluorododecanoic Acid</t>
  </si>
  <si>
    <t>307-55-1</t>
  </si>
  <si>
    <t>N-methyl perfluoro-1-octanesulfonamide</t>
  </si>
  <si>
    <t>31506-32-8</t>
  </si>
  <si>
    <t>PFOA</t>
  </si>
  <si>
    <t>335-67-1</t>
  </si>
  <si>
    <t>Perfluorodecanoic Acid</t>
  </si>
  <si>
    <t>335-76-2</t>
  </si>
  <si>
    <t>Perfluorodecane Sulfonic Acid</t>
  </si>
  <si>
    <t>335-77-3</t>
  </si>
  <si>
    <t>Perfluorohexane Sulfonic Acid</t>
  </si>
  <si>
    <t>355-46-4</t>
  </si>
  <si>
    <t>Perfluorobutanoic Acid</t>
  </si>
  <si>
    <t>375-22-4</t>
  </si>
  <si>
    <t>Perfluorobutane Sulfonic Acid</t>
  </si>
  <si>
    <t>375-73-5</t>
  </si>
  <si>
    <t>Perfluoroheptanoic Acid</t>
  </si>
  <si>
    <t>375-85-9</t>
  </si>
  <si>
    <t>Perfluoroheptane sulfonic acid (PFHpS)</t>
  </si>
  <si>
    <t>375-92-8</t>
  </si>
  <si>
    <t>Perfluorononanoic Acid</t>
  </si>
  <si>
    <t>375-95-1</t>
  </si>
  <si>
    <t>Perfluorotetradecanoic Acid</t>
  </si>
  <si>
    <t>376-06-7</t>
  </si>
  <si>
    <t>1H,1H,2H,2H-perfluorodecanesulfonate (8:2 FTS)</t>
  </si>
  <si>
    <t>39108-34-4</t>
  </si>
  <si>
    <t>PFO2HxA</t>
  </si>
  <si>
    <t>39492-88-1</t>
  </si>
  <si>
    <t>B</t>
  </si>
  <si>
    <t>EQUIPMENT_BLANK</t>
  </si>
  <si>
    <t>PFO3OA</t>
  </si>
  <si>
    <t>39492-89-2</t>
  </si>
  <si>
    <t>PFO4DA</t>
  </si>
  <si>
    <t>39492-90-5</t>
  </si>
  <si>
    <t>PFO5DA</t>
  </si>
  <si>
    <t>39492-91-6</t>
  </si>
  <si>
    <t>N-ethylperfluoro-1-octanesulfonamide</t>
  </si>
  <si>
    <t>4151-50-2</t>
  </si>
  <si>
    <t>PFMOAA</t>
  </si>
  <si>
    <t>674-13-5</t>
  </si>
  <si>
    <t>Perfluorohexadecanoic acid (PFHxDA)</t>
  </si>
  <si>
    <t>67905-19-5</t>
  </si>
  <si>
    <t>Perfluorononanesulfonic acid</t>
  </si>
  <si>
    <t>68259-12-1</t>
  </si>
  <si>
    <t>EVE Acid</t>
  </si>
  <si>
    <t>69087-46-3</t>
  </si>
  <si>
    <t>Perfluorotridecanoic Acid</t>
  </si>
  <si>
    <t>72629-94-8</t>
  </si>
  <si>
    <t>PFESA-BP2</t>
  </si>
  <si>
    <t>749836-20-2</t>
  </si>
  <si>
    <t>Perfluorooctane Sulfonamide</t>
  </si>
  <si>
    <t>754-91-6</t>
  </si>
  <si>
    <t>9Cl-PF3ONS</t>
  </si>
  <si>
    <t>756426-58-1</t>
  </si>
  <si>
    <t>1H,1H,2H,2H-perfluorohexanesulfonate (4:2 FTS)</t>
  </si>
  <si>
    <t>757124-72-4</t>
  </si>
  <si>
    <t>11Cl-PF3OUdS</t>
  </si>
  <si>
    <t>763051-92-9</t>
  </si>
  <si>
    <t>Hydro-EVE Acid</t>
  </si>
  <si>
    <t>773804-62-9</t>
  </si>
  <si>
    <t>Perfluorododecane sulfonic acid (PFDoS)</t>
  </si>
  <si>
    <t>79780-39-5</t>
  </si>
  <si>
    <t>PFECA-G</t>
  </si>
  <si>
    <t>801212-59-9</t>
  </si>
  <si>
    <t>ADONA</t>
  </si>
  <si>
    <t>958445-44-8</t>
  </si>
  <si>
    <t>NaDONA</t>
  </si>
  <si>
    <t>EVS1361</t>
  </si>
  <si>
    <t>R-EVE</t>
  </si>
  <si>
    <t>EVS1428</t>
  </si>
  <si>
    <t>Byproduct 4</t>
  </si>
  <si>
    <t>EVS1429</t>
  </si>
  <si>
    <t>Byproduct 5</t>
  </si>
  <si>
    <t>EVS1430</t>
  </si>
  <si>
    <t>Byproduct 6</t>
  </si>
  <si>
    <t>EVS1431</t>
  </si>
  <si>
    <t>LIQUID</t>
  </si>
  <si>
    <t>320-60032-1</t>
  </si>
  <si>
    <t>CALC</t>
  </si>
  <si>
    <t>320-60032-2</t>
  </si>
  <si>
    <t>PFOS (trial)</t>
  </si>
  <si>
    <t>EVS0352</t>
  </si>
  <si>
    <t>PFOA(trial)</t>
  </si>
  <si>
    <t>EVS0489</t>
  </si>
  <si>
    <t>Perfluorobutanoic Acid (trial)</t>
  </si>
  <si>
    <t>EVS0582</t>
  </si>
  <si>
    <t>Perfluoropentanoic Acid (trial)</t>
  </si>
  <si>
    <t>EVS0583</t>
  </si>
  <si>
    <t>Perfluorohexanoic Acid (trial)</t>
  </si>
  <si>
    <t>EVS0584</t>
  </si>
  <si>
    <t>Perfluoroheptanoic Acid (trial)</t>
  </si>
  <si>
    <t>EVS0585</t>
  </si>
  <si>
    <t>Perfluorononanoic Acid (trial)</t>
  </si>
  <si>
    <t>EVS0586</t>
  </si>
  <si>
    <t>Perfluorodecanoic Acid (trial)</t>
  </si>
  <si>
    <t>EVS0587</t>
  </si>
  <si>
    <t>Perfluoroundecanoic Acid (trial)</t>
  </si>
  <si>
    <t>EVS0588</t>
  </si>
  <si>
    <t>Perfluorododecanoic Acid (trial)</t>
  </si>
  <si>
    <t>EVS0589</t>
  </si>
  <si>
    <t>Perfluorobutane Sulfonic Acid (trial)</t>
  </si>
  <si>
    <t>EVS0590</t>
  </si>
  <si>
    <t>Perfluorohexane Sulfonic Acid (trial)</t>
  </si>
  <si>
    <t>EVS0591</t>
  </si>
  <si>
    <t>Perfluorooctane Sulfonamide (trial)</t>
  </si>
  <si>
    <t>EVS0592</t>
  </si>
  <si>
    <t>Hfpo Dimer Acid (trial)</t>
  </si>
  <si>
    <t>EVS1200</t>
  </si>
  <si>
    <t>N-ethyl perfluorooctane sulfonamidoacetic acid (TRIAL)</t>
  </si>
  <si>
    <t>EVS1322</t>
  </si>
  <si>
    <t>N-methyl perfluorooctane sulfonamidoacetic acid (TRIAL)</t>
  </si>
  <si>
    <t>EVS1323</t>
  </si>
  <si>
    <t>Perfluorotetradecanoic acid (TRIAL)</t>
  </si>
  <si>
    <t>EVS1324</t>
  </si>
  <si>
    <t>Perfluorotridecanoic Acid (TRIAL)</t>
  </si>
  <si>
    <t>EVS1325</t>
  </si>
  <si>
    <t>10:2 FTS (trial)</t>
  </si>
  <si>
    <t>EVS1404</t>
  </si>
  <si>
    <t>8:2 FTS (trial)</t>
  </si>
  <si>
    <t>EVS1405</t>
  </si>
  <si>
    <t>4:2 FTS (trial)</t>
  </si>
  <si>
    <t>EVS1406</t>
  </si>
  <si>
    <t>NEtPFOSAE (trial)</t>
  </si>
  <si>
    <t>EVS1407</t>
  </si>
  <si>
    <t>NMePFOSAE (trial)</t>
  </si>
  <si>
    <t>EVS1408</t>
  </si>
  <si>
    <t>6:2 FTS (trial)</t>
  </si>
  <si>
    <t>EVS1409</t>
  </si>
  <si>
    <t>ADONA (trial)</t>
  </si>
  <si>
    <t>EVS1410</t>
  </si>
  <si>
    <t>F-53B Major (trial)</t>
  </si>
  <si>
    <t>EVS1413</t>
  </si>
  <si>
    <t>F-53B Minor (trial)</t>
  </si>
  <si>
    <t>EVS1414</t>
  </si>
  <si>
    <t>NEtPFOSA (trial)</t>
  </si>
  <si>
    <t>EVS1415</t>
  </si>
  <si>
    <t>NMePFOSA (trial)</t>
  </si>
  <si>
    <t>EVS1416</t>
  </si>
  <si>
    <t>NaDONA (trial)</t>
  </si>
  <si>
    <t>EVS1417</t>
  </si>
  <si>
    <t>PFDS (trial)</t>
  </si>
  <si>
    <t>EVS1420</t>
  </si>
  <si>
    <t>PFDoS (trial)</t>
  </si>
  <si>
    <t>EVS1421</t>
  </si>
  <si>
    <t>PFHpS (trial)</t>
  </si>
  <si>
    <t>EVS1422</t>
  </si>
  <si>
    <t>PFHxDA (trial)</t>
  </si>
  <si>
    <t>EVS1423</t>
  </si>
  <si>
    <t>Perfluorononanesulfonic acid (trial)</t>
  </si>
  <si>
    <t>EVS1425</t>
  </si>
  <si>
    <t>Perfluorooctadecanoic acid (trial)</t>
  </si>
  <si>
    <t>EVS1426</t>
  </si>
  <si>
    <t>PFPeS (trial)</t>
  </si>
  <si>
    <t>EVS1427</t>
  </si>
  <si>
    <t>J</t>
  </si>
  <si>
    <t>HIGH_BIAS_MS_ACC</t>
  </si>
  <si>
    <t>F1</t>
  </si>
  <si>
    <t>HIGH_BIAS_LCS_ACC</t>
  </si>
  <si>
    <t>F1,*,*1</t>
  </si>
  <si>
    <t>320-59859-1</t>
  </si>
  <si>
    <t>davisw</t>
  </si>
  <si>
    <t>320-59859-2</t>
  </si>
  <si>
    <t>*,F1</t>
  </si>
  <si>
    <t>320-60098-1</t>
  </si>
  <si>
    <t>Tarheel Sampling</t>
  </si>
  <si>
    <t>320-60098-3</t>
  </si>
  <si>
    <t>UJ</t>
  </si>
  <si>
    <t>INACCURATE_ND_PFC</t>
  </si>
  <si>
    <t>REJECT</t>
  </si>
  <si>
    <t>U,*1</t>
  </si>
  <si>
    <t>*,*1</t>
  </si>
  <si>
    <t>320-60763-1</t>
  </si>
  <si>
    <t>320-60195-1</t>
  </si>
  <si>
    <t>INACCURATE_DUP</t>
  </si>
  <si>
    <t>U,F1</t>
  </si>
  <si>
    <t>DUP</t>
  </si>
  <si>
    <t>320-60098-2</t>
  </si>
  <si>
    <t>320-60098-4</t>
  </si>
  <si>
    <t>INACCURATE_PFC</t>
  </si>
  <si>
    <t>*1</t>
  </si>
  <si>
    <t>INACCURATE_LCSD</t>
  </si>
  <si>
    <t>320-60435-1</t>
  </si>
  <si>
    <t>320-60435-2</t>
  </si>
  <si>
    <t>320-60619-1</t>
  </si>
  <si>
    <t>320-60619-2</t>
  </si>
  <si>
    <t>320-60763-2</t>
  </si>
  <si>
    <t>320-60789-1</t>
  </si>
  <si>
    <t>320-58729-1</t>
  </si>
  <si>
    <t>River Sampling 2-20</t>
  </si>
  <si>
    <t>U,*</t>
  </si>
  <si>
    <t>Station</t>
  </si>
  <si>
    <t>USGS2105500</t>
  </si>
  <si>
    <t>Total Table 3+ (ng/L) (20 compounds)</t>
  </si>
  <si>
    <t>Total Table 3+ (ng/L) (17 compounds)</t>
  </si>
  <si>
    <t>Mass Load (20 compounds) (mg/s)</t>
  </si>
  <si>
    <t>Mass Load (17 compounds) (mg/s)</t>
  </si>
  <si>
    <t>17 compounds</t>
  </si>
  <si>
    <t>CFR-TARHEEL</t>
  </si>
  <si>
    <t>Notes:</t>
  </si>
  <si>
    <t>1 - Total flow volume is determined based on measurements taken over the sample collection period.</t>
  </si>
  <si>
    <r>
      <t>m</t>
    </r>
    <r>
      <rPr>
        <vertAlign val="superscript"/>
        <sz val="10"/>
        <color theme="1"/>
        <rFont val="Times New Roman"/>
        <family val="1"/>
      </rPr>
      <t>3</t>
    </r>
    <r>
      <rPr>
        <sz val="10"/>
        <color theme="1"/>
        <rFont val="Times New Roman"/>
        <family val="1"/>
      </rPr>
      <t xml:space="preserve"> - cubic meters</t>
    </r>
  </si>
  <si>
    <t>Mass Discharge (mg/s) (17 Compounds)</t>
  </si>
  <si>
    <t>Mass Discharge (mg/s) (20 Compounds)</t>
  </si>
  <si>
    <t>Description</t>
  </si>
  <si>
    <t>Table 12 - Mass Discharge</t>
  </si>
  <si>
    <t>USGS Data</t>
  </si>
  <si>
    <t>Gage height (ft)</t>
  </si>
  <si>
    <t>Seconds in Interval (s)</t>
  </si>
  <si>
    <t>Streamflow (ft3/s)</t>
  </si>
  <si>
    <t>Flow data from USGS gage 02105500 and calculation of water travel time from the gage to Tarheel</t>
  </si>
  <si>
    <t>Total volume in inverval (L)</t>
  </si>
  <si>
    <t>Days composited (day)</t>
  </si>
  <si>
    <t>Hours composited (hour)</t>
  </si>
  <si>
    <t>Total Table 3+ (ng/L) (17 compounds) (2 significant figures)</t>
  </si>
  <si>
    <t>Total Table 3+ (ng/L) (20 compounds) (2 significant figures)</t>
  </si>
  <si>
    <t>Tab Name</t>
  </si>
  <si>
    <t>Date Prepared</t>
  </si>
  <si>
    <t>File Name</t>
  </si>
  <si>
    <t>Summary of Mass Discharge at Tar Heel Ferry Road</t>
  </si>
  <si>
    <t>File Description</t>
  </si>
  <si>
    <t>- blue highlight indicates columns that were not displayed in the PDF version of this table included in the Quarter 1 Mass Loading Assessment report.</t>
  </si>
  <si>
    <t>Date</t>
  </si>
  <si>
    <t>Travel Time to Tar Heel Ferry Road (hours)</t>
  </si>
  <si>
    <t>Travel Time to Kings Bluffs WTP (hours)</t>
  </si>
  <si>
    <t>10/25/2017</t>
  </si>
  <si>
    <t>2/17/2017</t>
  </si>
  <si>
    <t>1/25/2017</t>
  </si>
  <si>
    <t>6/25/2017</t>
  </si>
  <si>
    <t>5/27/2017</t>
  </si>
  <si>
    <t>4/26/2017</t>
  </si>
  <si>
    <t>Travel Time to Tarheel</t>
  </si>
  <si>
    <t>Details of the equation to calculate the water travel time from USGS gage to Tarheel</t>
  </si>
  <si>
    <t>Total Volume (m3)1</t>
  </si>
  <si>
    <t>Total Volume (m3)1  (5 significant figures)</t>
  </si>
  <si>
    <t>USGS W.O. Huske Dam Reported Date and Time (mm-dd-yy h:mm)</t>
  </si>
  <si>
    <t>This file presents the calculation of Table 3+ PFAS mass discharge, i.e. the mass per unit time as expressed in milligrams per second, present in the Cape Fear River associated with samples collected at the Tar Heel Ferry Road Bridge.</t>
  </si>
  <si>
    <t>Tarheel equivalent date (dd-mm-yy h:mm) *</t>
  </si>
  <si>
    <t>Notes</t>
  </si>
  <si>
    <t>* See tab, "Travel Time to Tarheel" for an explanation of the calculation of the Tarheel equipvalent date.</t>
  </si>
  <si>
    <t>Table 1: Simulated 5-hr dye release</t>
  </si>
  <si>
    <t>Average Flow During Release (cfs)</t>
  </si>
  <si>
    <t>Inverse Average Flow During Release (cfs)</t>
  </si>
  <si>
    <t>Gage Height (feet)</t>
  </si>
  <si>
    <t>Travel Time to Bladen Bluffs WTP (hours)</t>
  </si>
  <si>
    <t>Data</t>
  </si>
  <si>
    <t>Data used to calculate mass discharge in Table 12</t>
  </si>
  <si>
    <t xml:space="preserve">Table 12 - Mass Discharge Summary from Cape Fear River Table 3+ PFAS Mass Loading Assessment - First Quarter 2020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</si>
</sst>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h:mm;@"/>
    <numFmt numFmtId="165" formatCode="0.0"/>
    <numFmt numFmtId="166" formatCode="#,##0.0"/>
    <numFmt numFmtId="167" formatCode="[$-409]m/d/yy\ h:mm\ AM/PM;@"/>
  </numFmts>
  <fonts count="13" x14ac:knownFonts="1">
    <font>
      <sz val="11"/>
      <color theme="1"/>
      <name val="Calibri"/>
      <family val="2"/>
      <scheme val="minor"/>
    </font>
    <font>
      <sz val="10"/>
      <color theme="1"/>
      <name val="Times New Roman"/>
      <family val="1"/>
    </font>
    <font>
      <sz val="10"/>
      <name val="Times New Roman"/>
      <family val="1"/>
    </font>
    <font>
      <b/>
      <sz val="10"/>
      <color theme="1"/>
      <name val="Times New Roman"/>
      <family val="1"/>
    </font>
    <font>
      <b/>
      <i/>
      <sz val="10"/>
      <color theme="1"/>
      <name val="Times New Roman"/>
      <family val="1"/>
    </font>
    <font>
      <sz val="10"/>
      <color indexed="8"/>
      <name val="Arial"/>
      <family val="2"/>
    </font>
    <font>
      <sz val="11"/>
      <color indexed="8"/>
      <name val="Calibri"/>
      <family val="2"/>
    </font>
    <font>
      <vertAlign val="superscript"/>
      <sz val="10"/>
      <color theme="1"/>
      <name val="Times New Roman"/>
      <family val="1"/>
    </font>
    <font>
      <sz val="11"/>
      <color theme="1"/>
      <name val="Calibri"/>
      <family val="2"/>
      <scheme val="minor"/>
    </font>
    <font>
      <b/>
      <sz val="11"/>
      <color theme="1"/>
      <name val="Calibri"/>
      <family val="2"/>
      <scheme val="minor"/>
    </font>
    <font>
      <b/>
      <sz val="11"/>
      <color indexed="8"/>
      <name val="Calibri"/>
      <family val="2"/>
    </font>
    <font>
      <sz val="11"/>
      <color rgb="FF000000"/>
      <name val="Calibri"/>
      <family val="2"/>
      <scheme val="minor"/>
    </font>
    <font>
      <b/>
      <i/>
      <sz val="11"/>
      <color theme="1"/>
      <name val="Calibri"/>
      <family val="2"/>
      <scheme val="minor"/>
    </font>
  </fonts>
  <fills count="6">
    <fill>
      <patternFill patternType="none"/>
    </fill>
    <fill>
      <patternFill patternType="gray125"/>
    </fill>
    <fill>
      <patternFill patternType="solid">
        <fgColor theme="9" tint="0.79998168889431442"/>
        <bgColor indexed="65"/>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5" fillId="0" borderId="0"/>
    <xf numFmtId="0" fontId="8" fillId="2" borderId="0" applyNumberFormat="0" applyBorder="0" applyAlignment="0" applyProtection="0"/>
  </cellStyleXfs>
  <cellXfs count="53">
    <xf numFmtId="0" fontId="0" fillId="0" borderId="0" xfId="0"/>
    <xf numFmtId="0" fontId="1" fillId="0" borderId="0" xfId="0" applyFont="1" applyAlignment="1">
      <alignment horizontal="center"/>
    </xf>
    <xf numFmtId="0" fontId="1" fillId="0" borderId="1" xfId="0" applyFont="1" applyBorder="1" applyAlignment="1">
      <alignment horizontal="center"/>
    </xf>
    <xf numFmtId="164" fontId="1" fillId="0" borderId="1" xfId="0" applyNumberFormat="1" applyFont="1" applyBorder="1" applyAlignment="1">
      <alignment horizontal="center"/>
    </xf>
    <xf numFmtId="0" fontId="2" fillId="0" borderId="1" xfId="0" applyFont="1" applyBorder="1" applyAlignment="1">
      <alignment horizontal="center"/>
    </xf>
    <xf numFmtId="3" fontId="2" fillId="0" borderId="1" xfId="0" applyNumberFormat="1" applyFont="1" applyBorder="1" applyAlignment="1">
      <alignment horizontal="center"/>
    </xf>
    <xf numFmtId="165" fontId="2" fillId="0" borderId="1" xfId="0" applyNumberFormat="1" applyFont="1" applyBorder="1" applyAlignment="1">
      <alignment horizontal="center"/>
    </xf>
    <xf numFmtId="165" fontId="1" fillId="0" borderId="1" xfId="0" applyNumberFormat="1" applyFont="1" applyBorder="1" applyAlignment="1">
      <alignment horizontal="center"/>
    </xf>
    <xf numFmtId="3" fontId="1" fillId="0" borderId="1" xfId="0" applyNumberFormat="1" applyFont="1" applyBorder="1" applyAlignment="1">
      <alignment horizontal="center"/>
    </xf>
    <xf numFmtId="14" fontId="1" fillId="0" borderId="1" xfId="0" applyNumberFormat="1" applyFont="1" applyBorder="1" applyAlignment="1">
      <alignment horizontal="center"/>
    </xf>
    <xf numFmtId="0" fontId="1" fillId="0" borderId="0" xfId="0" applyFont="1" applyAlignment="1">
      <alignment horizontal="left"/>
    </xf>
    <xf numFmtId="0" fontId="1" fillId="0" borderId="1" xfId="0" applyFont="1" applyFill="1" applyBorder="1" applyAlignment="1">
      <alignment horizontal="center"/>
    </xf>
    <xf numFmtId="14" fontId="1" fillId="0" borderId="1" xfId="0" applyNumberFormat="1" applyFont="1" applyFill="1" applyBorder="1" applyAlignment="1">
      <alignment horizontal="center"/>
    </xf>
    <xf numFmtId="164" fontId="1" fillId="0" borderId="1" xfId="0" applyNumberFormat="1" applyFont="1" applyFill="1" applyBorder="1" applyAlignment="1">
      <alignment horizontal="center"/>
    </xf>
    <xf numFmtId="165" fontId="1" fillId="0" borderId="1" xfId="0" applyNumberFormat="1" applyFont="1" applyFill="1" applyBorder="1" applyAlignment="1">
      <alignment horizontal="center"/>
    </xf>
    <xf numFmtId="166" fontId="2" fillId="0" borderId="1" xfId="0" applyNumberFormat="1" applyFont="1" applyBorder="1" applyAlignment="1">
      <alignment horizontal="center"/>
    </xf>
    <xf numFmtId="0" fontId="4" fillId="0" borderId="0" xfId="0" applyFont="1" applyAlignment="1">
      <alignment horizontal="left"/>
    </xf>
    <xf numFmtId="14" fontId="0" fillId="0" borderId="0" xfId="0" applyNumberFormat="1"/>
    <xf numFmtId="22" fontId="0" fillId="0" borderId="0" xfId="0" applyNumberFormat="1"/>
    <xf numFmtId="1" fontId="2" fillId="0" borderId="1" xfId="0" applyNumberFormat="1" applyFont="1" applyBorder="1" applyAlignment="1">
      <alignment horizontal="center"/>
    </xf>
    <xf numFmtId="49" fontId="2" fillId="0" borderId="1" xfId="0" applyNumberFormat="1" applyFont="1" applyBorder="1" applyAlignment="1">
      <alignment horizontal="center"/>
    </xf>
    <xf numFmtId="2" fontId="1" fillId="0" borderId="0" xfId="0" applyNumberFormat="1" applyFont="1" applyAlignment="1">
      <alignment horizontal="center"/>
    </xf>
    <xf numFmtId="0" fontId="9" fillId="0" borderId="1" xfId="0" applyFont="1" applyBorder="1" applyAlignment="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 fillId="3" borderId="0" xfId="0" quotePrefix="1" applyFont="1" applyFill="1" applyAlignment="1">
      <alignment horizontal="center"/>
    </xf>
    <xf numFmtId="0" fontId="1" fillId="3" borderId="0" xfId="0" applyFont="1" applyFill="1" applyAlignment="1">
      <alignment horizontal="center"/>
    </xf>
    <xf numFmtId="0" fontId="1" fillId="3" borderId="0" xfId="0" quotePrefix="1" applyFont="1" applyFill="1" applyAlignment="1">
      <alignment horizontal="left" vertical="top"/>
    </xf>
    <xf numFmtId="0" fontId="10" fillId="0" borderId="0" xfId="1" applyFont="1" applyFill="1" applyBorder="1" applyAlignment="1">
      <alignment horizontal="center" wrapText="1"/>
    </xf>
    <xf numFmtId="0" fontId="0" fillId="0" borderId="0" xfId="0" quotePrefix="1"/>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4" fontId="11" fillId="0" borderId="4"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1" xfId="0" applyBorder="1"/>
    <xf numFmtId="0" fontId="12" fillId="0" borderId="0" xfId="0" quotePrefix="1" applyFont="1"/>
    <xf numFmtId="11" fontId="11" fillId="0" borderId="5" xfId="0" applyNumberFormat="1" applyFont="1" applyBorder="1" applyAlignment="1">
      <alignment horizontal="center" vertical="center" wrapText="1"/>
    </xf>
    <xf numFmtId="0" fontId="0" fillId="0" borderId="0" xfId="0" applyBorder="1"/>
    <xf numFmtId="167" fontId="6" fillId="0" borderId="0" xfId="1" applyNumberFormat="1" applyFont="1" applyBorder="1" applyAlignment="1">
      <alignment horizontal="right" wrapText="1"/>
    </xf>
    <xf numFmtId="22" fontId="8" fillId="2" borderId="0" xfId="2" applyNumberFormat="1" applyBorder="1" applyAlignment="1">
      <alignment horizontal="center"/>
    </xf>
    <xf numFmtId="0" fontId="6" fillId="0" borderId="0" xfId="1" applyFont="1" applyBorder="1" applyAlignment="1">
      <alignment horizontal="right" wrapText="1"/>
    </xf>
    <xf numFmtId="1" fontId="0" fillId="0" borderId="0" xfId="0" applyNumberFormat="1" applyBorder="1"/>
    <xf numFmtId="3" fontId="0" fillId="0" borderId="0" xfId="0" applyNumberFormat="1" applyBorder="1"/>
    <xf numFmtId="0" fontId="5" fillId="0" borderId="0" xfId="1" applyBorder="1"/>
    <xf numFmtId="0" fontId="0" fillId="5" borderId="1" xfId="0" applyFill="1" applyBorder="1" applyAlignment="1">
      <alignment wrapText="1"/>
    </xf>
    <xf numFmtId="0" fontId="6" fillId="5" borderId="1" xfId="1" applyFont="1" applyFill="1" applyBorder="1" applyAlignment="1">
      <alignment horizontal="center" wrapText="1"/>
    </xf>
    <xf numFmtId="0" fontId="0" fillId="5" borderId="1" xfId="0" applyFill="1" applyBorder="1" applyAlignment="1">
      <alignment horizontal="center" vertical="center" wrapText="1"/>
    </xf>
  </cellXfs>
  <cellStyles count="3">
    <cellStyle name="20% - Accent6" xfId="2" builtinId="50"/>
    <cellStyle name="Normal" xfId="0" builtinId="0"/>
    <cellStyle name="Normal_Sheet1" xfId="1" xr:uid="{3F778320-EC17-422F-A3E6-4F9E05DBFF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Bladen Bluffs</c:v>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8.3999414933814381E-2"/>
                  <c:y val="0.1158947029114081"/>
                </c:manualLayout>
              </c:layout>
              <c:tx>
                <c:rich>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r>
                      <a:rPr lang="en-US" baseline="0">
                        <a:solidFill>
                          <a:schemeClr val="accent1"/>
                        </a:solidFill>
                      </a:rPr>
                      <a:t>y = 8825.5x + 1.5303</a:t>
                    </a:r>
                    <a:br>
                      <a:rPr lang="en-US" baseline="0">
                        <a:solidFill>
                          <a:schemeClr val="accent1"/>
                        </a:solidFill>
                      </a:rPr>
                    </a:br>
                    <a:r>
                      <a:rPr lang="en-US" baseline="0">
                        <a:solidFill>
                          <a:schemeClr val="accent1"/>
                        </a:solidFill>
                      </a:rPr>
                      <a:t>R² = 0.997</a:t>
                    </a:r>
                    <a:endParaRPr lang="en-US">
                      <a:solidFill>
                        <a:schemeClr val="accent1"/>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trendlineLbl>
          </c:trendline>
          <c:xVal>
            <c:numRef>
              <c:f>'Travel Time to Tarheel'!$C$3:$C$12</c:f>
              <c:numCache>
                <c:formatCode>0.00E+00</c:formatCode>
                <c:ptCount val="10"/>
                <c:pt idx="0">
                  <c:v>1.2578616352201257E-3</c:v>
                </c:pt>
                <c:pt idx="1">
                  <c:v>1.0810810810810811E-3</c:v>
                </c:pt>
                <c:pt idx="2">
                  <c:v>6.93000693000693E-4</c:v>
                </c:pt>
                <c:pt idx="3">
                  <c:v>4.1152263374485596E-4</c:v>
                </c:pt>
                <c:pt idx="4">
                  <c:v>3.0030030030030029E-4</c:v>
                </c:pt>
                <c:pt idx="5">
                  <c:v>1.2360939431396787E-4</c:v>
                </c:pt>
                <c:pt idx="6">
                  <c:v>9.7087378640776706E-5</c:v>
                </c:pt>
                <c:pt idx="7">
                  <c:v>8.1967213114754098E-5</c:v>
                </c:pt>
                <c:pt idx="8">
                  <c:v>7.1839080459770114E-5</c:v>
                </c:pt>
                <c:pt idx="9">
                  <c:v>3.9867639437068931E-5</c:v>
                </c:pt>
              </c:numCache>
            </c:numRef>
          </c:xVal>
          <c:yVal>
            <c:numRef>
              <c:f>'Travel Time to Tarheel'!$E$3:$E$12</c:f>
              <c:numCache>
                <c:formatCode>General</c:formatCode>
                <c:ptCount val="10"/>
                <c:pt idx="0">
                  <c:v>12.5</c:v>
                </c:pt>
                <c:pt idx="1">
                  <c:v>11</c:v>
                </c:pt>
                <c:pt idx="2">
                  <c:v>8</c:v>
                </c:pt>
                <c:pt idx="3">
                  <c:v>5</c:v>
                </c:pt>
                <c:pt idx="4">
                  <c:v>4.5</c:v>
                </c:pt>
                <c:pt idx="5">
                  <c:v>2.5</c:v>
                </c:pt>
                <c:pt idx="6">
                  <c:v>2.5</c:v>
                </c:pt>
                <c:pt idx="7">
                  <c:v>2</c:v>
                </c:pt>
                <c:pt idx="8">
                  <c:v>2</c:v>
                </c:pt>
                <c:pt idx="9">
                  <c:v>2</c:v>
                </c:pt>
              </c:numCache>
            </c:numRef>
          </c:yVal>
          <c:smooth val="0"/>
          <c:extLst>
            <c:ext xmlns:c16="http://schemas.microsoft.com/office/drawing/2014/chart" uri="{C3380CC4-5D6E-409C-BE32-E72D297353CC}">
              <c16:uniqueId val="{00000001-0DEA-4F9D-AC92-765C283102E3}"/>
            </c:ext>
          </c:extLst>
        </c:ser>
        <c:ser>
          <c:idx val="1"/>
          <c:order val="1"/>
          <c:tx>
            <c:v>Tar Heel</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1"/>
            <c:dispEq val="1"/>
            <c:trendlineLbl>
              <c:layout>
                <c:manualLayout>
                  <c:x val="-3.4404772679277162E-2"/>
                  <c:y val="-9.9132551148883828E-3"/>
                </c:manualLayout>
              </c:layout>
              <c:tx>
                <c:rich>
                  <a:bodyPr rot="0" spcFirstLastPara="1" vertOverflow="ellipsis" vert="horz" wrap="square" anchor="ctr" anchorCtr="1"/>
                  <a:lstStyle/>
                  <a:p>
                    <a:pPr>
                      <a:defRPr sz="900" b="0" i="0" u="none" strike="noStrike" kern="1200" baseline="0">
                        <a:solidFill>
                          <a:schemeClr val="accent2"/>
                        </a:solidFill>
                        <a:latin typeface="+mn-lt"/>
                        <a:ea typeface="+mn-ea"/>
                        <a:cs typeface="+mn-cs"/>
                      </a:defRPr>
                    </a:pPr>
                    <a:r>
                      <a:rPr lang="en-US" baseline="0">
                        <a:solidFill>
                          <a:schemeClr val="accent2"/>
                        </a:solidFill>
                      </a:rPr>
                      <a:t>y = 13422x + 2.0189</a:t>
                    </a:r>
                    <a:br>
                      <a:rPr lang="en-US" baseline="0">
                        <a:solidFill>
                          <a:schemeClr val="accent2"/>
                        </a:solidFill>
                      </a:rPr>
                    </a:br>
                    <a:r>
                      <a:rPr lang="en-US" baseline="0">
                        <a:solidFill>
                          <a:schemeClr val="accent2"/>
                        </a:solidFill>
                      </a:rPr>
                      <a:t>R² = 0.997</a:t>
                    </a:r>
                    <a:endParaRPr lang="en-US">
                      <a:solidFill>
                        <a:schemeClr val="accent2"/>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accent2"/>
                      </a:solidFill>
                      <a:latin typeface="+mn-lt"/>
                      <a:ea typeface="+mn-ea"/>
                      <a:cs typeface="+mn-cs"/>
                    </a:defRPr>
                  </a:pPr>
                  <a:endParaRPr lang="en-US"/>
                </a:p>
              </c:txPr>
            </c:trendlineLbl>
          </c:trendline>
          <c:xVal>
            <c:numRef>
              <c:f>'Travel Time to Tarheel'!$C$3:$C$12</c:f>
              <c:numCache>
                <c:formatCode>0.00E+00</c:formatCode>
                <c:ptCount val="10"/>
                <c:pt idx="0">
                  <c:v>1.2578616352201257E-3</c:v>
                </c:pt>
                <c:pt idx="1">
                  <c:v>1.0810810810810811E-3</c:v>
                </c:pt>
                <c:pt idx="2">
                  <c:v>6.93000693000693E-4</c:v>
                </c:pt>
                <c:pt idx="3">
                  <c:v>4.1152263374485596E-4</c:v>
                </c:pt>
                <c:pt idx="4">
                  <c:v>3.0030030030030029E-4</c:v>
                </c:pt>
                <c:pt idx="5">
                  <c:v>1.2360939431396787E-4</c:v>
                </c:pt>
                <c:pt idx="6">
                  <c:v>9.7087378640776706E-5</c:v>
                </c:pt>
                <c:pt idx="7">
                  <c:v>8.1967213114754098E-5</c:v>
                </c:pt>
                <c:pt idx="8">
                  <c:v>7.1839080459770114E-5</c:v>
                </c:pt>
                <c:pt idx="9">
                  <c:v>3.9867639437068931E-5</c:v>
                </c:pt>
              </c:numCache>
            </c:numRef>
          </c:xVal>
          <c:yVal>
            <c:numRef>
              <c:f>'Travel Time to Tarheel'!$F$3:$F$12</c:f>
              <c:numCache>
                <c:formatCode>General</c:formatCode>
                <c:ptCount val="10"/>
                <c:pt idx="0">
                  <c:v>18.5</c:v>
                </c:pt>
                <c:pt idx="1">
                  <c:v>16.5</c:v>
                </c:pt>
                <c:pt idx="2">
                  <c:v>12</c:v>
                </c:pt>
                <c:pt idx="3">
                  <c:v>7.5</c:v>
                </c:pt>
                <c:pt idx="4">
                  <c:v>6.5</c:v>
                </c:pt>
                <c:pt idx="5">
                  <c:v>3.5</c:v>
                </c:pt>
                <c:pt idx="6">
                  <c:v>3.5</c:v>
                </c:pt>
                <c:pt idx="7">
                  <c:v>3</c:v>
                </c:pt>
                <c:pt idx="8">
                  <c:v>2.5</c:v>
                </c:pt>
                <c:pt idx="9">
                  <c:v>2.5</c:v>
                </c:pt>
              </c:numCache>
            </c:numRef>
          </c:yVal>
          <c:smooth val="0"/>
          <c:extLst>
            <c:ext xmlns:c16="http://schemas.microsoft.com/office/drawing/2014/chart" uri="{C3380CC4-5D6E-409C-BE32-E72D297353CC}">
              <c16:uniqueId val="{00000003-0DEA-4F9D-AC92-765C283102E3}"/>
            </c:ext>
          </c:extLst>
        </c:ser>
        <c:dLbls>
          <c:showLegendKey val="0"/>
          <c:showVal val="0"/>
          <c:showCatName val="0"/>
          <c:showSerName val="0"/>
          <c:showPercent val="0"/>
          <c:showBubbleSize val="0"/>
        </c:dLbls>
        <c:axId val="73258880"/>
        <c:axId val="85385152"/>
      </c:scatterChart>
      <c:scatterChart>
        <c:scatterStyle val="lineMarker"/>
        <c:varyColors val="0"/>
        <c:ser>
          <c:idx val="2"/>
          <c:order val="2"/>
          <c:tx>
            <c:v>Kings Bluff</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linear"/>
            <c:dispRSqr val="1"/>
            <c:dispEq val="1"/>
            <c:trendlineLbl>
              <c:layout>
                <c:manualLayout>
                  <c:x val="9.6936223489305209E-2"/>
                  <c:y val="9.3303765293667823E-2"/>
                </c:manualLayout>
              </c:layout>
              <c:tx>
                <c:rich>
                  <a:bodyPr rot="0" spcFirstLastPara="1" vertOverflow="ellipsis" vert="horz" wrap="square" anchor="ctr" anchorCtr="1"/>
                  <a:lstStyle/>
                  <a:p>
                    <a:pPr>
                      <a:defRPr sz="900" b="0" i="0" u="none" strike="noStrike" kern="1200" baseline="0">
                        <a:solidFill>
                          <a:schemeClr val="accent6"/>
                        </a:solidFill>
                        <a:latin typeface="+mn-lt"/>
                        <a:ea typeface="+mn-ea"/>
                        <a:cs typeface="+mn-cs"/>
                      </a:defRPr>
                    </a:pPr>
                    <a:r>
                      <a:rPr lang="en-US" baseline="0">
                        <a:solidFill>
                          <a:schemeClr val="accent6"/>
                        </a:solidFill>
                      </a:rPr>
                      <a:t>y = 148123x + 22.708</a:t>
                    </a:r>
                    <a:br>
                      <a:rPr lang="en-US" baseline="0">
                        <a:solidFill>
                          <a:schemeClr val="accent6"/>
                        </a:solidFill>
                      </a:rPr>
                    </a:br>
                    <a:r>
                      <a:rPr lang="en-US" baseline="0">
                        <a:solidFill>
                          <a:schemeClr val="accent6"/>
                        </a:solidFill>
                      </a:rPr>
                      <a:t>R² = 0.943</a:t>
                    </a:r>
                    <a:endParaRPr lang="en-US">
                      <a:solidFill>
                        <a:schemeClr val="accent6"/>
                      </a:solidFill>
                    </a:endParaRPr>
                  </a:p>
                </c:rich>
              </c:tx>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accent6"/>
                      </a:solidFill>
                      <a:latin typeface="+mn-lt"/>
                      <a:ea typeface="+mn-ea"/>
                      <a:cs typeface="+mn-cs"/>
                    </a:defRPr>
                  </a:pPr>
                  <a:endParaRPr lang="en-US"/>
                </a:p>
              </c:txPr>
            </c:trendlineLbl>
          </c:trendline>
          <c:xVal>
            <c:numRef>
              <c:f>'Travel Time to Tarheel'!$C$3:$C$12</c:f>
              <c:numCache>
                <c:formatCode>0.00E+00</c:formatCode>
                <c:ptCount val="10"/>
                <c:pt idx="0">
                  <c:v>1.2578616352201257E-3</c:v>
                </c:pt>
                <c:pt idx="1">
                  <c:v>1.0810810810810811E-3</c:v>
                </c:pt>
                <c:pt idx="2">
                  <c:v>6.93000693000693E-4</c:v>
                </c:pt>
                <c:pt idx="3">
                  <c:v>4.1152263374485596E-4</c:v>
                </c:pt>
                <c:pt idx="4">
                  <c:v>3.0030030030030029E-4</c:v>
                </c:pt>
                <c:pt idx="5">
                  <c:v>1.2360939431396787E-4</c:v>
                </c:pt>
                <c:pt idx="6">
                  <c:v>9.7087378640776706E-5</c:v>
                </c:pt>
                <c:pt idx="7">
                  <c:v>8.1967213114754098E-5</c:v>
                </c:pt>
                <c:pt idx="8">
                  <c:v>7.1839080459770114E-5</c:v>
                </c:pt>
                <c:pt idx="9">
                  <c:v>3.9867639437068931E-5</c:v>
                </c:pt>
              </c:numCache>
            </c:numRef>
          </c:xVal>
          <c:yVal>
            <c:numRef>
              <c:f>'Travel Time to Tarheel'!$G$3:$G$12</c:f>
              <c:numCache>
                <c:formatCode>General</c:formatCode>
                <c:ptCount val="10"/>
                <c:pt idx="0">
                  <c:v>196</c:v>
                </c:pt>
                <c:pt idx="1">
                  <c:v>170</c:v>
                </c:pt>
                <c:pt idx="2">
                  <c:v>153</c:v>
                </c:pt>
                <c:pt idx="3">
                  <c:v>115.5</c:v>
                </c:pt>
                <c:pt idx="4">
                  <c:v>69.5</c:v>
                </c:pt>
                <c:pt idx="5">
                  <c:v>36.5</c:v>
                </c:pt>
                <c:pt idx="6">
                  <c:v>31</c:v>
                </c:pt>
                <c:pt idx="7">
                  <c:v>28</c:v>
                </c:pt>
                <c:pt idx="8">
                  <c:v>26</c:v>
                </c:pt>
                <c:pt idx="9">
                  <c:v>17.5</c:v>
                </c:pt>
              </c:numCache>
            </c:numRef>
          </c:yVal>
          <c:smooth val="0"/>
          <c:extLst>
            <c:ext xmlns:c16="http://schemas.microsoft.com/office/drawing/2014/chart" uri="{C3380CC4-5D6E-409C-BE32-E72D297353CC}">
              <c16:uniqueId val="{00000005-0DEA-4F9D-AC92-765C283102E3}"/>
            </c:ext>
          </c:extLst>
        </c:ser>
        <c:dLbls>
          <c:showLegendKey val="0"/>
          <c:showVal val="0"/>
          <c:showCatName val="0"/>
          <c:showSerName val="0"/>
          <c:showPercent val="0"/>
          <c:showBubbleSize val="0"/>
        </c:dLbls>
        <c:axId val="134830656"/>
        <c:axId val="134830240"/>
      </c:scatterChart>
      <c:valAx>
        <c:axId val="732588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Inverse Average Flow During Release (cfs)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385152"/>
        <c:crosses val="autoZero"/>
        <c:crossBetween val="midCat"/>
      </c:valAx>
      <c:valAx>
        <c:axId val="85385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Travel Time to Bladen Bluffs and Tar Heel (hours)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258880"/>
        <c:crosses val="autoZero"/>
        <c:crossBetween val="midCat"/>
      </c:valAx>
      <c:valAx>
        <c:axId val="13483024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Travel Time to Kings Bluffs (hours)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830656"/>
        <c:crosses val="max"/>
        <c:crossBetween val="midCat"/>
      </c:valAx>
      <c:valAx>
        <c:axId val="134830656"/>
        <c:scaling>
          <c:orientation val="minMax"/>
        </c:scaling>
        <c:delete val="1"/>
        <c:axPos val="b"/>
        <c:numFmt formatCode="0.00E+00" sourceLinked="1"/>
        <c:majorTickMark val="out"/>
        <c:minorTickMark val="none"/>
        <c:tickLblPos val="nextTo"/>
        <c:crossAx val="134830240"/>
        <c:crosses val="autoZero"/>
        <c:crossBetween val="midCat"/>
      </c:valAx>
      <c:spPr>
        <a:noFill/>
        <a:ln>
          <a:noFill/>
        </a:ln>
        <a:effectLst/>
      </c:spPr>
    </c:plotArea>
    <c:legend>
      <c:legendPos val="b"/>
      <c:layout>
        <c:manualLayout>
          <c:xMode val="edge"/>
          <c:yMode val="edge"/>
          <c:x val="3.7305282660100927E-2"/>
          <c:y val="0.89296892058299993"/>
          <c:w val="0.8861737484052884"/>
          <c:h val="9.02419941731739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14</xdr:row>
      <xdr:rowOff>66675</xdr:rowOff>
    </xdr:from>
    <xdr:ext cx="7943850" cy="3709092"/>
    <xdr:sp macro="" textlink="">
      <xdr:nvSpPr>
        <xdr:cNvPr id="2" name="TextBox 1">
          <a:extLst>
            <a:ext uri="{FF2B5EF4-FFF2-40B4-BE49-F238E27FC236}">
              <a16:creationId xmlns:a16="http://schemas.microsoft.com/office/drawing/2014/main" id="{F45E6105-62B4-4544-903B-EA808E8BE242}"/>
            </a:ext>
          </a:extLst>
        </xdr:cNvPr>
        <xdr:cNvSpPr txBox="1"/>
      </xdr:nvSpPr>
      <xdr:spPr>
        <a:xfrm>
          <a:off x="0" y="3228975"/>
          <a:ext cx="7943850" cy="370909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tx1"/>
              </a:solidFill>
              <a:effectLst/>
              <a:latin typeface="+mn-lt"/>
              <a:ea typeface="+mn-ea"/>
              <a:cs typeface="+mn-cs"/>
            </a:rPr>
            <a:t>Notes:</a:t>
          </a:r>
        </a:p>
        <a:p>
          <a:r>
            <a:rPr lang="en-US" sz="1100">
              <a:solidFill>
                <a:schemeClr val="tx1"/>
              </a:solidFill>
              <a:effectLst/>
              <a:latin typeface="+mn-lt"/>
              <a:ea typeface="+mn-ea"/>
              <a:cs typeface="+mn-cs"/>
            </a:rPr>
            <a:t>cfs</a:t>
          </a:r>
          <a:r>
            <a:rPr lang="en-US" sz="1100" baseline="0">
              <a:solidFill>
                <a:schemeClr val="tx1"/>
              </a:solidFill>
              <a:effectLst/>
              <a:latin typeface="+mn-lt"/>
              <a:ea typeface="+mn-ea"/>
              <a:cs typeface="+mn-cs"/>
            </a:rPr>
            <a:t> - cubc feet per second</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The travel time calculations were based on a calibrated hydrodynamic model using the Dynamic Solutions International (DSI) version of the Environmental Fluid Dynamics Code (EFDC). The model domain runs from downtown Fayetteville, North Carolina to Lock and Dam #1 near Kelly, North Carolina. The model was calibrated to flow data (from the USGS Gauges at William O. Huske Dam and Lock and Dam #1) and water surface elevation data (from the USGS Gauges at Fayetteville, NC and the William O. Huske Dam) for two periods: January-February 2017 and May-June 2018. </a:t>
          </a:r>
        </a:p>
        <a:p>
          <a:r>
            <a:rPr lang="en-US" sz="1100">
              <a:solidFill>
                <a:schemeClr val="tx1"/>
              </a:solidFill>
              <a:effectLst/>
              <a:latin typeface="+mn-lt"/>
              <a:ea typeface="+mn-ea"/>
              <a:cs typeface="+mn-cs"/>
            </a:rPr>
            <a:t>To estimate travel times from William O. Huske Dam to the Bladen Bluffs Intake, a dye release was modeled for 5 hours from Huske Dam at the following flow rates (Table 1; based on real flow data from calendar year 2017). Travel times reported are based on first arrival as defined by the point where the concentration at the arrival point reaches 10% of the maximum concentration at the indicated location.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Based on the results in Table 1, The following equations were developed as good “rule of thumb” predictors for travel time as a function of the average river flow during the dye release from the William</a:t>
          </a:r>
          <a:r>
            <a:rPr lang="en-US" sz="1100" baseline="0">
              <a:solidFill>
                <a:schemeClr val="tx1"/>
              </a:solidFill>
              <a:effectLst/>
              <a:latin typeface="+mn-lt"/>
              <a:ea typeface="+mn-ea"/>
              <a:cs typeface="+mn-cs"/>
            </a:rPr>
            <a:t> O. Huske Dam to the arrival points below</a:t>
          </a:r>
          <a:r>
            <a:rPr lang="en-US" sz="1100">
              <a:solidFill>
                <a:schemeClr val="tx1"/>
              </a:solidFill>
              <a:effectLst/>
              <a:latin typeface="+mn-lt"/>
              <a:ea typeface="+mn-ea"/>
              <a:cs typeface="+mn-cs"/>
            </a:rPr>
            <a:t>:</a:t>
          </a:r>
        </a:p>
        <a:p>
          <a:r>
            <a:rPr lang="en-US" sz="1100">
              <a:solidFill>
                <a:schemeClr val="tx1"/>
              </a:solidFill>
              <a:effectLst/>
              <a:latin typeface="+mn-lt"/>
              <a:ea typeface="+mn-ea"/>
              <a:cs typeface="+mn-cs"/>
            </a:rPr>
            <a:t>Travel Time to Bladen Bluffs Intake (hrs) = 8,826 * (1/Flow in cfs) + 1.530             (R</a:t>
          </a:r>
          <a:r>
            <a:rPr lang="en-US" sz="1100" baseline="30000">
              <a:solidFill>
                <a:schemeClr val="tx1"/>
              </a:solidFill>
              <a:effectLst/>
              <a:latin typeface="+mn-lt"/>
              <a:ea typeface="+mn-ea"/>
              <a:cs typeface="+mn-cs"/>
            </a:rPr>
            <a:t>2</a:t>
          </a:r>
          <a:r>
            <a:rPr lang="en-US" sz="1100">
              <a:solidFill>
                <a:schemeClr val="tx1"/>
              </a:solidFill>
              <a:effectLst/>
              <a:latin typeface="+mn-lt"/>
              <a:ea typeface="+mn-ea"/>
              <a:cs typeface="+mn-cs"/>
            </a:rPr>
            <a:t>= 0.997)</a:t>
          </a:r>
        </a:p>
        <a:p>
          <a:r>
            <a:rPr lang="en-US" sz="1100">
              <a:solidFill>
                <a:schemeClr val="tx1"/>
              </a:solidFill>
              <a:effectLst/>
              <a:latin typeface="+mn-lt"/>
              <a:ea typeface="+mn-ea"/>
              <a:cs typeface="+mn-cs"/>
            </a:rPr>
            <a:t>Travel Time to Tar Heel Ferry Road (hrs) = 13,422 * (1/Flow in cfs) + 2.019        (R</a:t>
          </a:r>
          <a:r>
            <a:rPr lang="en-US" sz="1100" baseline="30000">
              <a:solidFill>
                <a:schemeClr val="tx1"/>
              </a:solidFill>
              <a:effectLst/>
              <a:latin typeface="+mn-lt"/>
              <a:ea typeface="+mn-ea"/>
              <a:cs typeface="+mn-cs"/>
            </a:rPr>
            <a:t>2</a:t>
          </a:r>
          <a:r>
            <a:rPr lang="en-US" sz="1100">
              <a:solidFill>
                <a:schemeClr val="tx1"/>
              </a:solidFill>
              <a:effectLst/>
              <a:latin typeface="+mn-lt"/>
              <a:ea typeface="+mn-ea"/>
              <a:cs typeface="+mn-cs"/>
            </a:rPr>
            <a:t>= 0.997)</a:t>
          </a:r>
        </a:p>
        <a:p>
          <a:r>
            <a:rPr lang="en-US" sz="1100">
              <a:solidFill>
                <a:schemeClr val="tx1"/>
              </a:solidFill>
              <a:effectLst/>
              <a:latin typeface="+mn-lt"/>
              <a:ea typeface="+mn-ea"/>
              <a:cs typeface="+mn-cs"/>
            </a:rPr>
            <a:t>Travel Time to Kings Bluff Intake (hrs) = 148,123 * (1/Flow in cfs) + 22.708           (R</a:t>
          </a:r>
          <a:r>
            <a:rPr lang="en-US" sz="1100" baseline="30000">
              <a:solidFill>
                <a:schemeClr val="tx1"/>
              </a:solidFill>
              <a:effectLst/>
              <a:latin typeface="+mn-lt"/>
              <a:ea typeface="+mn-ea"/>
              <a:cs typeface="+mn-cs"/>
            </a:rPr>
            <a:t>2</a:t>
          </a:r>
          <a:r>
            <a:rPr lang="en-US" sz="1100">
              <a:solidFill>
                <a:schemeClr val="tx1"/>
              </a:solidFill>
              <a:effectLst/>
              <a:latin typeface="+mn-lt"/>
              <a:ea typeface="+mn-ea"/>
              <a:cs typeface="+mn-cs"/>
            </a:rPr>
            <a:t>= 0.943)</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Because travel times are much longer to King’s Bluff Intake, flow varies more from the time of release to the time of arrival. Therefore, it is more accurate to predict travel time based on the average flow for the duration of the travel time (as opposed to the average flow only for the 5-hr dye release). Using flow based on the average for the duration of the travel time yields the following rule of thumb:</a:t>
          </a:r>
        </a:p>
        <a:p>
          <a:r>
            <a:rPr lang="en-US" sz="1100">
              <a:solidFill>
                <a:schemeClr val="tx1"/>
              </a:solidFill>
              <a:effectLst/>
              <a:latin typeface="+mn-lt"/>
              <a:ea typeface="+mn-ea"/>
              <a:cs typeface="+mn-cs"/>
            </a:rPr>
            <a:t>Travel Time to Kings Bluff Intake (hrs) = 172,800 * (1/Flow in cfs) + 13.105          (R</a:t>
          </a:r>
          <a:r>
            <a:rPr lang="en-US" sz="1100" baseline="30000">
              <a:solidFill>
                <a:schemeClr val="tx1"/>
              </a:solidFill>
              <a:effectLst/>
              <a:latin typeface="+mn-lt"/>
              <a:ea typeface="+mn-ea"/>
              <a:cs typeface="+mn-cs"/>
            </a:rPr>
            <a:t>2</a:t>
          </a:r>
          <a:r>
            <a:rPr lang="en-US" sz="1100">
              <a:solidFill>
                <a:schemeClr val="tx1"/>
              </a:solidFill>
              <a:effectLst/>
              <a:latin typeface="+mn-lt"/>
              <a:ea typeface="+mn-ea"/>
              <a:cs typeface="+mn-cs"/>
            </a:rPr>
            <a:t>= 0.999)</a:t>
          </a:r>
        </a:p>
      </xdr:txBody>
    </xdr:sp>
    <xdr:clientData/>
  </xdr:oneCellAnchor>
  <xdr:twoCellAnchor>
    <xdr:from>
      <xdr:col>6</xdr:col>
      <xdr:colOff>638175</xdr:colOff>
      <xdr:row>14</xdr:row>
      <xdr:rowOff>23811</xdr:rowOff>
    </xdr:from>
    <xdr:to>
      <xdr:col>16</xdr:col>
      <xdr:colOff>209550</xdr:colOff>
      <xdr:row>34</xdr:row>
      <xdr:rowOff>57150</xdr:rowOff>
    </xdr:to>
    <xdr:graphicFrame macro="">
      <xdr:nvGraphicFramePr>
        <xdr:cNvPr id="3" name="Chart 2">
          <a:extLst>
            <a:ext uri="{FF2B5EF4-FFF2-40B4-BE49-F238E27FC236}">
              <a16:creationId xmlns:a16="http://schemas.microsoft.com/office/drawing/2014/main" id="{5483196B-8212-47CD-B9BE-F2985852B1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B0CF1-9711-45EA-ADE0-C8FFAD39BEA5}">
  <dimension ref="A2:B9"/>
  <sheetViews>
    <sheetView tabSelected="1" workbookViewId="0">
      <selection activeCell="B25" sqref="B25"/>
    </sheetView>
  </sheetViews>
  <sheetFormatPr defaultRowHeight="15" x14ac:dyDescent="0.25"/>
  <cols>
    <col min="1" max="1" width="25.140625" customWidth="1"/>
    <col min="2" max="2" width="80.85546875" customWidth="1"/>
  </cols>
  <sheetData>
    <row r="2" spans="1:2" x14ac:dyDescent="0.25">
      <c r="A2" s="22" t="s">
        <v>333</v>
      </c>
      <c r="B2" s="23">
        <v>44074</v>
      </c>
    </row>
    <row r="3" spans="1:2" x14ac:dyDescent="0.25">
      <c r="A3" s="22" t="s">
        <v>334</v>
      </c>
      <c r="B3" s="24" t="s">
        <v>335</v>
      </c>
    </row>
    <row r="4" spans="1:2" ht="45" x14ac:dyDescent="0.25">
      <c r="A4" s="22" t="s">
        <v>336</v>
      </c>
      <c r="B4" s="25" t="s">
        <v>352</v>
      </c>
    </row>
    <row r="5" spans="1:2" x14ac:dyDescent="0.25">
      <c r="A5" s="22" t="s">
        <v>332</v>
      </c>
      <c r="B5" s="22" t="s">
        <v>320</v>
      </c>
    </row>
    <row r="6" spans="1:2" ht="30" x14ac:dyDescent="0.25">
      <c r="A6" s="25" t="s">
        <v>321</v>
      </c>
      <c r="B6" s="25" t="s">
        <v>363</v>
      </c>
    </row>
    <row r="7" spans="1:2" x14ac:dyDescent="0.25">
      <c r="A7" s="25" t="s">
        <v>361</v>
      </c>
      <c r="B7" s="25" t="s">
        <v>362</v>
      </c>
    </row>
    <row r="8" spans="1:2" ht="30" x14ac:dyDescent="0.25">
      <c r="A8" s="25" t="s">
        <v>322</v>
      </c>
      <c r="B8" s="25" t="s">
        <v>326</v>
      </c>
    </row>
    <row r="9" spans="1:2" x14ac:dyDescent="0.25">
      <c r="A9" s="40" t="s">
        <v>347</v>
      </c>
      <c r="B9" s="40" t="s">
        <v>348</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1B0D-3196-4044-8E3D-803559639BFE}">
  <dimension ref="A1:R23"/>
  <sheetViews>
    <sheetView zoomScaleNormal="100" zoomScaleSheetLayoutView="100" workbookViewId="0">
      <selection activeCell="F10" sqref="F10"/>
    </sheetView>
  </sheetViews>
  <sheetFormatPr defaultColWidth="9.140625" defaultRowHeight="12.75" x14ac:dyDescent="0.2"/>
  <cols>
    <col min="1" max="1" width="12.5703125" style="1" customWidth="1"/>
    <col min="2" max="2" width="31.42578125" style="1" bestFit="1" customWidth="1"/>
    <col min="3" max="4" width="15.140625" style="1" customWidth="1"/>
    <col min="5" max="6" width="17.7109375" style="1" customWidth="1"/>
    <col min="7" max="9" width="19" style="1" customWidth="1"/>
    <col min="10" max="10" width="19.28515625" style="1" customWidth="1"/>
    <col min="11" max="11" width="18.5703125" style="1" customWidth="1"/>
    <col min="12" max="12" width="20.85546875" style="1" customWidth="1"/>
    <col min="13" max="13" width="18.140625" style="1" customWidth="1"/>
    <col min="14" max="14" width="16.42578125" style="1" customWidth="1"/>
    <col min="15" max="16" width="17" style="1" customWidth="1"/>
    <col min="17" max="17" width="16" style="1" customWidth="1"/>
    <col min="18" max="18" width="15.42578125" style="1" customWidth="1"/>
    <col min="19" max="16384" width="9.140625" style="1"/>
  </cols>
  <sheetData>
    <row r="1" spans="1:18" ht="36.950000000000003" customHeight="1" x14ac:dyDescent="0.2">
      <c r="A1" s="29" t="s">
        <v>1</v>
      </c>
      <c r="B1" s="29" t="s">
        <v>0</v>
      </c>
      <c r="C1" s="29" t="s">
        <v>23</v>
      </c>
      <c r="D1" s="26" t="s">
        <v>21</v>
      </c>
      <c r="E1" s="26" t="s">
        <v>328</v>
      </c>
      <c r="F1" s="29" t="s">
        <v>329</v>
      </c>
      <c r="G1" s="26" t="s">
        <v>2</v>
      </c>
      <c r="H1" s="27" t="s">
        <v>310</v>
      </c>
      <c r="I1" s="28" t="s">
        <v>330</v>
      </c>
      <c r="J1" s="27" t="s">
        <v>309</v>
      </c>
      <c r="K1" s="28" t="s">
        <v>331</v>
      </c>
      <c r="L1" s="26" t="s">
        <v>3</v>
      </c>
      <c r="M1" s="27" t="s">
        <v>312</v>
      </c>
      <c r="N1" s="27" t="s">
        <v>311</v>
      </c>
      <c r="O1" s="26" t="s">
        <v>349</v>
      </c>
      <c r="P1" s="28" t="s">
        <v>350</v>
      </c>
      <c r="Q1" s="28" t="s">
        <v>318</v>
      </c>
      <c r="R1" s="28" t="s">
        <v>319</v>
      </c>
    </row>
    <row r="2" spans="1:18" ht="15" customHeight="1" x14ac:dyDescent="0.2">
      <c r="A2" s="2" t="s">
        <v>314</v>
      </c>
      <c r="B2" s="2" t="s">
        <v>7</v>
      </c>
      <c r="C2" s="9">
        <v>43921.5</v>
      </c>
      <c r="D2" s="3" t="s">
        <v>22</v>
      </c>
      <c r="E2" s="6">
        <v>3.4580000000000002</v>
      </c>
      <c r="F2" s="19">
        <f>CONVERT(E2,"day","hr")</f>
        <v>82.992000000000004</v>
      </c>
      <c r="G2" s="4">
        <f>COUNTIFS(Data!A:A,'Table 12 - Mass Discharge'!B2,Data!Q:Q,"table3",Data!N:N,"&lt;&gt;N")</f>
        <v>20</v>
      </c>
      <c r="H2" s="4">
        <f>SUMIFS(Data!E:E,Data!H:H,"Y",Data!A:A,'Table 12 - Mass Discharge'!B2,Data!Q:Q,"table3",Data!R:R,"&lt;&gt;17",Data!N:N,"&lt;&gt;N")*1000</f>
        <v>52.400000000000006</v>
      </c>
      <c r="I2" s="4">
        <f t="shared" ref="I2:K14" si="0">ROUND(H2,2-(1+INT(LOG10(ABS(H2)))))</f>
        <v>52</v>
      </c>
      <c r="J2" s="4">
        <f>SUMIFS(Data!E:E,Data!H:H,"Y",Data!A:A,'Table 12 - Mass Discharge'!B2,Data!Q:Q,"table3",Data!N:N,"&lt;&gt;N")*1000</f>
        <v>62.7</v>
      </c>
      <c r="K2" s="4">
        <f t="shared" si="0"/>
        <v>63</v>
      </c>
      <c r="L2" s="5">
        <f>SUMIFS('USGS Data'!$G$2:$G$9718,'USGS Data'!$C$2:$C$9718,"&gt;"&amp;('Table 12 - Mass Discharge'!C2-E2),'USGS Data'!$C$2:$C$9718,"&lt;="&amp;'Table 12 - Mass Discharge'!C2)</f>
        <v>90537566876.029541</v>
      </c>
      <c r="M2" s="6">
        <f>L2*H2/CONVERT(E2,"day","sec")/1000000</f>
        <v>15.878935132649827</v>
      </c>
      <c r="N2" s="15">
        <f>L2*J2/CONVERT(E2,"day","sec")/1000000</f>
        <v>19.000176198800464</v>
      </c>
      <c r="O2" s="8">
        <f>CONVERT(L2,"l","m^3")</f>
        <v>90537566.876029536</v>
      </c>
      <c r="P2" s="5">
        <f>ROUND(O2,5-(1+INT(LOG10(ABS(O2)))))</f>
        <v>90538000</v>
      </c>
      <c r="Q2" s="20">
        <f>ROUND(M2,2-(1+INT(LOG10(ABS(M2)))))</f>
        <v>16</v>
      </c>
      <c r="R2" s="20">
        <f>ROUND(N2,2-(1+INT(LOG10(ABS(N2)))))</f>
        <v>19</v>
      </c>
    </row>
    <row r="3" spans="1:18" ht="15" customHeight="1" x14ac:dyDescent="0.2">
      <c r="A3" s="2" t="s">
        <v>314</v>
      </c>
      <c r="B3" s="2" t="s">
        <v>8</v>
      </c>
      <c r="C3" s="9">
        <v>43921.5</v>
      </c>
      <c r="D3" s="3" t="s">
        <v>22</v>
      </c>
      <c r="E3" s="6">
        <v>3.4580000000000002</v>
      </c>
      <c r="F3" s="19">
        <f t="shared" ref="F3:F14" si="1">CONVERT(E3,"day","hr")</f>
        <v>82.992000000000004</v>
      </c>
      <c r="G3" s="4">
        <f>COUNTIFS(Data!A:A,'Table 12 - Mass Discharge'!B3,Data!Q:Q,"table3",Data!N:N,"&lt;&gt;N")</f>
        <v>20</v>
      </c>
      <c r="H3" s="4">
        <f>SUMIFS(Data!E:E,Data!H:H,"Y",Data!A:A,'Table 12 - Mass Discharge'!B3,Data!Q:Q,"table3",Data!R:R,"&lt;&gt;17",Data!N:N,"&lt;&gt;N")*1000</f>
        <v>56.2</v>
      </c>
      <c r="I3" s="4">
        <f t="shared" si="0"/>
        <v>56</v>
      </c>
      <c r="J3" s="4">
        <f>SUMIFS(Data!E:E,Data!H:H,"Y",Data!A:A,'Table 12 - Mass Discharge'!B3,Data!Q:Q,"table3",Data!N:N,"&lt;&gt;N")*1000</f>
        <v>64.600000000000009</v>
      </c>
      <c r="K3" s="4">
        <f t="shared" si="0"/>
        <v>65</v>
      </c>
      <c r="L3" s="5">
        <f>SUMIFS('USGS Data'!$G$2:$G$9718,'USGS Data'!$C$2:$C$9718,"&gt;"&amp;('Table 12 - Mass Discharge'!C3-E3),'USGS Data'!$C$2:$C$9718,"&lt;="&amp;'Table 12 - Mass Discharge'!C3)</f>
        <v>90537566876.029541</v>
      </c>
      <c r="M3" s="6">
        <f t="shared" ref="M3:M14" si="2">L3*H3/CONVERT(E3,"day","sec")/1000000</f>
        <v>17.030460962880156</v>
      </c>
      <c r="N3" s="15">
        <f t="shared" ref="N3:N14" si="3">L3*J3/CONVERT(E3,"day","sec")/1000000</f>
        <v>19.575939113915627</v>
      </c>
      <c r="O3" s="8">
        <f t="shared" ref="O3:O14" si="4">CONVERT(L3,"l","m^3")</f>
        <v>90537566.876029536</v>
      </c>
      <c r="P3" s="5">
        <f t="shared" ref="P3:P14" si="5">ROUND(O3,5-(1+INT(LOG10(ABS(O3)))))</f>
        <v>90538000</v>
      </c>
      <c r="Q3" s="20">
        <f t="shared" ref="Q3:Q14" si="6">ROUND(M3,2-(1+INT(LOG10(ABS(M3)))))</f>
        <v>17</v>
      </c>
      <c r="R3" s="20">
        <f t="shared" ref="R3:R14" si="7">ROUND(N3,2-(1+INT(LOG10(ABS(N3)))))</f>
        <v>20</v>
      </c>
    </row>
    <row r="4" spans="1:18" ht="15" customHeight="1" x14ac:dyDescent="0.2">
      <c r="A4" s="2" t="s">
        <v>314</v>
      </c>
      <c r="B4" s="2" t="s">
        <v>10</v>
      </c>
      <c r="C4" s="9">
        <v>43923.541666666664</v>
      </c>
      <c r="D4" s="3" t="s">
        <v>22</v>
      </c>
      <c r="E4" s="6">
        <v>2</v>
      </c>
      <c r="F4" s="19">
        <f t="shared" si="1"/>
        <v>48</v>
      </c>
      <c r="G4" s="4">
        <f>COUNTIFS(Data!A:A,'Table 12 - Mass Discharge'!B4,Data!Q:Q,"table3",Data!N:N,"&lt;&gt;N")</f>
        <v>20</v>
      </c>
      <c r="H4" s="4">
        <f>SUMIFS(Data!E:E,Data!H:H,"Y",Data!A:A,'Table 12 - Mass Discharge'!B4,Data!Q:Q,"table3",Data!R:R,"&lt;&gt;17",Data!N:N,"&lt;&gt;N")*1000</f>
        <v>86.3</v>
      </c>
      <c r="I4" s="4">
        <f t="shared" si="0"/>
        <v>86</v>
      </c>
      <c r="J4" s="4">
        <f>SUMIFS(Data!E:E,Data!H:H,"Y",Data!A:A,'Table 12 - Mass Discharge'!B4,Data!Q:Q,"table3",Data!N:N,"&lt;&gt;N")*1000</f>
        <v>108.2</v>
      </c>
      <c r="K4" s="4">
        <f t="shared" si="0"/>
        <v>110</v>
      </c>
      <c r="L4" s="5">
        <f>SUMIFS('USGS Data'!$G$2:$G$9718,'USGS Data'!$C$2:$C$9718,"&gt;"&amp;('Table 12 - Mass Discharge'!C4-E4),'USGS Data'!$C$2:$C$9718,"&lt;="&amp;'Table 12 - Mass Discharge'!C4)</f>
        <v>27145010529.481258</v>
      </c>
      <c r="M4" s="6">
        <f t="shared" si="2"/>
        <v>13.556796346610142</v>
      </c>
      <c r="N4" s="15">
        <f t="shared" si="3"/>
        <v>16.997049417186759</v>
      </c>
      <c r="O4" s="8">
        <f t="shared" si="4"/>
        <v>27145010.529481258</v>
      </c>
      <c r="P4" s="5">
        <f t="shared" si="5"/>
        <v>27145000</v>
      </c>
      <c r="Q4" s="20">
        <f t="shared" si="6"/>
        <v>14</v>
      </c>
      <c r="R4" s="20">
        <f t="shared" si="7"/>
        <v>17</v>
      </c>
    </row>
    <row r="5" spans="1:18" ht="15" customHeight="1" x14ac:dyDescent="0.2">
      <c r="A5" s="2" t="s">
        <v>314</v>
      </c>
      <c r="B5" s="11" t="s">
        <v>11</v>
      </c>
      <c r="C5" s="12">
        <v>43924.625</v>
      </c>
      <c r="D5" s="13" t="s">
        <v>22</v>
      </c>
      <c r="E5" s="14">
        <v>1</v>
      </c>
      <c r="F5" s="19">
        <f t="shared" si="1"/>
        <v>24</v>
      </c>
      <c r="G5" s="4">
        <f>COUNTIFS(Data!A:A,'Table 12 - Mass Discharge'!B5,Data!Q:Q,"table3",Data!N:N,"&lt;&gt;N")</f>
        <v>20</v>
      </c>
      <c r="H5" s="4">
        <f>SUMIFS(Data!E:E,Data!H:H,"Y",Data!A:A,'Table 12 - Mass Discharge'!B5,Data!Q:Q,"table3",Data!R:R,"&lt;&gt;17",Data!N:N,"&lt;&gt;N")*1000</f>
        <v>121.80000000000001</v>
      </c>
      <c r="I5" s="4">
        <f t="shared" si="0"/>
        <v>120</v>
      </c>
      <c r="J5" s="11">
        <f>SUMIFS(Data!E:E,Data!H:H,"Y",Data!A:A,'Table 12 - Mass Discharge'!B5,Data!Q:Q,"table3",Data!N:N,"&lt;&gt;N")*1000</f>
        <v>155.60000000000002</v>
      </c>
      <c r="K5" s="11">
        <f t="shared" si="0"/>
        <v>160</v>
      </c>
      <c r="L5" s="5">
        <f>SUMIFS('USGS Data'!$G$2:$G$9718,'USGS Data'!$C$2:$C$9718,"&gt;"&amp;('Table 12 - Mass Discharge'!C5-E5),'USGS Data'!$C$2:$C$9718,"&lt;="&amp;'Table 12 - Mass Discharge'!C5)</f>
        <v>9059465363.9211674</v>
      </c>
      <c r="M5" s="6">
        <f t="shared" si="2"/>
        <v>12.771329644972203</v>
      </c>
      <c r="N5" s="15">
        <f t="shared" si="3"/>
        <v>16.315426048913586</v>
      </c>
      <c r="O5" s="8">
        <f t="shared" si="4"/>
        <v>9059465.3639211673</v>
      </c>
      <c r="P5" s="5">
        <f t="shared" si="5"/>
        <v>9059500</v>
      </c>
      <c r="Q5" s="20">
        <f t="shared" si="6"/>
        <v>13</v>
      </c>
      <c r="R5" s="20">
        <f t="shared" si="7"/>
        <v>16</v>
      </c>
    </row>
    <row r="6" spans="1:18" ht="15" customHeight="1" x14ac:dyDescent="0.2">
      <c r="A6" s="2" t="s">
        <v>314</v>
      </c>
      <c r="B6" s="2" t="s">
        <v>12</v>
      </c>
      <c r="C6" s="9">
        <v>43927.020833333336</v>
      </c>
      <c r="D6" s="3" t="s">
        <v>22</v>
      </c>
      <c r="E6" s="7">
        <v>3.4580000000000002</v>
      </c>
      <c r="F6" s="19">
        <f t="shared" si="1"/>
        <v>82.992000000000004</v>
      </c>
      <c r="G6" s="4">
        <f>COUNTIFS(Data!A:A,'Table 12 - Mass Discharge'!B6,Data!Q:Q,"table3",Data!N:N,"&lt;&gt;N")</f>
        <v>20</v>
      </c>
      <c r="H6" s="4">
        <f>SUMIFS(Data!E:E,Data!H:H,"Y",Data!A:A,'Table 12 - Mass Discharge'!B6,Data!Q:Q,"table3",Data!R:R,"&lt;&gt;17",Data!N:N,"&lt;&gt;N")*1000</f>
        <v>126.6</v>
      </c>
      <c r="I6" s="4">
        <f t="shared" si="0"/>
        <v>130</v>
      </c>
      <c r="J6" s="2">
        <f>SUMIFS(Data!E:E,Data!H:H,"Y",Data!A:A,'Table 12 - Mass Discharge'!B6,Data!Q:Q,"table3",Data!N:N,"&lt;&gt;N")*1000</f>
        <v>157.6</v>
      </c>
      <c r="K6" s="2">
        <f t="shared" si="0"/>
        <v>160</v>
      </c>
      <c r="L6" s="5">
        <f>SUMIFS('USGS Data'!$G$2:$G$9718,'USGS Data'!$C$2:$C$9718,"&gt;"&amp;('Table 12 - Mass Discharge'!C6-E6),'USGS Data'!$C$2:$C$9718,"&lt;="&amp;'Table 12 - Mass Discharge'!C6)</f>
        <v>24943092538.461868</v>
      </c>
      <c r="M6" s="6">
        <f t="shared" si="2"/>
        <v>10.569276809040739</v>
      </c>
      <c r="N6" s="15">
        <f t="shared" si="3"/>
        <v>13.15733037207599</v>
      </c>
      <c r="O6" s="8">
        <f t="shared" si="4"/>
        <v>24943092.538461868</v>
      </c>
      <c r="P6" s="5">
        <f t="shared" si="5"/>
        <v>24943000</v>
      </c>
      <c r="Q6" s="20">
        <f t="shared" si="6"/>
        <v>11</v>
      </c>
      <c r="R6" s="20">
        <f t="shared" si="7"/>
        <v>13</v>
      </c>
    </row>
    <row r="7" spans="1:18" ht="15" customHeight="1" x14ac:dyDescent="0.2">
      <c r="A7" s="2" t="s">
        <v>314</v>
      </c>
      <c r="B7" s="2" t="s">
        <v>13</v>
      </c>
      <c r="C7" s="9">
        <v>43930.270833333336</v>
      </c>
      <c r="D7" s="3" t="s">
        <v>22</v>
      </c>
      <c r="E7" s="7">
        <v>3.29</v>
      </c>
      <c r="F7" s="19">
        <f t="shared" si="1"/>
        <v>78.959999999999994</v>
      </c>
      <c r="G7" s="4">
        <f>COUNTIFS(Data!A:A,'Table 12 - Mass Discharge'!B7,Data!Q:Q,"table3",Data!N:N,"&lt;&gt;N")</f>
        <v>20</v>
      </c>
      <c r="H7" s="4">
        <f>SUMIFS(Data!E:E,Data!H:H,"Y",Data!A:A,'Table 12 - Mass Discharge'!B7,Data!Q:Q,"table3",Data!R:R,"&lt;&gt;17",Data!N:N,"&lt;&gt;N")*1000</f>
        <v>198.79999999999998</v>
      </c>
      <c r="I7" s="4">
        <f t="shared" si="0"/>
        <v>200</v>
      </c>
      <c r="J7" s="2">
        <f>SUMIFS(Data!E:E,Data!H:H,"Y",Data!A:A,'Table 12 - Mass Discharge'!B7,Data!Q:Q,"table3",Data!N:N,"&lt;&gt;N")*1000</f>
        <v>246.2</v>
      </c>
      <c r="K7" s="2">
        <f t="shared" si="0"/>
        <v>250</v>
      </c>
      <c r="L7" s="5">
        <f>SUMIFS('USGS Data'!$G$2:$G$9718,'USGS Data'!$C$2:$C$9718,"&gt;"&amp;('Table 12 - Mass Discharge'!C7-E7),'USGS Data'!$C$2:$C$9718,"&lt;="&amp;'Table 12 - Mass Discharge'!C7)</f>
        <v>16692016511.11121</v>
      </c>
      <c r="M7" s="6">
        <f t="shared" si="2"/>
        <v>11.673888615926868</v>
      </c>
      <c r="N7" s="15">
        <f t="shared" si="3"/>
        <v>14.457300690348065</v>
      </c>
      <c r="O7" s="8">
        <f t="shared" si="4"/>
        <v>16692016.511111209</v>
      </c>
      <c r="P7" s="5">
        <f t="shared" si="5"/>
        <v>16692000</v>
      </c>
      <c r="Q7" s="20">
        <f t="shared" si="6"/>
        <v>12</v>
      </c>
      <c r="R7" s="20">
        <f t="shared" si="7"/>
        <v>14</v>
      </c>
    </row>
    <row r="8" spans="1:18" ht="15" customHeight="1" x14ac:dyDescent="0.2">
      <c r="A8" s="2" t="s">
        <v>314</v>
      </c>
      <c r="B8" s="2" t="s">
        <v>14</v>
      </c>
      <c r="C8" s="9">
        <v>43940.0625</v>
      </c>
      <c r="D8" s="3" t="s">
        <v>22</v>
      </c>
      <c r="E8" s="7">
        <v>3.4580000000000002</v>
      </c>
      <c r="F8" s="19">
        <f t="shared" si="1"/>
        <v>82.992000000000004</v>
      </c>
      <c r="G8" s="4">
        <f>COUNTIFS(Data!A:A,'Table 12 - Mass Discharge'!B8,Data!Q:Q,"table3",Data!N:N,"&lt;&gt;N")</f>
        <v>20</v>
      </c>
      <c r="H8" s="4">
        <f>SUMIFS(Data!E:E,Data!H:H,"Y",Data!A:A,'Table 12 - Mass Discharge'!B8,Data!Q:Q,"table3",Data!R:R,"&lt;&gt;17",Data!N:N,"&lt;&gt;N")*1000</f>
        <v>71</v>
      </c>
      <c r="I8" s="4">
        <f t="shared" si="0"/>
        <v>71</v>
      </c>
      <c r="J8" s="2">
        <f>SUMIFS(Data!E:E,Data!H:H,"Y",Data!A:A,'Table 12 - Mass Discharge'!B8,Data!Q:Q,"table3",Data!N:N,"&lt;&gt;N")*1000</f>
        <v>80.599999999999994</v>
      </c>
      <c r="K8" s="2">
        <f t="shared" si="0"/>
        <v>81</v>
      </c>
      <c r="L8" s="5">
        <f>SUMIFS('USGS Data'!$G$2:$G$9718,'USGS Data'!$C$2:$C$9718,"&gt;"&amp;('Table 12 - Mass Discharge'!C8-E8),'USGS Data'!$C$2:$C$9718,"&lt;="&amp;'Table 12 - Mass Discharge'!C8)</f>
        <v>56599231581.628975</v>
      </c>
      <c r="M8" s="6">
        <f t="shared" si="2"/>
        <v>13.450243672401012</v>
      </c>
      <c r="N8" s="15">
        <f t="shared" si="3"/>
        <v>15.268868168951007</v>
      </c>
      <c r="O8" s="8">
        <f t="shared" si="4"/>
        <v>56599231.581628978</v>
      </c>
      <c r="P8" s="5">
        <f t="shared" si="5"/>
        <v>56599000</v>
      </c>
      <c r="Q8" s="20">
        <f t="shared" si="6"/>
        <v>13</v>
      </c>
      <c r="R8" s="20">
        <f t="shared" si="7"/>
        <v>15</v>
      </c>
    </row>
    <row r="9" spans="1:18" ht="15" customHeight="1" x14ac:dyDescent="0.2">
      <c r="A9" s="2" t="s">
        <v>314</v>
      </c>
      <c r="B9" s="2" t="s">
        <v>15</v>
      </c>
      <c r="C9" s="9">
        <v>43943.5625</v>
      </c>
      <c r="D9" s="3" t="s">
        <v>22</v>
      </c>
      <c r="E9" s="7">
        <v>3.4580000000000002</v>
      </c>
      <c r="F9" s="19">
        <f t="shared" si="1"/>
        <v>82.992000000000004</v>
      </c>
      <c r="G9" s="4">
        <f>COUNTIFS(Data!A:A,'Table 12 - Mass Discharge'!B9,Data!Q:Q,"table3",Data!N:N,"&lt;&gt;N")</f>
        <v>20</v>
      </c>
      <c r="H9" s="4">
        <f>SUMIFS(Data!E:E,Data!H:H,"Y",Data!A:A,'Table 12 - Mass Discharge'!B9,Data!Q:Q,"table3",Data!R:R,"&lt;&gt;17",Data!N:N,"&lt;&gt;N")*1000</f>
        <v>117.60000000000001</v>
      </c>
      <c r="I9" s="4">
        <f t="shared" si="0"/>
        <v>120</v>
      </c>
      <c r="J9" s="2">
        <f>SUMIFS(Data!E:E,Data!H:H,"Y",Data!A:A,'Table 12 - Mass Discharge'!B9,Data!Q:Q,"table3",Data!N:N,"&lt;&gt;N")*1000</f>
        <v>134.6</v>
      </c>
      <c r="K9" s="2">
        <f t="shared" si="0"/>
        <v>130</v>
      </c>
      <c r="L9" s="5">
        <f>SUMIFS('USGS Data'!$G$2:$G$9718,'USGS Data'!$C$2:$C$9718,"&gt;"&amp;('Table 12 - Mass Discharge'!C9-E9),'USGS Data'!$C$2:$C$9718,"&lt;="&amp;'Table 12 - Mass Discharge'!C9)</f>
        <v>28104272024.588284</v>
      </c>
      <c r="M9" s="6">
        <f t="shared" si="2"/>
        <v>11.062185344810953</v>
      </c>
      <c r="N9" s="15">
        <f t="shared" si="3"/>
        <v>12.661310777309135</v>
      </c>
      <c r="O9" s="8">
        <f t="shared" si="4"/>
        <v>28104272.024588283</v>
      </c>
      <c r="P9" s="5">
        <f t="shared" si="5"/>
        <v>28104000</v>
      </c>
      <c r="Q9" s="20">
        <f t="shared" si="6"/>
        <v>11</v>
      </c>
      <c r="R9" s="20">
        <f t="shared" si="7"/>
        <v>13</v>
      </c>
    </row>
    <row r="10" spans="1:18" ht="15" customHeight="1" x14ac:dyDescent="0.2">
      <c r="A10" s="2" t="s">
        <v>314</v>
      </c>
      <c r="B10" s="2" t="s">
        <v>16</v>
      </c>
      <c r="C10" s="9">
        <v>43947.03402777778</v>
      </c>
      <c r="D10" s="3" t="s">
        <v>22</v>
      </c>
      <c r="E10" s="7">
        <v>3.4580000000000002</v>
      </c>
      <c r="F10" s="19">
        <f t="shared" si="1"/>
        <v>82.992000000000004</v>
      </c>
      <c r="G10" s="4">
        <f>COUNTIFS(Data!A:A,'Table 12 - Mass Discharge'!B10,Data!Q:Q,"table3",Data!N:N,"&lt;&gt;N")</f>
        <v>20</v>
      </c>
      <c r="H10" s="4">
        <f>SUMIFS(Data!E:E,Data!H:H,"Y",Data!A:A,'Table 12 - Mass Discharge'!B10,Data!Q:Q,"table3",Data!R:R,"&lt;&gt;17",Data!N:N,"&lt;&gt;N")*1000</f>
        <v>111.60000000000001</v>
      </c>
      <c r="I10" s="4">
        <f t="shared" si="0"/>
        <v>110</v>
      </c>
      <c r="J10" s="2">
        <f>SUMIFS(Data!E:E,Data!H:H,"Y",Data!A:A,'Table 12 - Mass Discharge'!B10,Data!Q:Q,"table3",Data!N:N,"&lt;&gt;N")*1000</f>
        <v>142.1</v>
      </c>
      <c r="K10" s="2">
        <f t="shared" si="0"/>
        <v>140</v>
      </c>
      <c r="L10" s="5">
        <f>SUMIFS('USGS Data'!$G$2:$G$9718,'USGS Data'!$C$2:$C$9718,"&gt;"&amp;('Table 12 - Mass Discharge'!C10-E10),'USGS Data'!$C$2:$C$9718,"&lt;="&amp;'Table 12 - Mass Discharge'!C10)</f>
        <v>28716935317.499367</v>
      </c>
      <c r="M10" s="6">
        <f t="shared" si="2"/>
        <v>10.726636240149418</v>
      </c>
      <c r="N10" s="15">
        <f t="shared" si="3"/>
        <v>13.658199011874839</v>
      </c>
      <c r="O10" s="8">
        <f t="shared" si="4"/>
        <v>28716935.317499366</v>
      </c>
      <c r="P10" s="5">
        <f t="shared" si="5"/>
        <v>28717000</v>
      </c>
      <c r="Q10" s="20">
        <f t="shared" si="6"/>
        <v>11</v>
      </c>
      <c r="R10" s="20">
        <f t="shared" si="7"/>
        <v>14</v>
      </c>
    </row>
    <row r="11" spans="1:18" ht="15" customHeight="1" x14ac:dyDescent="0.2">
      <c r="A11" s="2" t="s">
        <v>314</v>
      </c>
      <c r="B11" s="2" t="s">
        <v>17</v>
      </c>
      <c r="C11" s="9">
        <v>43950.492361111108</v>
      </c>
      <c r="D11" s="3" t="s">
        <v>22</v>
      </c>
      <c r="E11" s="7">
        <v>3.4580000000000002</v>
      </c>
      <c r="F11" s="19">
        <f t="shared" si="1"/>
        <v>82.992000000000004</v>
      </c>
      <c r="G11" s="4">
        <f>COUNTIFS(Data!A:A,'Table 12 - Mass Discharge'!B11,Data!Q:Q,"table3",Data!N:N,"&lt;&gt;N")</f>
        <v>20</v>
      </c>
      <c r="H11" s="4">
        <f>SUMIFS(Data!E:E,Data!H:H,"Y",Data!A:A,'Table 12 - Mass Discharge'!B11,Data!Q:Q,"table3",Data!R:R,"&lt;&gt;17",Data!N:N,"&lt;&gt;N")*1000</f>
        <v>128.69999999999999</v>
      </c>
      <c r="I11" s="4">
        <f t="shared" si="0"/>
        <v>130</v>
      </c>
      <c r="J11" s="2">
        <f>SUMIFS(Data!E:E,Data!H:H,"Y",Data!A:A,'Table 12 - Mass Discharge'!B11,Data!Q:Q,"table3",Data!N:N,"&lt;&gt;N")*1000</f>
        <v>171.1</v>
      </c>
      <c r="K11" s="2">
        <f t="shared" si="0"/>
        <v>170</v>
      </c>
      <c r="L11" s="5">
        <f>SUMIFS('USGS Data'!$G$2:$G$9718,'USGS Data'!$C$2:$C$9718,"&gt;"&amp;('Table 12 - Mass Discharge'!C11-E11),'USGS Data'!$C$2:$C$9718,"&lt;="&amp;'Table 12 - Mass Discharge'!C11)</f>
        <v>22388714757.985546</v>
      </c>
      <c r="M11" s="6">
        <f t="shared" si="2"/>
        <v>9.6442615263878828</v>
      </c>
      <c r="N11" s="15">
        <f t="shared" si="3"/>
        <v>12.821547375019167</v>
      </c>
      <c r="O11" s="8">
        <f t="shared" si="4"/>
        <v>22388714.757985547</v>
      </c>
      <c r="P11" s="5">
        <f t="shared" si="5"/>
        <v>22389000</v>
      </c>
      <c r="Q11" s="20">
        <f t="shared" si="6"/>
        <v>9.6</v>
      </c>
      <c r="R11" s="20">
        <f t="shared" si="7"/>
        <v>13</v>
      </c>
    </row>
    <row r="12" spans="1:18" ht="15" customHeight="1" x14ac:dyDescent="0.2">
      <c r="A12" s="2" t="s">
        <v>314</v>
      </c>
      <c r="B12" s="2" t="s">
        <v>18</v>
      </c>
      <c r="C12" s="9">
        <v>43953.992361111108</v>
      </c>
      <c r="D12" s="3" t="s">
        <v>22</v>
      </c>
      <c r="E12" s="7">
        <f>62/24</f>
        <v>2.5833333333333335</v>
      </c>
      <c r="F12" s="19">
        <f t="shared" si="1"/>
        <v>62</v>
      </c>
      <c r="G12" s="4">
        <f>COUNTIFS(Data!A:A,'Table 12 - Mass Discharge'!B12,Data!Q:Q,"table3",Data!N:N,"&lt;&gt;N")</f>
        <v>20</v>
      </c>
      <c r="H12" s="4">
        <f>SUMIFS(Data!E:E,Data!H:H,"Y",Data!A:A,'Table 12 - Mass Discharge'!B12,Data!Q:Q,"table3",Data!R:R,"&lt;&gt;17",Data!N:N,"&lt;&gt;N")*1000</f>
        <v>85.8</v>
      </c>
      <c r="I12" s="4">
        <f t="shared" si="0"/>
        <v>86</v>
      </c>
      <c r="J12" s="2">
        <f>SUMIFS(Data!E:E,Data!H:H,"Y",Data!A:A,'Table 12 - Mass Discharge'!B12,Data!Q:Q,"table3",Data!N:N,"&lt;&gt;N")*1000</f>
        <v>129.80000000000001</v>
      </c>
      <c r="K12" s="2">
        <f t="shared" si="0"/>
        <v>130</v>
      </c>
      <c r="L12" s="5">
        <f>SUMIFS('USGS Data'!$G$2:$G$9718,'USGS Data'!$C$2:$C$9718,"&gt;"&amp;('Table 12 - Mass Discharge'!C12-E12),'USGS Data'!$C$2:$C$9718,"&lt;="&amp;'Table 12 - Mass Discharge'!C12)</f>
        <v>49870384276.681969</v>
      </c>
      <c r="M12" s="6">
        <f t="shared" si="2"/>
        <v>19.170604708509469</v>
      </c>
      <c r="N12" s="15">
        <f t="shared" si="3"/>
        <v>29.001684046206631</v>
      </c>
      <c r="O12" s="8">
        <f t="shared" si="4"/>
        <v>49870384.276681967</v>
      </c>
      <c r="P12" s="5">
        <f t="shared" si="5"/>
        <v>49870000</v>
      </c>
      <c r="Q12" s="20">
        <f t="shared" si="6"/>
        <v>19</v>
      </c>
      <c r="R12" s="20">
        <f t="shared" si="7"/>
        <v>29</v>
      </c>
    </row>
    <row r="13" spans="1:18" ht="15" customHeight="1" x14ac:dyDescent="0.2">
      <c r="A13" s="2" t="s">
        <v>314</v>
      </c>
      <c r="B13" s="2" t="s">
        <v>19</v>
      </c>
      <c r="C13" s="9">
        <v>43957.492361111108</v>
      </c>
      <c r="D13" s="3" t="s">
        <v>22</v>
      </c>
      <c r="E13" s="7">
        <v>3.4580000000000002</v>
      </c>
      <c r="F13" s="19">
        <f t="shared" si="1"/>
        <v>82.992000000000004</v>
      </c>
      <c r="G13" s="4">
        <f>COUNTIFS(Data!A:A,'Table 12 - Mass Discharge'!B13,Data!Q:Q,"table3",Data!N:N,"&lt;&gt;N")</f>
        <v>20</v>
      </c>
      <c r="H13" s="4">
        <f>SUMIFS(Data!E:E,Data!H:H,"Y",Data!A:A,'Table 12 - Mass Discharge'!B13,Data!Q:Q,"table3",Data!R:R,"&lt;&gt;17",Data!N:N,"&lt;&gt;N")*1000</f>
        <v>51.099999999999994</v>
      </c>
      <c r="I13" s="4">
        <f t="shared" si="0"/>
        <v>51</v>
      </c>
      <c r="J13" s="2">
        <f>SUMIFS(Data!E:E,Data!H:H,"Y",Data!A:A,'Table 12 - Mass Discharge'!B13,Data!Q:Q,"table3",Data!N:N,"&lt;&gt;N")*1000</f>
        <v>74.09999999999998</v>
      </c>
      <c r="K13" s="2">
        <f t="shared" si="0"/>
        <v>74</v>
      </c>
      <c r="L13" s="5">
        <f>SUMIFS('USGS Data'!$G$2:$G$9718,'USGS Data'!$C$2:$C$9718,"&gt;"&amp;('Table 12 - Mass Discharge'!C13-E13),'USGS Data'!$C$2:$C$9718,"&lt;="&amp;'Table 12 - Mass Discharge'!C13)</f>
        <v>75233981986.916428</v>
      </c>
      <c r="M13" s="6">
        <f t="shared" si="2"/>
        <v>12.867560459413186</v>
      </c>
      <c r="N13" s="15">
        <f t="shared" si="3"/>
        <v>18.659221722945539</v>
      </c>
      <c r="O13" s="8">
        <f t="shared" si="4"/>
        <v>75233981.986916423</v>
      </c>
      <c r="P13" s="5">
        <f t="shared" si="5"/>
        <v>75234000</v>
      </c>
      <c r="Q13" s="20">
        <f t="shared" si="6"/>
        <v>13</v>
      </c>
      <c r="R13" s="20">
        <f t="shared" si="7"/>
        <v>19</v>
      </c>
    </row>
    <row r="14" spans="1:18" ht="15" customHeight="1" x14ac:dyDescent="0.2">
      <c r="A14" s="2" t="s">
        <v>314</v>
      </c>
      <c r="B14" s="2" t="s">
        <v>20</v>
      </c>
      <c r="C14" s="9">
        <v>43962.458333333336</v>
      </c>
      <c r="D14" s="3" t="s">
        <v>22</v>
      </c>
      <c r="E14" s="7">
        <v>3.4580000000000002</v>
      </c>
      <c r="F14" s="19">
        <f t="shared" si="1"/>
        <v>82.992000000000004</v>
      </c>
      <c r="G14" s="4">
        <f>COUNTIFS(Data!A:A,'Table 12 - Mass Discharge'!B14,Data!Q:Q,"table3",Data!N:N,"&lt;&gt;N")</f>
        <v>20</v>
      </c>
      <c r="H14" s="4">
        <f>SUMIFS(Data!E:E,Data!H:H,"Y",Data!A:A,'Table 12 - Mass Discharge'!B14,Data!Q:Q,"table3",Data!R:R,"&lt;&gt;17",Data!N:N,"&lt;&gt;N")*1000</f>
        <v>81.499999999999986</v>
      </c>
      <c r="I14" s="4">
        <f t="shared" si="0"/>
        <v>82</v>
      </c>
      <c r="J14" s="2">
        <f>SUMIFS(Data!E:E,Data!H:H,"Y",Data!A:A,'Table 12 - Mass Discharge'!B14,Data!Q:Q,"table3",Data!N:N,"&lt;&gt;N")*1000</f>
        <v>112.19999999999997</v>
      </c>
      <c r="K14" s="2">
        <f t="shared" si="0"/>
        <v>110</v>
      </c>
      <c r="L14" s="5">
        <f>SUMIFS('USGS Data'!$G$2:$G$9718,'USGS Data'!$C$2:$C$9718,"&gt;"&amp;('Table 12 - Mass Discharge'!C14-E14),'USGS Data'!$C$2:$C$9718,"&lt;="&amp;'Table 12 - Mass Discharge'!C14)</f>
        <v>29212112013.853756</v>
      </c>
      <c r="M14" s="6">
        <f t="shared" si="2"/>
        <v>7.9685964682308086</v>
      </c>
      <c r="N14" s="15">
        <f t="shared" si="3"/>
        <v>10.97026409491407</v>
      </c>
      <c r="O14" s="8">
        <f t="shared" si="4"/>
        <v>29212112.013853755</v>
      </c>
      <c r="P14" s="5">
        <f t="shared" si="5"/>
        <v>29212000</v>
      </c>
      <c r="Q14" s="20">
        <f t="shared" si="6"/>
        <v>8</v>
      </c>
      <c r="R14" s="20">
        <f t="shared" si="7"/>
        <v>11</v>
      </c>
    </row>
    <row r="16" spans="1:18" ht="13.5" x14ac:dyDescent="0.25">
      <c r="A16" s="16" t="s">
        <v>315</v>
      </c>
    </row>
    <row r="17" spans="1:18" x14ac:dyDescent="0.2">
      <c r="A17" s="10" t="s">
        <v>316</v>
      </c>
    </row>
    <row r="18" spans="1:18" x14ac:dyDescent="0.2">
      <c r="A18" s="32" t="s">
        <v>337</v>
      </c>
      <c r="B18" s="30"/>
      <c r="C18" s="31"/>
      <c r="D18" s="31"/>
      <c r="E18" s="31"/>
      <c r="F18" s="31"/>
      <c r="G18" s="31"/>
    </row>
    <row r="19" spans="1:18" x14ac:dyDescent="0.2">
      <c r="A19" s="10"/>
    </row>
    <row r="20" spans="1:18" ht="13.5" x14ac:dyDescent="0.25">
      <c r="A20" s="16" t="s">
        <v>26</v>
      </c>
      <c r="Q20" s="21"/>
      <c r="R20" s="21"/>
    </row>
    <row r="21" spans="1:18" x14ac:dyDescent="0.2">
      <c r="A21" s="10" t="s">
        <v>24</v>
      </c>
    </row>
    <row r="22" spans="1:18" ht="15.75" x14ac:dyDescent="0.2">
      <c r="A22" s="10" t="s">
        <v>317</v>
      </c>
    </row>
    <row r="23" spans="1:18" x14ac:dyDescent="0.2">
      <c r="A23" s="10" t="s">
        <v>25</v>
      </c>
    </row>
  </sheetData>
  <sheetProtection sheet="1" objects="1" scenarios="1"/>
  <printOptions horizontalCentered="1"/>
  <pageMargins left="0.7" right="0.7" top="1.25" bottom="0.75" header="0.5" footer="0.3"/>
  <pageSetup scale="75" orientation="landscape" horizontalDpi="1200" verticalDpi="1200" r:id="rId1"/>
  <headerFooter>
    <oddHeader>&amp;C&amp;"Times New Roman,Bold"&amp;KFF0000DRAFT&amp;K01+000 TABLE 12
SUMMARY OF MASS DISCHARGE AT TAR HEEL FERRY ROAD BRIDGE
Chemours Fayetteville Works, North Carolina&amp;R&amp;"Times New Roman,Regular"&amp;10Geosyntec Consultants NC P.C.</oddHeader>
    <oddFooter>&amp;L&amp;"Times New Roman,Regular"&amp;10TR0795&amp;C&amp;"Times New Roman,Regular"&amp;10CONFIDENTIAL -- ATTORNEY CLIENT PRIVELEGED -- ATTORNEY WORK PRODUCT
Page &amp;P of &amp;N&amp;R&amp;"Times New Roman,Regular"&amp;10July 2020</oddFooter>
  </headerFooter>
  <ignoredErrors>
    <ignoredError sqref="J2 J3:J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1238D-E2ED-462E-AADA-C5C93E24DCC2}">
  <dimension ref="A1:AL759"/>
  <sheetViews>
    <sheetView workbookViewId="0"/>
  </sheetViews>
  <sheetFormatPr defaultRowHeight="15" x14ac:dyDescent="0.25"/>
  <cols>
    <col min="1" max="1" width="31.42578125" bestFit="1" customWidth="1"/>
    <col min="2" max="2" width="13" bestFit="1" customWidth="1"/>
    <col min="3" max="3" width="14.42578125" bestFit="1" customWidth="1"/>
    <col min="4" max="4" width="53.140625" bestFit="1" customWidth="1"/>
    <col min="22" max="22" width="15.5703125" customWidth="1"/>
    <col min="37" max="37" width="13.5703125" customWidth="1"/>
  </cols>
  <sheetData>
    <row r="1" spans="1:38" x14ac:dyDescent="0.25">
      <c r="A1" t="s">
        <v>0</v>
      </c>
      <c r="B1" t="s">
        <v>1</v>
      </c>
      <c r="C1" t="s">
        <v>27</v>
      </c>
      <c r="D1" t="s">
        <v>28</v>
      </c>
      <c r="E1" t="s">
        <v>29</v>
      </c>
      <c r="F1" t="s">
        <v>30</v>
      </c>
      <c r="G1" t="s">
        <v>31</v>
      </c>
      <c r="H1" t="s">
        <v>32</v>
      </c>
      <c r="I1" t="s">
        <v>33</v>
      </c>
      <c r="J1" t="s">
        <v>34</v>
      </c>
      <c r="K1" t="s">
        <v>21</v>
      </c>
      <c r="L1" t="s">
        <v>35</v>
      </c>
      <c r="M1" t="s">
        <v>36</v>
      </c>
      <c r="N1" t="s">
        <v>37</v>
      </c>
      <c r="O1" t="s">
        <v>38</v>
      </c>
      <c r="P1" t="s">
        <v>39</v>
      </c>
      <c r="Q1" t="s">
        <v>40</v>
      </c>
      <c r="R1" t="s">
        <v>313</v>
      </c>
      <c r="S1" t="s">
        <v>41</v>
      </c>
      <c r="T1" t="s">
        <v>42</v>
      </c>
      <c r="U1" t="s">
        <v>43</v>
      </c>
      <c r="V1" t="s">
        <v>44</v>
      </c>
      <c r="W1" t="s">
        <v>45</v>
      </c>
      <c r="X1" t="s">
        <v>46</v>
      </c>
      <c r="Y1" t="s">
        <v>47</v>
      </c>
      <c r="Z1" t="s">
        <v>48</v>
      </c>
      <c r="AA1" t="s">
        <v>49</v>
      </c>
      <c r="AB1" t="s">
        <v>50</v>
      </c>
      <c r="AC1" t="s">
        <v>51</v>
      </c>
      <c r="AD1" t="s">
        <v>52</v>
      </c>
      <c r="AE1" t="s">
        <v>53</v>
      </c>
      <c r="AF1" t="s">
        <v>54</v>
      </c>
      <c r="AG1" t="s">
        <v>55</v>
      </c>
      <c r="AH1" t="s">
        <v>56</v>
      </c>
      <c r="AI1" t="s">
        <v>57</v>
      </c>
      <c r="AJ1" t="s">
        <v>58</v>
      </c>
      <c r="AK1" t="s">
        <v>59</v>
      </c>
      <c r="AL1" t="s">
        <v>60</v>
      </c>
    </row>
    <row r="2" spans="1:38" x14ac:dyDescent="0.25">
      <c r="A2" t="s">
        <v>9</v>
      </c>
      <c r="B2" t="s">
        <v>5</v>
      </c>
      <c r="C2" s="17">
        <v>43923</v>
      </c>
      <c r="D2" t="s">
        <v>61</v>
      </c>
      <c r="E2">
        <v>2.3E-3</v>
      </c>
      <c r="F2" t="s">
        <v>62</v>
      </c>
      <c r="H2" t="s">
        <v>63</v>
      </c>
      <c r="I2" t="s">
        <v>64</v>
      </c>
      <c r="J2" t="s">
        <v>65</v>
      </c>
      <c r="K2" t="s">
        <v>66</v>
      </c>
      <c r="N2" t="s">
        <v>63</v>
      </c>
      <c r="P2" t="s">
        <v>67</v>
      </c>
      <c r="Q2" t="s">
        <v>68</v>
      </c>
      <c r="S2" t="s">
        <v>69</v>
      </c>
      <c r="T2" t="s">
        <v>70</v>
      </c>
      <c r="U2" t="s">
        <v>71</v>
      </c>
      <c r="V2" s="18">
        <v>43945.265277777777</v>
      </c>
      <c r="Y2" t="s">
        <v>72</v>
      </c>
      <c r="Z2" t="s">
        <v>73</v>
      </c>
      <c r="AA2" t="s">
        <v>74</v>
      </c>
      <c r="AD2" t="s">
        <v>75</v>
      </c>
      <c r="AE2" t="s">
        <v>76</v>
      </c>
      <c r="AF2" t="s">
        <v>77</v>
      </c>
      <c r="AK2" s="17">
        <v>43934</v>
      </c>
      <c r="AL2">
        <v>2E-3</v>
      </c>
    </row>
    <row r="3" spans="1:38" x14ac:dyDescent="0.25">
      <c r="A3" t="s">
        <v>9</v>
      </c>
      <c r="B3" t="s">
        <v>5</v>
      </c>
      <c r="C3" s="17">
        <v>43923</v>
      </c>
      <c r="D3" t="s">
        <v>78</v>
      </c>
      <c r="E3">
        <v>2E-3</v>
      </c>
      <c r="F3" t="s">
        <v>62</v>
      </c>
      <c r="G3" t="s">
        <v>79</v>
      </c>
      <c r="H3" t="s">
        <v>67</v>
      </c>
      <c r="I3" t="s">
        <v>64</v>
      </c>
      <c r="J3" t="s">
        <v>65</v>
      </c>
      <c r="K3" t="s">
        <v>66</v>
      </c>
      <c r="N3" t="s">
        <v>63</v>
      </c>
      <c r="P3" t="s">
        <v>67</v>
      </c>
      <c r="Q3" t="s">
        <v>68</v>
      </c>
      <c r="S3" t="s">
        <v>69</v>
      </c>
      <c r="T3" t="s">
        <v>80</v>
      </c>
      <c r="U3" t="s">
        <v>71</v>
      </c>
      <c r="V3" s="18">
        <v>43945.265277777777</v>
      </c>
      <c r="Y3" t="s">
        <v>72</v>
      </c>
      <c r="Z3" t="s">
        <v>73</v>
      </c>
      <c r="AA3" t="s">
        <v>74</v>
      </c>
      <c r="AD3" t="s">
        <v>75</v>
      </c>
      <c r="AE3" t="s">
        <v>76</v>
      </c>
      <c r="AF3" t="s">
        <v>77</v>
      </c>
      <c r="AK3" s="17">
        <v>43934</v>
      </c>
      <c r="AL3">
        <v>2E-3</v>
      </c>
    </row>
    <row r="4" spans="1:38" x14ac:dyDescent="0.25">
      <c r="A4" t="s">
        <v>9</v>
      </c>
      <c r="B4" t="s">
        <v>5</v>
      </c>
      <c r="C4" s="17">
        <v>43923</v>
      </c>
      <c r="D4" t="s">
        <v>81</v>
      </c>
      <c r="E4">
        <v>2E-3</v>
      </c>
      <c r="F4" t="s">
        <v>82</v>
      </c>
      <c r="G4" t="s">
        <v>79</v>
      </c>
      <c r="H4" t="s">
        <v>67</v>
      </c>
      <c r="I4" t="s">
        <v>64</v>
      </c>
      <c r="J4" t="s">
        <v>65</v>
      </c>
      <c r="K4" t="s">
        <v>66</v>
      </c>
      <c r="P4" t="s">
        <v>67</v>
      </c>
      <c r="Q4">
        <v>537</v>
      </c>
      <c r="S4" t="s">
        <v>83</v>
      </c>
      <c r="T4" t="s">
        <v>84</v>
      </c>
      <c r="U4" t="s">
        <v>71</v>
      </c>
      <c r="V4" s="18">
        <v>43945.265277777777</v>
      </c>
      <c r="Y4" t="s">
        <v>72</v>
      </c>
      <c r="Z4" t="s">
        <v>73</v>
      </c>
      <c r="AA4" t="s">
        <v>74</v>
      </c>
      <c r="AD4" t="s">
        <v>75</v>
      </c>
      <c r="AE4" t="s">
        <v>76</v>
      </c>
      <c r="AF4" t="s">
        <v>77</v>
      </c>
      <c r="AK4" s="17">
        <v>43932</v>
      </c>
      <c r="AL4">
        <v>2E-3</v>
      </c>
    </row>
    <row r="5" spans="1:38" x14ac:dyDescent="0.25">
      <c r="A5" t="s">
        <v>9</v>
      </c>
      <c r="B5" t="s">
        <v>5</v>
      </c>
      <c r="C5" s="17">
        <v>43923</v>
      </c>
      <c r="D5" t="s">
        <v>85</v>
      </c>
      <c r="E5">
        <v>2.4E-2</v>
      </c>
      <c r="F5" t="s">
        <v>62</v>
      </c>
      <c r="H5" t="s">
        <v>63</v>
      </c>
      <c r="I5" t="s">
        <v>64</v>
      </c>
      <c r="J5" t="s">
        <v>65</v>
      </c>
      <c r="K5" t="s">
        <v>66</v>
      </c>
      <c r="P5" t="s">
        <v>67</v>
      </c>
      <c r="Q5" t="s">
        <v>68</v>
      </c>
      <c r="S5" t="s">
        <v>69</v>
      </c>
      <c r="T5" t="s">
        <v>86</v>
      </c>
      <c r="U5" t="s">
        <v>71</v>
      </c>
      <c r="V5" s="18">
        <v>43967.62222222222</v>
      </c>
      <c r="Y5" t="s">
        <v>72</v>
      </c>
      <c r="Z5" t="s">
        <v>73</v>
      </c>
      <c r="AA5" t="s">
        <v>74</v>
      </c>
      <c r="AD5" t="s">
        <v>75</v>
      </c>
      <c r="AE5" t="s">
        <v>76</v>
      </c>
      <c r="AF5" t="s">
        <v>77</v>
      </c>
      <c r="AK5" s="17">
        <v>43934</v>
      </c>
      <c r="AL5">
        <v>0.01</v>
      </c>
    </row>
    <row r="6" spans="1:38" x14ac:dyDescent="0.25">
      <c r="A6" t="s">
        <v>9</v>
      </c>
      <c r="B6" t="s">
        <v>5</v>
      </c>
      <c r="C6" s="17">
        <v>43923</v>
      </c>
      <c r="D6" t="s">
        <v>87</v>
      </c>
      <c r="E6">
        <v>1.0999999999999999E-2</v>
      </c>
      <c r="F6" t="s">
        <v>62</v>
      </c>
      <c r="H6" t="s">
        <v>63</v>
      </c>
      <c r="I6" t="s">
        <v>64</v>
      </c>
      <c r="J6" t="s">
        <v>65</v>
      </c>
      <c r="K6" t="s">
        <v>66</v>
      </c>
      <c r="P6" t="s">
        <v>67</v>
      </c>
      <c r="Q6" t="s">
        <v>68</v>
      </c>
      <c r="S6" t="s">
        <v>83</v>
      </c>
      <c r="T6" t="s">
        <v>88</v>
      </c>
      <c r="U6" t="s">
        <v>71</v>
      </c>
      <c r="V6" s="18">
        <v>43945.265277777777</v>
      </c>
      <c r="Y6" t="s">
        <v>72</v>
      </c>
      <c r="Z6" t="s">
        <v>73</v>
      </c>
      <c r="AA6" t="s">
        <v>74</v>
      </c>
      <c r="AD6" t="s">
        <v>75</v>
      </c>
      <c r="AE6" t="s">
        <v>76</v>
      </c>
      <c r="AF6" t="s">
        <v>77</v>
      </c>
      <c r="AK6" s="17">
        <v>43932</v>
      </c>
      <c r="AL6">
        <v>4.0000000000000001E-3</v>
      </c>
    </row>
    <row r="7" spans="1:38" x14ac:dyDescent="0.25">
      <c r="A7" t="s">
        <v>9</v>
      </c>
      <c r="B7" t="s">
        <v>5</v>
      </c>
      <c r="C7" s="17">
        <v>43923</v>
      </c>
      <c r="D7" t="s">
        <v>89</v>
      </c>
      <c r="E7">
        <v>2E-3</v>
      </c>
      <c r="F7" t="s">
        <v>62</v>
      </c>
      <c r="G7" t="s">
        <v>79</v>
      </c>
      <c r="H7" t="s">
        <v>67</v>
      </c>
      <c r="I7" t="s">
        <v>64</v>
      </c>
      <c r="J7" t="s">
        <v>65</v>
      </c>
      <c r="K7" t="s">
        <v>66</v>
      </c>
      <c r="N7" t="s">
        <v>63</v>
      </c>
      <c r="P7" t="s">
        <v>67</v>
      </c>
      <c r="Q7" t="s">
        <v>68</v>
      </c>
      <c r="S7" t="s">
        <v>69</v>
      </c>
      <c r="T7" t="s">
        <v>90</v>
      </c>
      <c r="U7" t="s">
        <v>71</v>
      </c>
      <c r="V7" s="18">
        <v>43945.265277777777</v>
      </c>
      <c r="Y7" t="s">
        <v>72</v>
      </c>
      <c r="Z7" t="s">
        <v>73</v>
      </c>
      <c r="AA7" t="s">
        <v>74</v>
      </c>
      <c r="AD7" t="s">
        <v>75</v>
      </c>
      <c r="AE7" t="s">
        <v>76</v>
      </c>
      <c r="AF7" t="s">
        <v>77</v>
      </c>
      <c r="AK7" s="17">
        <v>43934</v>
      </c>
      <c r="AL7">
        <v>2E-3</v>
      </c>
    </row>
    <row r="8" spans="1:38" x14ac:dyDescent="0.25">
      <c r="A8" t="s">
        <v>9</v>
      </c>
      <c r="B8" t="s">
        <v>5</v>
      </c>
      <c r="C8" s="17">
        <v>43923</v>
      </c>
      <c r="D8" t="s">
        <v>91</v>
      </c>
      <c r="E8">
        <v>2E-3</v>
      </c>
      <c r="F8" t="s">
        <v>82</v>
      </c>
      <c r="G8" t="s">
        <v>79</v>
      </c>
      <c r="H8" t="s">
        <v>67</v>
      </c>
      <c r="I8" t="s">
        <v>64</v>
      </c>
      <c r="J8" t="s">
        <v>65</v>
      </c>
      <c r="K8" t="s">
        <v>66</v>
      </c>
      <c r="P8" t="s">
        <v>67</v>
      </c>
      <c r="Q8">
        <v>537</v>
      </c>
      <c r="S8" t="s">
        <v>83</v>
      </c>
      <c r="T8" t="s">
        <v>92</v>
      </c>
      <c r="U8" t="s">
        <v>71</v>
      </c>
      <c r="V8" s="18">
        <v>43945.265277777777</v>
      </c>
      <c r="Y8" t="s">
        <v>72</v>
      </c>
      <c r="Z8" t="s">
        <v>73</v>
      </c>
      <c r="AA8" t="s">
        <v>74</v>
      </c>
      <c r="AD8" t="s">
        <v>75</v>
      </c>
      <c r="AE8" t="s">
        <v>76</v>
      </c>
      <c r="AF8" t="s">
        <v>77</v>
      </c>
      <c r="AK8" s="17">
        <v>43932</v>
      </c>
      <c r="AL8">
        <v>2E-3</v>
      </c>
    </row>
    <row r="9" spans="1:38" x14ac:dyDescent="0.25">
      <c r="A9" t="s">
        <v>9</v>
      </c>
      <c r="B9" t="s">
        <v>5</v>
      </c>
      <c r="C9" s="17">
        <v>43923</v>
      </c>
      <c r="D9" t="s">
        <v>93</v>
      </c>
      <c r="E9">
        <v>2E-3</v>
      </c>
      <c r="F9" t="s">
        <v>82</v>
      </c>
      <c r="G9" t="s">
        <v>79</v>
      </c>
      <c r="H9" t="s">
        <v>67</v>
      </c>
      <c r="I9" t="s">
        <v>64</v>
      </c>
      <c r="J9" t="s">
        <v>65</v>
      </c>
      <c r="K9" t="s">
        <v>66</v>
      </c>
      <c r="P9" t="s">
        <v>67</v>
      </c>
      <c r="Q9">
        <v>537</v>
      </c>
      <c r="S9" t="s">
        <v>83</v>
      </c>
      <c r="T9" t="s">
        <v>94</v>
      </c>
      <c r="U9" t="s">
        <v>71</v>
      </c>
      <c r="V9" s="18">
        <v>43945.265277777777</v>
      </c>
      <c r="Y9" t="s">
        <v>72</v>
      </c>
      <c r="Z9" t="s">
        <v>73</v>
      </c>
      <c r="AA9" t="s">
        <v>74</v>
      </c>
      <c r="AD9" t="s">
        <v>75</v>
      </c>
      <c r="AE9" t="s">
        <v>76</v>
      </c>
      <c r="AF9" t="s">
        <v>77</v>
      </c>
      <c r="AK9" s="17">
        <v>43932</v>
      </c>
      <c r="AL9">
        <v>2E-3</v>
      </c>
    </row>
    <row r="10" spans="1:38" x14ac:dyDescent="0.25">
      <c r="A10" t="s">
        <v>9</v>
      </c>
      <c r="B10" t="s">
        <v>5</v>
      </c>
      <c r="C10" s="17">
        <v>43923</v>
      </c>
      <c r="D10" t="s">
        <v>95</v>
      </c>
      <c r="E10">
        <v>1.2E-2</v>
      </c>
      <c r="F10" t="s">
        <v>62</v>
      </c>
      <c r="H10" t="s">
        <v>63</v>
      </c>
      <c r="I10" t="s">
        <v>64</v>
      </c>
      <c r="J10" t="s">
        <v>65</v>
      </c>
      <c r="K10" t="s">
        <v>66</v>
      </c>
      <c r="P10" t="s">
        <v>67</v>
      </c>
      <c r="Q10">
        <v>537</v>
      </c>
      <c r="S10" t="s">
        <v>83</v>
      </c>
      <c r="T10" t="s">
        <v>96</v>
      </c>
      <c r="U10" t="s">
        <v>71</v>
      </c>
      <c r="V10" s="18">
        <v>43945.265277777777</v>
      </c>
      <c r="Y10" t="s">
        <v>72</v>
      </c>
      <c r="Z10" t="s">
        <v>73</v>
      </c>
      <c r="AA10" t="s">
        <v>74</v>
      </c>
      <c r="AD10" t="s">
        <v>75</v>
      </c>
      <c r="AE10" t="s">
        <v>76</v>
      </c>
      <c r="AF10" t="s">
        <v>77</v>
      </c>
      <c r="AK10" s="17">
        <v>43932</v>
      </c>
      <c r="AL10">
        <v>2E-3</v>
      </c>
    </row>
    <row r="11" spans="1:38" x14ac:dyDescent="0.25">
      <c r="A11" t="s">
        <v>9</v>
      </c>
      <c r="B11" t="s">
        <v>5</v>
      </c>
      <c r="C11" s="17">
        <v>43923</v>
      </c>
      <c r="D11" t="s">
        <v>97</v>
      </c>
      <c r="E11">
        <v>2E-3</v>
      </c>
      <c r="F11" t="s">
        <v>62</v>
      </c>
      <c r="G11" t="s">
        <v>79</v>
      </c>
      <c r="H11" t="s">
        <v>67</v>
      </c>
      <c r="I11" t="s">
        <v>64</v>
      </c>
      <c r="J11" t="s">
        <v>65</v>
      </c>
      <c r="K11" t="s">
        <v>66</v>
      </c>
      <c r="P11" t="s">
        <v>67</v>
      </c>
      <c r="Q11">
        <v>537</v>
      </c>
      <c r="S11" t="s">
        <v>83</v>
      </c>
      <c r="T11" t="s">
        <v>98</v>
      </c>
      <c r="U11" t="s">
        <v>71</v>
      </c>
      <c r="V11" s="18">
        <v>43945.265277777777</v>
      </c>
      <c r="Y11" t="s">
        <v>72</v>
      </c>
      <c r="Z11" t="s">
        <v>73</v>
      </c>
      <c r="AA11" t="s">
        <v>74</v>
      </c>
      <c r="AD11" t="s">
        <v>75</v>
      </c>
      <c r="AE11" t="s">
        <v>76</v>
      </c>
      <c r="AF11" t="s">
        <v>77</v>
      </c>
      <c r="AK11" s="17">
        <v>43932</v>
      </c>
      <c r="AL11">
        <v>2E-3</v>
      </c>
    </row>
    <row r="12" spans="1:38" x14ac:dyDescent="0.25">
      <c r="A12" t="s">
        <v>9</v>
      </c>
      <c r="B12" t="s">
        <v>5</v>
      </c>
      <c r="C12" s="17">
        <v>43923</v>
      </c>
      <c r="D12" t="s">
        <v>99</v>
      </c>
      <c r="E12">
        <v>0.02</v>
      </c>
      <c r="F12" t="s">
        <v>62</v>
      </c>
      <c r="G12" t="s">
        <v>79</v>
      </c>
      <c r="H12" t="s">
        <v>67</v>
      </c>
      <c r="I12" t="s">
        <v>64</v>
      </c>
      <c r="J12" t="s">
        <v>65</v>
      </c>
      <c r="K12" t="s">
        <v>66</v>
      </c>
      <c r="P12" t="s">
        <v>67</v>
      </c>
      <c r="Q12">
        <v>537</v>
      </c>
      <c r="S12" t="s">
        <v>83</v>
      </c>
      <c r="T12" t="s">
        <v>100</v>
      </c>
      <c r="U12" t="s">
        <v>71</v>
      </c>
      <c r="V12" s="18">
        <v>43945.265277777777</v>
      </c>
      <c r="Y12" t="s">
        <v>72</v>
      </c>
      <c r="Z12" t="s">
        <v>73</v>
      </c>
      <c r="AA12" t="s">
        <v>74</v>
      </c>
      <c r="AD12" t="s">
        <v>75</v>
      </c>
      <c r="AE12" t="s">
        <v>76</v>
      </c>
      <c r="AF12" t="s">
        <v>77</v>
      </c>
      <c r="AK12" s="17">
        <v>43932</v>
      </c>
      <c r="AL12">
        <v>0.02</v>
      </c>
    </row>
    <row r="13" spans="1:38" x14ac:dyDescent="0.25">
      <c r="A13" t="s">
        <v>9</v>
      </c>
      <c r="B13" t="s">
        <v>5</v>
      </c>
      <c r="C13" s="17">
        <v>43923</v>
      </c>
      <c r="D13" t="s">
        <v>101</v>
      </c>
      <c r="E13">
        <v>4.0000000000000001E-3</v>
      </c>
      <c r="F13" t="s">
        <v>82</v>
      </c>
      <c r="G13" t="s">
        <v>79</v>
      </c>
      <c r="H13" t="s">
        <v>67</v>
      </c>
      <c r="I13" t="s">
        <v>64</v>
      </c>
      <c r="J13" t="s">
        <v>65</v>
      </c>
      <c r="K13" t="s">
        <v>66</v>
      </c>
      <c r="P13" t="s">
        <v>67</v>
      </c>
      <c r="Q13">
        <v>537</v>
      </c>
      <c r="S13" t="s">
        <v>83</v>
      </c>
      <c r="T13" t="s">
        <v>102</v>
      </c>
      <c r="U13" t="s">
        <v>71</v>
      </c>
      <c r="V13" s="18">
        <v>43945.265277777777</v>
      </c>
      <c r="Y13" t="s">
        <v>72</v>
      </c>
      <c r="Z13" t="s">
        <v>73</v>
      </c>
      <c r="AA13" t="s">
        <v>74</v>
      </c>
      <c r="AD13" t="s">
        <v>75</v>
      </c>
      <c r="AE13" t="s">
        <v>76</v>
      </c>
      <c r="AF13" t="s">
        <v>77</v>
      </c>
      <c r="AK13" s="17">
        <v>43932</v>
      </c>
      <c r="AL13">
        <v>4.0000000000000001E-3</v>
      </c>
    </row>
    <row r="14" spans="1:38" x14ac:dyDescent="0.25">
      <c r="A14" t="s">
        <v>9</v>
      </c>
      <c r="B14" t="s">
        <v>5</v>
      </c>
      <c r="C14" s="17">
        <v>43923</v>
      </c>
      <c r="D14" t="s">
        <v>103</v>
      </c>
      <c r="E14">
        <v>0.02</v>
      </c>
      <c r="F14" t="s">
        <v>62</v>
      </c>
      <c r="G14" t="s">
        <v>79</v>
      </c>
      <c r="H14" t="s">
        <v>67</v>
      </c>
      <c r="I14" t="s">
        <v>64</v>
      </c>
      <c r="J14" t="s">
        <v>65</v>
      </c>
      <c r="K14" t="s">
        <v>66</v>
      </c>
      <c r="P14" t="s">
        <v>67</v>
      </c>
      <c r="Q14" t="s">
        <v>68</v>
      </c>
      <c r="S14" t="s">
        <v>69</v>
      </c>
      <c r="T14" t="s">
        <v>104</v>
      </c>
      <c r="U14" t="s">
        <v>71</v>
      </c>
      <c r="V14" s="18">
        <v>43967.62222222222</v>
      </c>
      <c r="Y14" t="s">
        <v>72</v>
      </c>
      <c r="Z14" t="s">
        <v>73</v>
      </c>
      <c r="AA14" t="s">
        <v>74</v>
      </c>
      <c r="AD14" t="s">
        <v>75</v>
      </c>
      <c r="AE14" t="s">
        <v>76</v>
      </c>
      <c r="AF14" t="s">
        <v>77</v>
      </c>
      <c r="AK14" s="17">
        <v>43934</v>
      </c>
      <c r="AL14">
        <v>0.02</v>
      </c>
    </row>
    <row r="15" spans="1:38" x14ac:dyDescent="0.25">
      <c r="A15" t="s">
        <v>9</v>
      </c>
      <c r="B15" t="s">
        <v>5</v>
      </c>
      <c r="C15" s="17">
        <v>43923</v>
      </c>
      <c r="D15" t="s">
        <v>105</v>
      </c>
      <c r="E15">
        <v>1.0999999999999999E-2</v>
      </c>
      <c r="F15" t="s">
        <v>62</v>
      </c>
      <c r="H15" t="s">
        <v>63</v>
      </c>
      <c r="I15" t="s">
        <v>64</v>
      </c>
      <c r="J15" t="s">
        <v>65</v>
      </c>
      <c r="K15" t="s">
        <v>66</v>
      </c>
      <c r="P15" t="s">
        <v>67</v>
      </c>
      <c r="Q15">
        <v>537</v>
      </c>
      <c r="S15" t="s">
        <v>83</v>
      </c>
      <c r="T15" t="s">
        <v>106</v>
      </c>
      <c r="U15" t="s">
        <v>71</v>
      </c>
      <c r="V15" s="18">
        <v>43945.265277777777</v>
      </c>
      <c r="Y15" t="s">
        <v>72</v>
      </c>
      <c r="Z15" t="s">
        <v>73</v>
      </c>
      <c r="AA15" t="s">
        <v>74</v>
      </c>
      <c r="AD15" t="s">
        <v>75</v>
      </c>
      <c r="AE15" t="s">
        <v>76</v>
      </c>
      <c r="AF15" t="s">
        <v>77</v>
      </c>
      <c r="AK15" s="17">
        <v>43932</v>
      </c>
      <c r="AL15">
        <v>2E-3</v>
      </c>
    </row>
    <row r="16" spans="1:38" x14ac:dyDescent="0.25">
      <c r="A16" t="s">
        <v>9</v>
      </c>
      <c r="B16" t="s">
        <v>5</v>
      </c>
      <c r="C16" s="17">
        <v>43923</v>
      </c>
      <c r="D16" t="s">
        <v>107</v>
      </c>
      <c r="E16">
        <v>2E-3</v>
      </c>
      <c r="F16" t="s">
        <v>82</v>
      </c>
      <c r="G16" t="s">
        <v>79</v>
      </c>
      <c r="H16" t="s">
        <v>67</v>
      </c>
      <c r="I16" t="s">
        <v>64</v>
      </c>
      <c r="J16" t="s">
        <v>65</v>
      </c>
      <c r="K16" t="s">
        <v>66</v>
      </c>
      <c r="P16" t="s">
        <v>67</v>
      </c>
      <c r="Q16">
        <v>537</v>
      </c>
      <c r="S16" t="s">
        <v>83</v>
      </c>
      <c r="T16" t="s">
        <v>108</v>
      </c>
      <c r="U16" t="s">
        <v>71</v>
      </c>
      <c r="V16" s="18">
        <v>43945.265277777777</v>
      </c>
      <c r="Y16" t="s">
        <v>72</v>
      </c>
      <c r="Z16" t="s">
        <v>73</v>
      </c>
      <c r="AA16" t="s">
        <v>74</v>
      </c>
      <c r="AD16" t="s">
        <v>75</v>
      </c>
      <c r="AE16" t="s">
        <v>76</v>
      </c>
      <c r="AF16" t="s">
        <v>77</v>
      </c>
      <c r="AK16" s="17">
        <v>43932</v>
      </c>
      <c r="AL16">
        <v>2E-3</v>
      </c>
    </row>
    <row r="17" spans="1:38" x14ac:dyDescent="0.25">
      <c r="A17" t="s">
        <v>9</v>
      </c>
      <c r="B17" t="s">
        <v>5</v>
      </c>
      <c r="C17" s="17">
        <v>43923</v>
      </c>
      <c r="D17" t="s">
        <v>109</v>
      </c>
      <c r="E17">
        <v>0.02</v>
      </c>
      <c r="F17" t="s">
        <v>82</v>
      </c>
      <c r="G17" t="s">
        <v>79</v>
      </c>
      <c r="H17" t="s">
        <v>67</v>
      </c>
      <c r="I17" t="s">
        <v>64</v>
      </c>
      <c r="J17" t="s">
        <v>65</v>
      </c>
      <c r="K17" t="s">
        <v>66</v>
      </c>
      <c r="P17" t="s">
        <v>67</v>
      </c>
      <c r="Q17">
        <v>537</v>
      </c>
      <c r="S17" t="s">
        <v>83</v>
      </c>
      <c r="T17" t="s">
        <v>110</v>
      </c>
      <c r="U17" t="s">
        <v>71</v>
      </c>
      <c r="V17" s="18">
        <v>43945.265277777777</v>
      </c>
      <c r="Y17" t="s">
        <v>72</v>
      </c>
      <c r="Z17" t="s">
        <v>73</v>
      </c>
      <c r="AA17" t="s">
        <v>74</v>
      </c>
      <c r="AD17" t="s">
        <v>75</v>
      </c>
      <c r="AE17" t="s">
        <v>76</v>
      </c>
      <c r="AF17" t="s">
        <v>77</v>
      </c>
      <c r="AK17" s="17">
        <v>43932</v>
      </c>
      <c r="AL17">
        <v>0.02</v>
      </c>
    </row>
    <row r="18" spans="1:38" x14ac:dyDescent="0.25">
      <c r="A18" t="s">
        <v>9</v>
      </c>
      <c r="B18" t="s">
        <v>5</v>
      </c>
      <c r="C18" s="17">
        <v>43923</v>
      </c>
      <c r="D18" t="s">
        <v>111</v>
      </c>
      <c r="E18">
        <v>2E-3</v>
      </c>
      <c r="F18" t="s">
        <v>62</v>
      </c>
      <c r="G18" t="s">
        <v>79</v>
      </c>
      <c r="H18" t="s">
        <v>67</v>
      </c>
      <c r="I18" t="s">
        <v>64</v>
      </c>
      <c r="J18" t="s">
        <v>65</v>
      </c>
      <c r="K18" t="s">
        <v>66</v>
      </c>
      <c r="N18" t="s">
        <v>63</v>
      </c>
      <c r="P18" t="s">
        <v>67</v>
      </c>
      <c r="Q18" t="s">
        <v>68</v>
      </c>
      <c r="S18" t="s">
        <v>69</v>
      </c>
      <c r="T18" t="s">
        <v>112</v>
      </c>
      <c r="U18" t="s">
        <v>71</v>
      </c>
      <c r="V18" s="18">
        <v>43945.265277777777</v>
      </c>
      <c r="Y18" t="s">
        <v>72</v>
      </c>
      <c r="Z18" t="s">
        <v>73</v>
      </c>
      <c r="AA18" t="s">
        <v>74</v>
      </c>
      <c r="AD18" t="s">
        <v>75</v>
      </c>
      <c r="AE18" t="s">
        <v>76</v>
      </c>
      <c r="AF18" t="s">
        <v>77</v>
      </c>
      <c r="AK18" s="17">
        <v>43934</v>
      </c>
      <c r="AL18">
        <v>2E-3</v>
      </c>
    </row>
    <row r="19" spans="1:38" x14ac:dyDescent="0.25">
      <c r="A19" t="s">
        <v>9</v>
      </c>
      <c r="B19" t="s">
        <v>5</v>
      </c>
      <c r="C19" s="17">
        <v>43923</v>
      </c>
      <c r="D19" t="s">
        <v>113</v>
      </c>
      <c r="E19">
        <v>0.02</v>
      </c>
      <c r="F19" t="s">
        <v>62</v>
      </c>
      <c r="G19" t="s">
        <v>79</v>
      </c>
      <c r="H19" t="s">
        <v>67</v>
      </c>
      <c r="I19" t="s">
        <v>64</v>
      </c>
      <c r="J19" t="s">
        <v>65</v>
      </c>
      <c r="K19" t="s">
        <v>66</v>
      </c>
      <c r="P19" t="s">
        <v>67</v>
      </c>
      <c r="Q19">
        <v>537</v>
      </c>
      <c r="S19" t="s">
        <v>83</v>
      </c>
      <c r="T19" t="s">
        <v>114</v>
      </c>
      <c r="U19" t="s">
        <v>71</v>
      </c>
      <c r="V19" s="18">
        <v>43945.265277777777</v>
      </c>
      <c r="Y19" t="s">
        <v>72</v>
      </c>
      <c r="Z19" t="s">
        <v>73</v>
      </c>
      <c r="AA19" t="s">
        <v>74</v>
      </c>
      <c r="AD19" t="s">
        <v>75</v>
      </c>
      <c r="AE19" t="s">
        <v>76</v>
      </c>
      <c r="AF19" t="s">
        <v>77</v>
      </c>
      <c r="AK19" s="17">
        <v>43932</v>
      </c>
      <c r="AL19">
        <v>0.02</v>
      </c>
    </row>
    <row r="20" spans="1:38" x14ac:dyDescent="0.25">
      <c r="A20" t="s">
        <v>9</v>
      </c>
      <c r="B20" t="s">
        <v>5</v>
      </c>
      <c r="C20" s="17">
        <v>43923</v>
      </c>
      <c r="D20" t="s">
        <v>115</v>
      </c>
      <c r="E20">
        <v>1.4999999999999999E-2</v>
      </c>
      <c r="F20" t="s">
        <v>62</v>
      </c>
      <c r="H20" t="s">
        <v>63</v>
      </c>
      <c r="I20" t="s">
        <v>64</v>
      </c>
      <c r="J20" t="s">
        <v>65</v>
      </c>
      <c r="K20" t="s">
        <v>66</v>
      </c>
      <c r="P20" t="s">
        <v>67</v>
      </c>
      <c r="Q20">
        <v>537</v>
      </c>
      <c r="S20" t="s">
        <v>83</v>
      </c>
      <c r="T20" t="s">
        <v>116</v>
      </c>
      <c r="U20" t="s">
        <v>71</v>
      </c>
      <c r="V20" s="18">
        <v>43945.265277777777</v>
      </c>
      <c r="Y20" t="s">
        <v>72</v>
      </c>
      <c r="Z20" t="s">
        <v>73</v>
      </c>
      <c r="AA20" t="s">
        <v>74</v>
      </c>
      <c r="AD20" t="s">
        <v>75</v>
      </c>
      <c r="AE20" t="s">
        <v>76</v>
      </c>
      <c r="AF20" t="s">
        <v>77</v>
      </c>
      <c r="AK20" s="17">
        <v>43932</v>
      </c>
      <c r="AL20">
        <v>2E-3</v>
      </c>
    </row>
    <row r="21" spans="1:38" x14ac:dyDescent="0.25">
      <c r="A21" t="s">
        <v>9</v>
      </c>
      <c r="B21" t="s">
        <v>5</v>
      </c>
      <c r="C21" s="17">
        <v>43923</v>
      </c>
      <c r="D21" t="s">
        <v>117</v>
      </c>
      <c r="E21">
        <v>2E-3</v>
      </c>
      <c r="F21" t="s">
        <v>62</v>
      </c>
      <c r="G21" t="s">
        <v>79</v>
      </c>
      <c r="H21" t="s">
        <v>67</v>
      </c>
      <c r="I21" t="s">
        <v>64</v>
      </c>
      <c r="J21" t="s">
        <v>65</v>
      </c>
      <c r="K21" t="s">
        <v>66</v>
      </c>
      <c r="P21" t="s">
        <v>67</v>
      </c>
      <c r="Q21">
        <v>537</v>
      </c>
      <c r="S21" t="s">
        <v>83</v>
      </c>
      <c r="T21" t="s">
        <v>118</v>
      </c>
      <c r="U21" t="s">
        <v>71</v>
      </c>
      <c r="V21" s="18">
        <v>43945.265277777777</v>
      </c>
      <c r="Y21" t="s">
        <v>72</v>
      </c>
      <c r="Z21" t="s">
        <v>73</v>
      </c>
      <c r="AA21" t="s">
        <v>74</v>
      </c>
      <c r="AD21" t="s">
        <v>75</v>
      </c>
      <c r="AE21" t="s">
        <v>76</v>
      </c>
      <c r="AF21" t="s">
        <v>77</v>
      </c>
      <c r="AK21" s="17">
        <v>43932</v>
      </c>
      <c r="AL21">
        <v>2E-3</v>
      </c>
    </row>
    <row r="22" spans="1:38" x14ac:dyDescent="0.25">
      <c r="A22" t="s">
        <v>9</v>
      </c>
      <c r="B22" t="s">
        <v>5</v>
      </c>
      <c r="C22" s="17">
        <v>43923</v>
      </c>
      <c r="D22" t="s">
        <v>119</v>
      </c>
      <c r="E22">
        <v>2E-3</v>
      </c>
      <c r="F22" t="s">
        <v>82</v>
      </c>
      <c r="G22" t="s">
        <v>79</v>
      </c>
      <c r="H22" t="s">
        <v>67</v>
      </c>
      <c r="I22" t="s">
        <v>64</v>
      </c>
      <c r="J22" t="s">
        <v>65</v>
      </c>
      <c r="K22" t="s">
        <v>66</v>
      </c>
      <c r="P22" t="s">
        <v>67</v>
      </c>
      <c r="Q22">
        <v>537</v>
      </c>
      <c r="S22" t="s">
        <v>83</v>
      </c>
      <c r="T22" t="s">
        <v>120</v>
      </c>
      <c r="U22" t="s">
        <v>71</v>
      </c>
      <c r="V22" s="18">
        <v>43945.265277777777</v>
      </c>
      <c r="Y22" t="s">
        <v>72</v>
      </c>
      <c r="Z22" t="s">
        <v>73</v>
      </c>
      <c r="AA22" t="s">
        <v>74</v>
      </c>
      <c r="AD22" t="s">
        <v>75</v>
      </c>
      <c r="AE22" t="s">
        <v>76</v>
      </c>
      <c r="AF22" t="s">
        <v>77</v>
      </c>
      <c r="AK22" s="17">
        <v>43932</v>
      </c>
      <c r="AL22">
        <v>2E-3</v>
      </c>
    </row>
    <row r="23" spans="1:38" x14ac:dyDescent="0.25">
      <c r="A23" t="s">
        <v>9</v>
      </c>
      <c r="B23" t="s">
        <v>5</v>
      </c>
      <c r="C23" s="17">
        <v>43923</v>
      </c>
      <c r="D23" t="s">
        <v>121</v>
      </c>
      <c r="E23">
        <v>7.9000000000000008E-3</v>
      </c>
      <c r="F23" t="s">
        <v>62</v>
      </c>
      <c r="H23" t="s">
        <v>63</v>
      </c>
      <c r="I23" t="s">
        <v>64</v>
      </c>
      <c r="J23" t="s">
        <v>65</v>
      </c>
      <c r="K23" t="s">
        <v>66</v>
      </c>
      <c r="P23" t="s">
        <v>67</v>
      </c>
      <c r="Q23">
        <v>537</v>
      </c>
      <c r="S23" t="s">
        <v>83</v>
      </c>
      <c r="T23" t="s">
        <v>122</v>
      </c>
      <c r="U23" t="s">
        <v>71</v>
      </c>
      <c r="V23" s="18">
        <v>43945.265277777777</v>
      </c>
      <c r="Y23" t="s">
        <v>72</v>
      </c>
      <c r="Z23" t="s">
        <v>73</v>
      </c>
      <c r="AA23" t="s">
        <v>74</v>
      </c>
      <c r="AD23" t="s">
        <v>75</v>
      </c>
      <c r="AE23" t="s">
        <v>76</v>
      </c>
      <c r="AF23" t="s">
        <v>77</v>
      </c>
      <c r="AK23" s="17">
        <v>43932</v>
      </c>
      <c r="AL23">
        <v>2E-3</v>
      </c>
    </row>
    <row r="24" spans="1:38" x14ac:dyDescent="0.25">
      <c r="A24" t="s">
        <v>9</v>
      </c>
      <c r="B24" t="s">
        <v>5</v>
      </c>
      <c r="C24" s="17">
        <v>43923</v>
      </c>
      <c r="D24" t="s">
        <v>123</v>
      </c>
      <c r="E24">
        <v>2E-3</v>
      </c>
      <c r="F24" t="s">
        <v>62</v>
      </c>
      <c r="G24" t="s">
        <v>79</v>
      </c>
      <c r="H24" t="s">
        <v>67</v>
      </c>
      <c r="I24" t="s">
        <v>64</v>
      </c>
      <c r="J24" t="s">
        <v>65</v>
      </c>
      <c r="K24" t="s">
        <v>66</v>
      </c>
      <c r="P24" t="s">
        <v>67</v>
      </c>
      <c r="Q24">
        <v>537</v>
      </c>
      <c r="S24" t="s">
        <v>83</v>
      </c>
      <c r="T24" t="s">
        <v>124</v>
      </c>
      <c r="U24" t="s">
        <v>71</v>
      </c>
      <c r="V24" s="18">
        <v>43945.265277777777</v>
      </c>
      <c r="Y24" t="s">
        <v>72</v>
      </c>
      <c r="Z24" t="s">
        <v>73</v>
      </c>
      <c r="AA24" t="s">
        <v>74</v>
      </c>
      <c r="AD24" t="s">
        <v>75</v>
      </c>
      <c r="AE24" t="s">
        <v>76</v>
      </c>
      <c r="AF24" t="s">
        <v>77</v>
      </c>
      <c r="AK24" s="17">
        <v>43932</v>
      </c>
      <c r="AL24">
        <v>2E-3</v>
      </c>
    </row>
    <row r="25" spans="1:38" x14ac:dyDescent="0.25">
      <c r="A25" t="s">
        <v>9</v>
      </c>
      <c r="B25" t="s">
        <v>5</v>
      </c>
      <c r="C25" s="17">
        <v>43923</v>
      </c>
      <c r="D25" t="s">
        <v>125</v>
      </c>
      <c r="E25">
        <v>2E-3</v>
      </c>
      <c r="F25" t="s">
        <v>62</v>
      </c>
      <c r="G25" t="s">
        <v>79</v>
      </c>
      <c r="H25" t="s">
        <v>67</v>
      </c>
      <c r="I25" t="s">
        <v>64</v>
      </c>
      <c r="J25" t="s">
        <v>65</v>
      </c>
      <c r="K25" t="s">
        <v>66</v>
      </c>
      <c r="P25" t="s">
        <v>67</v>
      </c>
      <c r="Q25">
        <v>537</v>
      </c>
      <c r="S25" t="s">
        <v>83</v>
      </c>
      <c r="T25" t="s">
        <v>126</v>
      </c>
      <c r="U25" t="s">
        <v>71</v>
      </c>
      <c r="V25" s="18">
        <v>43945.265277777777</v>
      </c>
      <c r="Y25" t="s">
        <v>72</v>
      </c>
      <c r="Z25" t="s">
        <v>73</v>
      </c>
      <c r="AA25" t="s">
        <v>74</v>
      </c>
      <c r="AD25" t="s">
        <v>75</v>
      </c>
      <c r="AE25" t="s">
        <v>76</v>
      </c>
      <c r="AF25" t="s">
        <v>77</v>
      </c>
      <c r="AK25" s="17">
        <v>43932</v>
      </c>
      <c r="AL25">
        <v>2E-3</v>
      </c>
    </row>
    <row r="26" spans="1:38" x14ac:dyDescent="0.25">
      <c r="A26" t="s">
        <v>9</v>
      </c>
      <c r="B26" t="s">
        <v>5</v>
      </c>
      <c r="C26" s="17">
        <v>43923</v>
      </c>
      <c r="D26" t="s">
        <v>127</v>
      </c>
      <c r="E26">
        <v>4.7999999999999996E-3</v>
      </c>
      <c r="F26" t="s">
        <v>62</v>
      </c>
      <c r="H26" t="s">
        <v>63</v>
      </c>
      <c r="I26" t="s">
        <v>64</v>
      </c>
      <c r="J26" t="s">
        <v>65</v>
      </c>
      <c r="K26" t="s">
        <v>66</v>
      </c>
      <c r="P26" t="s">
        <v>67</v>
      </c>
      <c r="Q26">
        <v>537</v>
      </c>
      <c r="S26" t="s">
        <v>83</v>
      </c>
      <c r="T26" t="s">
        <v>128</v>
      </c>
      <c r="U26" t="s">
        <v>71</v>
      </c>
      <c r="V26" s="18">
        <v>43945.265277777777</v>
      </c>
      <c r="Y26" t="s">
        <v>72</v>
      </c>
      <c r="Z26" t="s">
        <v>73</v>
      </c>
      <c r="AA26" t="s">
        <v>74</v>
      </c>
      <c r="AD26" t="s">
        <v>75</v>
      </c>
      <c r="AE26" t="s">
        <v>76</v>
      </c>
      <c r="AF26" t="s">
        <v>77</v>
      </c>
      <c r="AK26" s="17">
        <v>43932</v>
      </c>
      <c r="AL26">
        <v>2E-3</v>
      </c>
    </row>
    <row r="27" spans="1:38" x14ac:dyDescent="0.25">
      <c r="A27" t="s">
        <v>9</v>
      </c>
      <c r="B27" t="s">
        <v>5</v>
      </c>
      <c r="C27" s="17">
        <v>43923</v>
      </c>
      <c r="D27" t="s">
        <v>129</v>
      </c>
      <c r="E27">
        <v>6.4000000000000003E-3</v>
      </c>
      <c r="F27" t="s">
        <v>62</v>
      </c>
      <c r="H27" t="s">
        <v>63</v>
      </c>
      <c r="I27" t="s">
        <v>64</v>
      </c>
      <c r="J27" t="s">
        <v>65</v>
      </c>
      <c r="K27" t="s">
        <v>66</v>
      </c>
      <c r="P27" t="s">
        <v>67</v>
      </c>
      <c r="Q27">
        <v>537</v>
      </c>
      <c r="S27" t="s">
        <v>83</v>
      </c>
      <c r="T27" t="s">
        <v>130</v>
      </c>
      <c r="U27" t="s">
        <v>71</v>
      </c>
      <c r="V27" s="18">
        <v>43945.265277777777</v>
      </c>
      <c r="Y27" t="s">
        <v>72</v>
      </c>
      <c r="Z27" t="s">
        <v>73</v>
      </c>
      <c r="AA27" t="s">
        <v>74</v>
      </c>
      <c r="AD27" t="s">
        <v>75</v>
      </c>
      <c r="AE27" t="s">
        <v>76</v>
      </c>
      <c r="AF27" t="s">
        <v>77</v>
      </c>
      <c r="AK27" s="17">
        <v>43932</v>
      </c>
      <c r="AL27">
        <v>2E-3</v>
      </c>
    </row>
    <row r="28" spans="1:38" x14ac:dyDescent="0.25">
      <c r="A28" t="s">
        <v>9</v>
      </c>
      <c r="B28" t="s">
        <v>5</v>
      </c>
      <c r="C28" s="17">
        <v>43923</v>
      </c>
      <c r="D28" t="s">
        <v>131</v>
      </c>
      <c r="E28">
        <v>3.8999999999999998E-3</v>
      </c>
      <c r="F28" t="s">
        <v>62</v>
      </c>
      <c r="H28" t="s">
        <v>63</v>
      </c>
      <c r="I28" t="s">
        <v>64</v>
      </c>
      <c r="J28" t="s">
        <v>65</v>
      </c>
      <c r="K28" t="s">
        <v>66</v>
      </c>
      <c r="P28" t="s">
        <v>67</v>
      </c>
      <c r="Q28">
        <v>537</v>
      </c>
      <c r="S28" t="s">
        <v>83</v>
      </c>
      <c r="T28" t="s">
        <v>132</v>
      </c>
      <c r="U28" t="s">
        <v>71</v>
      </c>
      <c r="V28" s="18">
        <v>43945.265277777777</v>
      </c>
      <c r="Y28" t="s">
        <v>72</v>
      </c>
      <c r="Z28" t="s">
        <v>73</v>
      </c>
      <c r="AA28" t="s">
        <v>74</v>
      </c>
      <c r="AD28" t="s">
        <v>75</v>
      </c>
      <c r="AE28" t="s">
        <v>76</v>
      </c>
      <c r="AF28" t="s">
        <v>77</v>
      </c>
      <c r="AK28" s="17">
        <v>43932</v>
      </c>
      <c r="AL28">
        <v>2E-3</v>
      </c>
    </row>
    <row r="29" spans="1:38" x14ac:dyDescent="0.25">
      <c r="A29" t="s">
        <v>9</v>
      </c>
      <c r="B29" t="s">
        <v>5</v>
      </c>
      <c r="C29" s="17">
        <v>43923</v>
      </c>
      <c r="D29" t="s">
        <v>133</v>
      </c>
      <c r="E29">
        <v>1.2E-2</v>
      </c>
      <c r="F29" t="s">
        <v>62</v>
      </c>
      <c r="H29" t="s">
        <v>63</v>
      </c>
      <c r="I29" t="s">
        <v>64</v>
      </c>
      <c r="J29" t="s">
        <v>65</v>
      </c>
      <c r="K29" t="s">
        <v>66</v>
      </c>
      <c r="P29" t="s">
        <v>67</v>
      </c>
      <c r="Q29">
        <v>537</v>
      </c>
      <c r="S29" t="s">
        <v>83</v>
      </c>
      <c r="T29" t="s">
        <v>134</v>
      </c>
      <c r="U29" t="s">
        <v>71</v>
      </c>
      <c r="V29" s="18">
        <v>43945.265277777777</v>
      </c>
      <c r="Y29" t="s">
        <v>72</v>
      </c>
      <c r="Z29" t="s">
        <v>73</v>
      </c>
      <c r="AA29" t="s">
        <v>74</v>
      </c>
      <c r="AD29" t="s">
        <v>75</v>
      </c>
      <c r="AE29" t="s">
        <v>76</v>
      </c>
      <c r="AF29" t="s">
        <v>77</v>
      </c>
      <c r="AK29" s="17">
        <v>43932</v>
      </c>
      <c r="AL29">
        <v>2E-3</v>
      </c>
    </row>
    <row r="30" spans="1:38" x14ac:dyDescent="0.25">
      <c r="A30" t="s">
        <v>9</v>
      </c>
      <c r="B30" t="s">
        <v>5</v>
      </c>
      <c r="C30" s="17">
        <v>43923</v>
      </c>
      <c r="D30" t="s">
        <v>135</v>
      </c>
      <c r="E30">
        <v>2E-3</v>
      </c>
      <c r="F30" t="s">
        <v>82</v>
      </c>
      <c r="G30" t="s">
        <v>79</v>
      </c>
      <c r="H30" t="s">
        <v>67</v>
      </c>
      <c r="I30" t="s">
        <v>64</v>
      </c>
      <c r="J30" t="s">
        <v>65</v>
      </c>
      <c r="K30" t="s">
        <v>66</v>
      </c>
      <c r="P30" t="s">
        <v>67</v>
      </c>
      <c r="Q30">
        <v>537</v>
      </c>
      <c r="S30" t="s">
        <v>83</v>
      </c>
      <c r="T30" t="s">
        <v>136</v>
      </c>
      <c r="U30" t="s">
        <v>71</v>
      </c>
      <c r="V30" s="18">
        <v>43945.265277777777</v>
      </c>
      <c r="Y30" t="s">
        <v>72</v>
      </c>
      <c r="Z30" t="s">
        <v>73</v>
      </c>
      <c r="AA30" t="s">
        <v>74</v>
      </c>
      <c r="AD30" t="s">
        <v>75</v>
      </c>
      <c r="AE30" t="s">
        <v>76</v>
      </c>
      <c r="AF30" t="s">
        <v>77</v>
      </c>
      <c r="AK30" s="17">
        <v>43932</v>
      </c>
      <c r="AL30">
        <v>2E-3</v>
      </c>
    </row>
    <row r="31" spans="1:38" x14ac:dyDescent="0.25">
      <c r="A31" t="s">
        <v>9</v>
      </c>
      <c r="B31" t="s">
        <v>5</v>
      </c>
      <c r="C31" s="17">
        <v>43923</v>
      </c>
      <c r="D31" t="s">
        <v>137</v>
      </c>
      <c r="E31">
        <v>2E-3</v>
      </c>
      <c r="F31" t="s">
        <v>62</v>
      </c>
      <c r="G31" t="s">
        <v>79</v>
      </c>
      <c r="H31" t="s">
        <v>67</v>
      </c>
      <c r="I31" t="s">
        <v>64</v>
      </c>
      <c r="J31" t="s">
        <v>65</v>
      </c>
      <c r="K31" t="s">
        <v>66</v>
      </c>
      <c r="P31" t="s">
        <v>67</v>
      </c>
      <c r="Q31">
        <v>537</v>
      </c>
      <c r="S31" t="s">
        <v>83</v>
      </c>
      <c r="T31" t="s">
        <v>138</v>
      </c>
      <c r="U31" t="s">
        <v>71</v>
      </c>
      <c r="V31" s="18">
        <v>43945.265277777777</v>
      </c>
      <c r="Y31" t="s">
        <v>72</v>
      </c>
      <c r="Z31" t="s">
        <v>73</v>
      </c>
      <c r="AA31" t="s">
        <v>74</v>
      </c>
      <c r="AD31" t="s">
        <v>75</v>
      </c>
      <c r="AE31" t="s">
        <v>76</v>
      </c>
      <c r="AF31" t="s">
        <v>77</v>
      </c>
      <c r="AK31" s="17">
        <v>43932</v>
      </c>
      <c r="AL31">
        <v>2E-3</v>
      </c>
    </row>
    <row r="32" spans="1:38" x14ac:dyDescent="0.25">
      <c r="A32" t="s">
        <v>9</v>
      </c>
      <c r="B32" t="s">
        <v>5</v>
      </c>
      <c r="C32" s="17">
        <v>43923</v>
      </c>
      <c r="D32" t="s">
        <v>139</v>
      </c>
      <c r="E32">
        <v>2E-3</v>
      </c>
      <c r="F32" t="s">
        <v>62</v>
      </c>
      <c r="G32" t="s">
        <v>79</v>
      </c>
      <c r="H32" t="s">
        <v>67</v>
      </c>
      <c r="I32" t="s">
        <v>64</v>
      </c>
      <c r="J32" t="s">
        <v>65</v>
      </c>
      <c r="K32" t="s">
        <v>66</v>
      </c>
      <c r="P32" t="s">
        <v>67</v>
      </c>
      <c r="Q32">
        <v>537</v>
      </c>
      <c r="S32" t="s">
        <v>83</v>
      </c>
      <c r="T32" t="s">
        <v>140</v>
      </c>
      <c r="U32" t="s">
        <v>71</v>
      </c>
      <c r="V32" s="18">
        <v>43945.265277777777</v>
      </c>
      <c r="Y32" t="s">
        <v>72</v>
      </c>
      <c r="Z32" t="s">
        <v>73</v>
      </c>
      <c r="AA32" t="s">
        <v>74</v>
      </c>
      <c r="AD32" t="s">
        <v>75</v>
      </c>
      <c r="AE32" t="s">
        <v>76</v>
      </c>
      <c r="AF32" t="s">
        <v>77</v>
      </c>
      <c r="AK32" s="17">
        <v>43932</v>
      </c>
      <c r="AL32">
        <v>2E-3</v>
      </c>
    </row>
    <row r="33" spans="1:38" x14ac:dyDescent="0.25">
      <c r="A33" t="s">
        <v>9</v>
      </c>
      <c r="B33" t="s">
        <v>5</v>
      </c>
      <c r="C33" s="17">
        <v>43923</v>
      </c>
      <c r="D33" t="s">
        <v>141</v>
      </c>
      <c r="E33">
        <v>0.02</v>
      </c>
      <c r="F33" t="s">
        <v>82</v>
      </c>
      <c r="G33" t="s">
        <v>79</v>
      </c>
      <c r="H33" t="s">
        <v>67</v>
      </c>
      <c r="I33" t="s">
        <v>64</v>
      </c>
      <c r="J33" t="s">
        <v>65</v>
      </c>
      <c r="K33" t="s">
        <v>66</v>
      </c>
      <c r="P33" t="s">
        <v>67</v>
      </c>
      <c r="Q33">
        <v>537</v>
      </c>
      <c r="S33" t="s">
        <v>83</v>
      </c>
      <c r="T33" t="s">
        <v>142</v>
      </c>
      <c r="U33" t="s">
        <v>71</v>
      </c>
      <c r="V33" s="18">
        <v>43945.265277777777</v>
      </c>
      <c r="Y33" t="s">
        <v>72</v>
      </c>
      <c r="Z33" t="s">
        <v>73</v>
      </c>
      <c r="AA33" t="s">
        <v>74</v>
      </c>
      <c r="AD33" t="s">
        <v>75</v>
      </c>
      <c r="AE33" t="s">
        <v>76</v>
      </c>
      <c r="AF33" t="s">
        <v>77</v>
      </c>
      <c r="AK33" s="17">
        <v>43932</v>
      </c>
      <c r="AL33">
        <v>0.02</v>
      </c>
    </row>
    <row r="34" spans="1:38" x14ac:dyDescent="0.25">
      <c r="A34" t="s">
        <v>9</v>
      </c>
      <c r="B34" t="s">
        <v>5</v>
      </c>
      <c r="C34" s="17">
        <v>43923</v>
      </c>
      <c r="D34" t="s">
        <v>143</v>
      </c>
      <c r="E34">
        <v>1.4999999999999999E-2</v>
      </c>
      <c r="F34" t="s">
        <v>82</v>
      </c>
      <c r="H34" t="s">
        <v>63</v>
      </c>
      <c r="I34" t="s">
        <v>64</v>
      </c>
      <c r="J34" t="s">
        <v>65</v>
      </c>
      <c r="K34" t="s">
        <v>66</v>
      </c>
      <c r="N34" t="s">
        <v>63</v>
      </c>
      <c r="P34" t="s">
        <v>67</v>
      </c>
      <c r="Q34" t="s">
        <v>68</v>
      </c>
      <c r="S34" t="s">
        <v>69</v>
      </c>
      <c r="T34" t="s">
        <v>144</v>
      </c>
      <c r="U34" t="s">
        <v>71</v>
      </c>
      <c r="V34" s="18">
        <v>43945.265277777777</v>
      </c>
      <c r="W34" t="s">
        <v>145</v>
      </c>
      <c r="X34" t="s">
        <v>146</v>
      </c>
      <c r="Y34" t="s">
        <v>72</v>
      </c>
      <c r="Z34" t="s">
        <v>73</v>
      </c>
      <c r="AA34" t="s">
        <v>74</v>
      </c>
      <c r="AD34" t="s">
        <v>75</v>
      </c>
      <c r="AE34" t="s">
        <v>76</v>
      </c>
      <c r="AF34" t="s">
        <v>77</v>
      </c>
      <c r="AK34" s="17">
        <v>43934</v>
      </c>
      <c r="AL34">
        <v>2E-3</v>
      </c>
    </row>
    <row r="35" spans="1:38" x14ac:dyDescent="0.25">
      <c r="A35" t="s">
        <v>9</v>
      </c>
      <c r="B35" t="s">
        <v>5</v>
      </c>
      <c r="C35" s="17">
        <v>43923</v>
      </c>
      <c r="D35" t="s">
        <v>147</v>
      </c>
      <c r="E35">
        <v>3.8999999999999998E-3</v>
      </c>
      <c r="F35" t="s">
        <v>82</v>
      </c>
      <c r="H35" t="s">
        <v>63</v>
      </c>
      <c r="I35" t="s">
        <v>64</v>
      </c>
      <c r="J35" t="s">
        <v>65</v>
      </c>
      <c r="K35" t="s">
        <v>66</v>
      </c>
      <c r="N35" t="s">
        <v>63</v>
      </c>
      <c r="P35" t="s">
        <v>67</v>
      </c>
      <c r="Q35" t="s">
        <v>68</v>
      </c>
      <c r="S35" t="s">
        <v>69</v>
      </c>
      <c r="T35" t="s">
        <v>148</v>
      </c>
      <c r="U35" t="s">
        <v>71</v>
      </c>
      <c r="V35" s="18">
        <v>43945.265277777777</v>
      </c>
      <c r="W35" t="s">
        <v>145</v>
      </c>
      <c r="X35" t="s">
        <v>146</v>
      </c>
      <c r="Y35" t="s">
        <v>72</v>
      </c>
      <c r="Z35" t="s">
        <v>73</v>
      </c>
      <c r="AA35" t="s">
        <v>74</v>
      </c>
      <c r="AD35" t="s">
        <v>75</v>
      </c>
      <c r="AE35" t="s">
        <v>76</v>
      </c>
      <c r="AF35" t="s">
        <v>77</v>
      </c>
      <c r="AK35" s="17">
        <v>43934</v>
      </c>
      <c r="AL35">
        <v>2E-3</v>
      </c>
    </row>
    <row r="36" spans="1:38" x14ac:dyDescent="0.25">
      <c r="A36" t="s">
        <v>9</v>
      </c>
      <c r="B36" t="s">
        <v>5</v>
      </c>
      <c r="C36" s="17">
        <v>43923</v>
      </c>
      <c r="D36" t="s">
        <v>149</v>
      </c>
      <c r="E36">
        <v>2E-3</v>
      </c>
      <c r="F36" t="s">
        <v>82</v>
      </c>
      <c r="G36" t="s">
        <v>79</v>
      </c>
      <c r="H36" t="s">
        <v>67</v>
      </c>
      <c r="I36" t="s">
        <v>64</v>
      </c>
      <c r="J36" t="s">
        <v>65</v>
      </c>
      <c r="K36" t="s">
        <v>66</v>
      </c>
      <c r="N36" t="s">
        <v>63</v>
      </c>
      <c r="P36" t="s">
        <v>67</v>
      </c>
      <c r="Q36" t="s">
        <v>68</v>
      </c>
      <c r="S36" t="s">
        <v>69</v>
      </c>
      <c r="T36" t="s">
        <v>150</v>
      </c>
      <c r="U36" t="s">
        <v>71</v>
      </c>
      <c r="V36" s="18">
        <v>43945.265277777777</v>
      </c>
      <c r="Y36" t="s">
        <v>72</v>
      </c>
      <c r="Z36" t="s">
        <v>73</v>
      </c>
      <c r="AA36" t="s">
        <v>74</v>
      </c>
      <c r="AD36" t="s">
        <v>75</v>
      </c>
      <c r="AE36" t="s">
        <v>76</v>
      </c>
      <c r="AF36" t="s">
        <v>77</v>
      </c>
      <c r="AK36" s="17">
        <v>43934</v>
      </c>
      <c r="AL36">
        <v>2E-3</v>
      </c>
    </row>
    <row r="37" spans="1:38" x14ac:dyDescent="0.25">
      <c r="A37" t="s">
        <v>9</v>
      </c>
      <c r="B37" t="s">
        <v>5</v>
      </c>
      <c r="C37" s="17">
        <v>43923</v>
      </c>
      <c r="D37" t="s">
        <v>151</v>
      </c>
      <c r="E37">
        <v>2E-3</v>
      </c>
      <c r="F37" t="s">
        <v>82</v>
      </c>
      <c r="G37" t="s">
        <v>79</v>
      </c>
      <c r="H37" t="s">
        <v>67</v>
      </c>
      <c r="I37" t="s">
        <v>64</v>
      </c>
      <c r="J37" t="s">
        <v>65</v>
      </c>
      <c r="K37" t="s">
        <v>66</v>
      </c>
      <c r="N37" t="s">
        <v>63</v>
      </c>
      <c r="P37" t="s">
        <v>67</v>
      </c>
      <c r="Q37" t="s">
        <v>68</v>
      </c>
      <c r="S37" t="s">
        <v>69</v>
      </c>
      <c r="T37" t="s">
        <v>152</v>
      </c>
      <c r="U37" t="s">
        <v>71</v>
      </c>
      <c r="V37" s="18">
        <v>43945.265277777777</v>
      </c>
      <c r="Y37" t="s">
        <v>72</v>
      </c>
      <c r="Z37" t="s">
        <v>73</v>
      </c>
      <c r="AA37" t="s">
        <v>74</v>
      </c>
      <c r="AD37" t="s">
        <v>75</v>
      </c>
      <c r="AE37" t="s">
        <v>76</v>
      </c>
      <c r="AF37" t="s">
        <v>77</v>
      </c>
      <c r="AK37" s="17">
        <v>43934</v>
      </c>
      <c r="AL37">
        <v>2E-3</v>
      </c>
    </row>
    <row r="38" spans="1:38" x14ac:dyDescent="0.25">
      <c r="A38" t="s">
        <v>9</v>
      </c>
      <c r="B38" t="s">
        <v>5</v>
      </c>
      <c r="C38" s="17">
        <v>43923</v>
      </c>
      <c r="D38" t="s">
        <v>153</v>
      </c>
      <c r="E38">
        <v>2E-3</v>
      </c>
      <c r="F38" t="s">
        <v>62</v>
      </c>
      <c r="G38" t="s">
        <v>79</v>
      </c>
      <c r="H38" t="s">
        <v>67</v>
      </c>
      <c r="I38" t="s">
        <v>64</v>
      </c>
      <c r="J38" t="s">
        <v>65</v>
      </c>
      <c r="K38" t="s">
        <v>66</v>
      </c>
      <c r="P38" t="s">
        <v>67</v>
      </c>
      <c r="Q38">
        <v>537</v>
      </c>
      <c r="S38" t="s">
        <v>83</v>
      </c>
      <c r="T38" t="s">
        <v>154</v>
      </c>
      <c r="U38" t="s">
        <v>71</v>
      </c>
      <c r="V38" s="18">
        <v>43945.265277777777</v>
      </c>
      <c r="Y38" t="s">
        <v>72</v>
      </c>
      <c r="Z38" t="s">
        <v>73</v>
      </c>
      <c r="AA38" t="s">
        <v>74</v>
      </c>
      <c r="AD38" t="s">
        <v>75</v>
      </c>
      <c r="AE38" t="s">
        <v>76</v>
      </c>
      <c r="AF38" t="s">
        <v>77</v>
      </c>
      <c r="AK38" s="17">
        <v>43932</v>
      </c>
      <c r="AL38">
        <v>2E-3</v>
      </c>
    </row>
    <row r="39" spans="1:38" x14ac:dyDescent="0.25">
      <c r="A39" t="s">
        <v>9</v>
      </c>
      <c r="B39" t="s">
        <v>5</v>
      </c>
      <c r="C39" s="17">
        <v>43923</v>
      </c>
      <c r="D39" t="s">
        <v>155</v>
      </c>
      <c r="E39">
        <v>3.5000000000000003E-2</v>
      </c>
      <c r="F39" t="s">
        <v>82</v>
      </c>
      <c r="H39" t="s">
        <v>63</v>
      </c>
      <c r="I39" t="s">
        <v>64</v>
      </c>
      <c r="J39" t="s">
        <v>65</v>
      </c>
      <c r="K39" t="s">
        <v>66</v>
      </c>
      <c r="N39" t="s">
        <v>63</v>
      </c>
      <c r="P39" t="s">
        <v>67</v>
      </c>
      <c r="Q39" t="s">
        <v>68</v>
      </c>
      <c r="S39" t="s">
        <v>69</v>
      </c>
      <c r="T39" t="s">
        <v>156</v>
      </c>
      <c r="U39" t="s">
        <v>71</v>
      </c>
      <c r="V39" s="18">
        <v>43945.265277777777</v>
      </c>
      <c r="W39" t="s">
        <v>145</v>
      </c>
      <c r="X39" t="s">
        <v>146</v>
      </c>
      <c r="Y39" t="s">
        <v>72</v>
      </c>
      <c r="Z39" t="s">
        <v>73</v>
      </c>
      <c r="AA39" t="s">
        <v>74</v>
      </c>
      <c r="AD39" t="s">
        <v>75</v>
      </c>
      <c r="AE39" t="s">
        <v>76</v>
      </c>
      <c r="AF39" t="s">
        <v>77</v>
      </c>
      <c r="AK39" s="17">
        <v>43934</v>
      </c>
      <c r="AL39">
        <v>5.0000000000000001E-3</v>
      </c>
    </row>
    <row r="40" spans="1:38" x14ac:dyDescent="0.25">
      <c r="A40" t="s">
        <v>9</v>
      </c>
      <c r="B40" t="s">
        <v>5</v>
      </c>
      <c r="C40" s="17">
        <v>43923</v>
      </c>
      <c r="D40" t="s">
        <v>157</v>
      </c>
      <c r="E40">
        <v>2E-3</v>
      </c>
      <c r="F40" t="s">
        <v>82</v>
      </c>
      <c r="G40" t="s">
        <v>79</v>
      </c>
      <c r="H40" t="s">
        <v>67</v>
      </c>
      <c r="I40" t="s">
        <v>64</v>
      </c>
      <c r="J40" t="s">
        <v>65</v>
      </c>
      <c r="K40" t="s">
        <v>66</v>
      </c>
      <c r="P40" t="s">
        <v>67</v>
      </c>
      <c r="Q40">
        <v>537</v>
      </c>
      <c r="S40" t="s">
        <v>83</v>
      </c>
      <c r="T40" t="s">
        <v>158</v>
      </c>
      <c r="U40" t="s">
        <v>71</v>
      </c>
      <c r="V40" s="18">
        <v>43945.265277777777</v>
      </c>
      <c r="Y40" t="s">
        <v>72</v>
      </c>
      <c r="Z40" t="s">
        <v>73</v>
      </c>
      <c r="AA40" t="s">
        <v>74</v>
      </c>
      <c r="AD40" t="s">
        <v>75</v>
      </c>
      <c r="AE40" t="s">
        <v>76</v>
      </c>
      <c r="AF40" t="s">
        <v>77</v>
      </c>
      <c r="AK40" s="17">
        <v>43932</v>
      </c>
      <c r="AL40">
        <v>2E-3</v>
      </c>
    </row>
    <row r="41" spans="1:38" x14ac:dyDescent="0.25">
      <c r="A41" t="s">
        <v>9</v>
      </c>
      <c r="B41" t="s">
        <v>5</v>
      </c>
      <c r="C41" s="17">
        <v>43923</v>
      </c>
      <c r="D41" t="s">
        <v>159</v>
      </c>
      <c r="E41">
        <v>2E-3</v>
      </c>
      <c r="F41" t="s">
        <v>82</v>
      </c>
      <c r="G41" t="s">
        <v>79</v>
      </c>
      <c r="H41" t="s">
        <v>67</v>
      </c>
      <c r="I41" t="s">
        <v>64</v>
      </c>
      <c r="J41" t="s">
        <v>65</v>
      </c>
      <c r="K41" t="s">
        <v>66</v>
      </c>
      <c r="P41" t="s">
        <v>67</v>
      </c>
      <c r="Q41">
        <v>537</v>
      </c>
      <c r="S41" t="s">
        <v>83</v>
      </c>
      <c r="T41" t="s">
        <v>160</v>
      </c>
      <c r="U41" t="s">
        <v>71</v>
      </c>
      <c r="V41" s="18">
        <v>43945.265277777777</v>
      </c>
      <c r="Y41" t="s">
        <v>72</v>
      </c>
      <c r="Z41" t="s">
        <v>73</v>
      </c>
      <c r="AA41" t="s">
        <v>74</v>
      </c>
      <c r="AD41" t="s">
        <v>75</v>
      </c>
      <c r="AE41" t="s">
        <v>76</v>
      </c>
      <c r="AF41" t="s">
        <v>77</v>
      </c>
      <c r="AK41" s="17">
        <v>43932</v>
      </c>
      <c r="AL41">
        <v>2E-3</v>
      </c>
    </row>
    <row r="42" spans="1:38" x14ac:dyDescent="0.25">
      <c r="A42" t="s">
        <v>9</v>
      </c>
      <c r="B42" t="s">
        <v>5</v>
      </c>
      <c r="C42" s="17">
        <v>43923</v>
      </c>
      <c r="D42" t="s">
        <v>161</v>
      </c>
      <c r="E42">
        <v>2E-3</v>
      </c>
      <c r="F42" t="s">
        <v>62</v>
      </c>
      <c r="G42" t="s">
        <v>79</v>
      </c>
      <c r="H42" t="s">
        <v>67</v>
      </c>
      <c r="I42" t="s">
        <v>64</v>
      </c>
      <c r="J42" t="s">
        <v>65</v>
      </c>
      <c r="K42" t="s">
        <v>66</v>
      </c>
      <c r="N42" t="s">
        <v>63</v>
      </c>
      <c r="P42" t="s">
        <v>67</v>
      </c>
      <c r="Q42" t="s">
        <v>68</v>
      </c>
      <c r="S42" t="s">
        <v>69</v>
      </c>
      <c r="T42" t="s">
        <v>162</v>
      </c>
      <c r="U42" t="s">
        <v>71</v>
      </c>
      <c r="V42" s="18">
        <v>43945.265277777777</v>
      </c>
      <c r="Y42" t="s">
        <v>72</v>
      </c>
      <c r="Z42" t="s">
        <v>73</v>
      </c>
      <c r="AA42" t="s">
        <v>74</v>
      </c>
      <c r="AD42" t="s">
        <v>75</v>
      </c>
      <c r="AE42" t="s">
        <v>76</v>
      </c>
      <c r="AF42" t="s">
        <v>77</v>
      </c>
      <c r="AK42" s="17">
        <v>43934</v>
      </c>
      <c r="AL42">
        <v>2E-3</v>
      </c>
    </row>
    <row r="43" spans="1:38" x14ac:dyDescent="0.25">
      <c r="A43" t="s">
        <v>9</v>
      </c>
      <c r="B43" t="s">
        <v>5</v>
      </c>
      <c r="C43" s="17">
        <v>43923</v>
      </c>
      <c r="D43" t="s">
        <v>163</v>
      </c>
      <c r="E43">
        <v>2E-3</v>
      </c>
      <c r="F43" t="s">
        <v>62</v>
      </c>
      <c r="G43" t="s">
        <v>79</v>
      </c>
      <c r="H43" t="s">
        <v>67</v>
      </c>
      <c r="I43" t="s">
        <v>64</v>
      </c>
      <c r="J43" t="s">
        <v>65</v>
      </c>
      <c r="K43" t="s">
        <v>66</v>
      </c>
      <c r="P43" t="s">
        <v>67</v>
      </c>
      <c r="Q43">
        <v>537</v>
      </c>
      <c r="S43" t="s">
        <v>83</v>
      </c>
      <c r="T43" t="s">
        <v>164</v>
      </c>
      <c r="U43" t="s">
        <v>71</v>
      </c>
      <c r="V43" s="18">
        <v>43945.265277777777</v>
      </c>
      <c r="Y43" t="s">
        <v>72</v>
      </c>
      <c r="Z43" t="s">
        <v>73</v>
      </c>
      <c r="AA43" t="s">
        <v>74</v>
      </c>
      <c r="AD43" t="s">
        <v>75</v>
      </c>
      <c r="AE43" t="s">
        <v>76</v>
      </c>
      <c r="AF43" t="s">
        <v>77</v>
      </c>
      <c r="AK43" s="17">
        <v>43932</v>
      </c>
      <c r="AL43">
        <v>2E-3</v>
      </c>
    </row>
    <row r="44" spans="1:38" x14ac:dyDescent="0.25">
      <c r="A44" t="s">
        <v>9</v>
      </c>
      <c r="B44" t="s">
        <v>5</v>
      </c>
      <c r="C44" s="17">
        <v>43923</v>
      </c>
      <c r="D44" t="s">
        <v>165</v>
      </c>
      <c r="E44">
        <v>2E-3</v>
      </c>
      <c r="F44" t="s">
        <v>82</v>
      </c>
      <c r="G44" t="s">
        <v>79</v>
      </c>
      <c r="H44" t="s">
        <v>67</v>
      </c>
      <c r="I44" t="s">
        <v>64</v>
      </c>
      <c r="J44" t="s">
        <v>65</v>
      </c>
      <c r="K44" t="s">
        <v>66</v>
      </c>
      <c r="N44" t="s">
        <v>63</v>
      </c>
      <c r="P44" t="s">
        <v>67</v>
      </c>
      <c r="Q44" t="s">
        <v>68</v>
      </c>
      <c r="S44" t="s">
        <v>69</v>
      </c>
      <c r="T44" t="s">
        <v>166</v>
      </c>
      <c r="U44" t="s">
        <v>71</v>
      </c>
      <c r="V44" s="18">
        <v>43945.265277777777</v>
      </c>
      <c r="Y44" t="s">
        <v>72</v>
      </c>
      <c r="Z44" t="s">
        <v>73</v>
      </c>
      <c r="AA44" t="s">
        <v>74</v>
      </c>
      <c r="AD44" t="s">
        <v>75</v>
      </c>
      <c r="AE44" t="s">
        <v>76</v>
      </c>
      <c r="AF44" t="s">
        <v>77</v>
      </c>
      <c r="AK44" s="17">
        <v>43934</v>
      </c>
      <c r="AL44">
        <v>2E-3</v>
      </c>
    </row>
    <row r="45" spans="1:38" x14ac:dyDescent="0.25">
      <c r="A45" t="s">
        <v>9</v>
      </c>
      <c r="B45" t="s">
        <v>5</v>
      </c>
      <c r="C45" s="17">
        <v>43923</v>
      </c>
      <c r="D45" t="s">
        <v>167</v>
      </c>
      <c r="E45">
        <v>2E-3</v>
      </c>
      <c r="F45" t="s">
        <v>62</v>
      </c>
      <c r="G45" t="s">
        <v>79</v>
      </c>
      <c r="H45" t="s">
        <v>67</v>
      </c>
      <c r="I45" t="s">
        <v>64</v>
      </c>
      <c r="J45" t="s">
        <v>65</v>
      </c>
      <c r="K45" t="s">
        <v>66</v>
      </c>
      <c r="P45" t="s">
        <v>67</v>
      </c>
      <c r="Q45">
        <v>537</v>
      </c>
      <c r="S45" t="s">
        <v>83</v>
      </c>
      <c r="T45" t="s">
        <v>168</v>
      </c>
      <c r="U45" t="s">
        <v>71</v>
      </c>
      <c r="V45" s="18">
        <v>43945.265277777777</v>
      </c>
      <c r="Y45" t="s">
        <v>72</v>
      </c>
      <c r="Z45" t="s">
        <v>73</v>
      </c>
      <c r="AA45" t="s">
        <v>74</v>
      </c>
      <c r="AD45" t="s">
        <v>75</v>
      </c>
      <c r="AE45" t="s">
        <v>76</v>
      </c>
      <c r="AF45" t="s">
        <v>77</v>
      </c>
      <c r="AK45" s="17">
        <v>43932</v>
      </c>
      <c r="AL45">
        <v>2E-3</v>
      </c>
    </row>
    <row r="46" spans="1:38" x14ac:dyDescent="0.25">
      <c r="A46" t="s">
        <v>9</v>
      </c>
      <c r="B46" t="s">
        <v>5</v>
      </c>
      <c r="C46" s="17">
        <v>43923</v>
      </c>
      <c r="D46" t="s">
        <v>169</v>
      </c>
      <c r="E46">
        <v>2E-3</v>
      </c>
      <c r="F46" t="s">
        <v>82</v>
      </c>
      <c r="G46" t="s">
        <v>79</v>
      </c>
      <c r="H46" t="s">
        <v>67</v>
      </c>
      <c r="I46" t="s">
        <v>64</v>
      </c>
      <c r="J46" t="s">
        <v>65</v>
      </c>
      <c r="K46" t="s">
        <v>66</v>
      </c>
      <c r="P46" t="s">
        <v>67</v>
      </c>
      <c r="Q46">
        <v>537</v>
      </c>
      <c r="S46" t="s">
        <v>83</v>
      </c>
      <c r="T46" t="s">
        <v>170</v>
      </c>
      <c r="U46" t="s">
        <v>71</v>
      </c>
      <c r="V46" s="18">
        <v>43945.265277777777</v>
      </c>
      <c r="Y46" t="s">
        <v>72</v>
      </c>
      <c r="Z46" t="s">
        <v>73</v>
      </c>
      <c r="AA46" t="s">
        <v>74</v>
      </c>
      <c r="AD46" t="s">
        <v>75</v>
      </c>
      <c r="AE46" t="s">
        <v>76</v>
      </c>
      <c r="AF46" t="s">
        <v>77</v>
      </c>
      <c r="AK46" s="17">
        <v>43932</v>
      </c>
      <c r="AL46">
        <v>2E-3</v>
      </c>
    </row>
    <row r="47" spans="1:38" x14ac:dyDescent="0.25">
      <c r="A47" t="s">
        <v>9</v>
      </c>
      <c r="B47" t="s">
        <v>5</v>
      </c>
      <c r="C47" s="17">
        <v>43923</v>
      </c>
      <c r="D47" t="s">
        <v>171</v>
      </c>
      <c r="E47">
        <v>0.02</v>
      </c>
      <c r="F47" t="s">
        <v>82</v>
      </c>
      <c r="G47" t="s">
        <v>79</v>
      </c>
      <c r="H47" t="s">
        <v>67</v>
      </c>
      <c r="I47" t="s">
        <v>64</v>
      </c>
      <c r="J47" t="s">
        <v>65</v>
      </c>
      <c r="K47" t="s">
        <v>66</v>
      </c>
      <c r="P47" t="s">
        <v>67</v>
      </c>
      <c r="Q47">
        <v>537</v>
      </c>
      <c r="S47" t="s">
        <v>83</v>
      </c>
      <c r="T47" t="s">
        <v>172</v>
      </c>
      <c r="U47" t="s">
        <v>71</v>
      </c>
      <c r="V47" s="18">
        <v>43945.265277777777</v>
      </c>
      <c r="Y47" t="s">
        <v>72</v>
      </c>
      <c r="Z47" t="s">
        <v>73</v>
      </c>
      <c r="AA47" t="s">
        <v>74</v>
      </c>
      <c r="AD47" t="s">
        <v>75</v>
      </c>
      <c r="AE47" t="s">
        <v>76</v>
      </c>
      <c r="AF47" t="s">
        <v>77</v>
      </c>
      <c r="AK47" s="17">
        <v>43932</v>
      </c>
      <c r="AL47">
        <v>0.02</v>
      </c>
    </row>
    <row r="48" spans="1:38" x14ac:dyDescent="0.25">
      <c r="A48" t="s">
        <v>9</v>
      </c>
      <c r="B48" t="s">
        <v>5</v>
      </c>
      <c r="C48" s="17">
        <v>43923</v>
      </c>
      <c r="D48" t="s">
        <v>173</v>
      </c>
      <c r="E48">
        <v>2E-3</v>
      </c>
      <c r="F48" t="s">
        <v>82</v>
      </c>
      <c r="G48" t="s">
        <v>79</v>
      </c>
      <c r="H48" t="s">
        <v>67</v>
      </c>
      <c r="I48" t="s">
        <v>64</v>
      </c>
      <c r="J48" t="s">
        <v>65</v>
      </c>
      <c r="K48" t="s">
        <v>66</v>
      </c>
      <c r="P48" t="s">
        <v>67</v>
      </c>
      <c r="Q48">
        <v>537</v>
      </c>
      <c r="S48" t="s">
        <v>83</v>
      </c>
      <c r="T48" t="s">
        <v>174</v>
      </c>
      <c r="U48" t="s">
        <v>71</v>
      </c>
      <c r="V48" s="18">
        <v>43945.265277777777</v>
      </c>
      <c r="Y48" t="s">
        <v>72</v>
      </c>
      <c r="Z48" t="s">
        <v>73</v>
      </c>
      <c r="AA48" t="s">
        <v>74</v>
      </c>
      <c r="AD48" t="s">
        <v>75</v>
      </c>
      <c r="AE48" t="s">
        <v>76</v>
      </c>
      <c r="AF48" t="s">
        <v>77</v>
      </c>
      <c r="AK48" s="17">
        <v>43932</v>
      </c>
      <c r="AL48">
        <v>2E-3</v>
      </c>
    </row>
    <row r="49" spans="1:38" x14ac:dyDescent="0.25">
      <c r="A49" t="s">
        <v>9</v>
      </c>
      <c r="B49" t="s">
        <v>5</v>
      </c>
      <c r="C49" s="17">
        <v>43923</v>
      </c>
      <c r="D49" t="s">
        <v>175</v>
      </c>
      <c r="E49">
        <v>2E-3</v>
      </c>
      <c r="F49" t="s">
        <v>62</v>
      </c>
      <c r="G49" t="s">
        <v>79</v>
      </c>
      <c r="H49" t="s">
        <v>67</v>
      </c>
      <c r="I49" t="s">
        <v>64</v>
      </c>
      <c r="J49" t="s">
        <v>65</v>
      </c>
      <c r="K49" t="s">
        <v>66</v>
      </c>
      <c r="N49" t="s">
        <v>63</v>
      </c>
      <c r="P49" t="s">
        <v>67</v>
      </c>
      <c r="Q49" t="s">
        <v>68</v>
      </c>
      <c r="S49" t="s">
        <v>69</v>
      </c>
      <c r="T49" t="s">
        <v>176</v>
      </c>
      <c r="U49" t="s">
        <v>71</v>
      </c>
      <c r="V49" s="18">
        <v>43945.265277777777</v>
      </c>
      <c r="Y49" t="s">
        <v>72</v>
      </c>
      <c r="Z49" t="s">
        <v>73</v>
      </c>
      <c r="AA49" t="s">
        <v>74</v>
      </c>
      <c r="AD49" t="s">
        <v>75</v>
      </c>
      <c r="AE49" t="s">
        <v>76</v>
      </c>
      <c r="AF49" t="s">
        <v>77</v>
      </c>
      <c r="AK49" s="17">
        <v>43934</v>
      </c>
      <c r="AL49">
        <v>2E-3</v>
      </c>
    </row>
    <row r="50" spans="1:38" x14ac:dyDescent="0.25">
      <c r="A50" t="s">
        <v>9</v>
      </c>
      <c r="B50" t="s">
        <v>5</v>
      </c>
      <c r="C50" s="17">
        <v>43923</v>
      </c>
      <c r="D50" t="s">
        <v>177</v>
      </c>
      <c r="E50">
        <v>2E-3</v>
      </c>
      <c r="F50" t="s">
        <v>82</v>
      </c>
      <c r="G50" t="s">
        <v>79</v>
      </c>
      <c r="H50" t="s">
        <v>67</v>
      </c>
      <c r="I50" t="s">
        <v>64</v>
      </c>
      <c r="J50" t="s">
        <v>65</v>
      </c>
      <c r="K50" t="s">
        <v>66</v>
      </c>
      <c r="P50" t="s">
        <v>67</v>
      </c>
      <c r="Q50">
        <v>537</v>
      </c>
      <c r="S50" t="s">
        <v>83</v>
      </c>
      <c r="T50" t="s">
        <v>178</v>
      </c>
      <c r="U50" t="s">
        <v>71</v>
      </c>
      <c r="V50" s="18">
        <v>43945.265277777777</v>
      </c>
      <c r="Y50" t="s">
        <v>72</v>
      </c>
      <c r="Z50" t="s">
        <v>73</v>
      </c>
      <c r="AA50" t="s">
        <v>74</v>
      </c>
      <c r="AD50" t="s">
        <v>75</v>
      </c>
      <c r="AE50" t="s">
        <v>76</v>
      </c>
      <c r="AF50" t="s">
        <v>77</v>
      </c>
      <c r="AK50" s="17">
        <v>43932</v>
      </c>
      <c r="AL50">
        <v>2E-3</v>
      </c>
    </row>
    <row r="51" spans="1:38" x14ac:dyDescent="0.25">
      <c r="A51" t="s">
        <v>9</v>
      </c>
      <c r="B51" t="s">
        <v>5</v>
      </c>
      <c r="C51" s="17">
        <v>43923</v>
      </c>
      <c r="D51" t="s">
        <v>179</v>
      </c>
      <c r="E51">
        <v>2E-3</v>
      </c>
      <c r="F51" t="s">
        <v>62</v>
      </c>
      <c r="G51" t="s">
        <v>79</v>
      </c>
      <c r="H51" t="s">
        <v>67</v>
      </c>
      <c r="I51" t="s">
        <v>64</v>
      </c>
      <c r="J51" t="s">
        <v>65</v>
      </c>
      <c r="K51" t="s">
        <v>66</v>
      </c>
      <c r="N51" t="s">
        <v>63</v>
      </c>
      <c r="P51" t="s">
        <v>67</v>
      </c>
      <c r="Q51" t="s">
        <v>68</v>
      </c>
      <c r="S51" t="s">
        <v>69</v>
      </c>
      <c r="T51" t="s">
        <v>180</v>
      </c>
      <c r="U51" t="s">
        <v>71</v>
      </c>
      <c r="V51" s="18">
        <v>43945.265277777777</v>
      </c>
      <c r="Y51" t="s">
        <v>72</v>
      </c>
      <c r="Z51" t="s">
        <v>73</v>
      </c>
      <c r="AA51" t="s">
        <v>74</v>
      </c>
      <c r="AD51" t="s">
        <v>75</v>
      </c>
      <c r="AE51" t="s">
        <v>76</v>
      </c>
      <c r="AF51" t="s">
        <v>77</v>
      </c>
      <c r="AK51" s="17">
        <v>43934</v>
      </c>
      <c r="AL51">
        <v>2E-3</v>
      </c>
    </row>
    <row r="52" spans="1:38" x14ac:dyDescent="0.25">
      <c r="A52" t="s">
        <v>9</v>
      </c>
      <c r="B52" t="s">
        <v>5</v>
      </c>
      <c r="C52" s="17">
        <v>43923</v>
      </c>
      <c r="D52" t="s">
        <v>181</v>
      </c>
      <c r="E52">
        <v>2.0999999999999999E-3</v>
      </c>
      <c r="F52" t="s">
        <v>62</v>
      </c>
      <c r="G52" t="s">
        <v>79</v>
      </c>
      <c r="H52" t="s">
        <v>67</v>
      </c>
      <c r="I52" t="s">
        <v>64</v>
      </c>
      <c r="J52" t="s">
        <v>65</v>
      </c>
      <c r="K52" t="s">
        <v>66</v>
      </c>
      <c r="P52" t="s">
        <v>67</v>
      </c>
      <c r="Q52">
        <v>537</v>
      </c>
      <c r="S52" t="s">
        <v>83</v>
      </c>
      <c r="T52" t="s">
        <v>182</v>
      </c>
      <c r="U52" t="s">
        <v>71</v>
      </c>
      <c r="V52" s="18">
        <v>43945.265277777777</v>
      </c>
      <c r="Y52" t="s">
        <v>72</v>
      </c>
      <c r="Z52" t="s">
        <v>73</v>
      </c>
      <c r="AA52" t="s">
        <v>74</v>
      </c>
      <c r="AD52" t="s">
        <v>75</v>
      </c>
      <c r="AE52" t="s">
        <v>76</v>
      </c>
      <c r="AF52" t="s">
        <v>77</v>
      </c>
      <c r="AK52" s="17">
        <v>43932</v>
      </c>
      <c r="AL52">
        <v>2.0999999999999999E-3</v>
      </c>
    </row>
    <row r="53" spans="1:38" x14ac:dyDescent="0.25">
      <c r="A53" t="s">
        <v>9</v>
      </c>
      <c r="B53" t="s">
        <v>5</v>
      </c>
      <c r="C53" s="17">
        <v>43923</v>
      </c>
      <c r="D53" t="s">
        <v>183</v>
      </c>
      <c r="E53">
        <v>2.0999999999999999E-3</v>
      </c>
      <c r="F53" t="s">
        <v>82</v>
      </c>
      <c r="G53" t="s">
        <v>79</v>
      </c>
      <c r="H53" t="s">
        <v>67</v>
      </c>
      <c r="I53" t="s">
        <v>64</v>
      </c>
      <c r="J53" t="s">
        <v>65</v>
      </c>
      <c r="K53" t="s">
        <v>66</v>
      </c>
      <c r="P53" t="s">
        <v>67</v>
      </c>
      <c r="Q53">
        <v>537</v>
      </c>
      <c r="S53" t="s">
        <v>83</v>
      </c>
      <c r="T53" t="s">
        <v>184</v>
      </c>
      <c r="U53" t="s">
        <v>71</v>
      </c>
      <c r="V53" s="18">
        <v>43945.265277777777</v>
      </c>
      <c r="Y53" t="s">
        <v>72</v>
      </c>
      <c r="Z53" t="s">
        <v>73</v>
      </c>
      <c r="AA53" t="s">
        <v>74</v>
      </c>
      <c r="AD53" t="s">
        <v>75</v>
      </c>
      <c r="AE53" t="s">
        <v>76</v>
      </c>
      <c r="AF53" t="s">
        <v>77</v>
      </c>
      <c r="AK53" s="17">
        <v>43932</v>
      </c>
      <c r="AL53">
        <v>2.0999999999999999E-3</v>
      </c>
    </row>
    <row r="54" spans="1:38" x14ac:dyDescent="0.25">
      <c r="A54" t="s">
        <v>9</v>
      </c>
      <c r="B54" t="s">
        <v>5</v>
      </c>
      <c r="C54" s="17">
        <v>43923</v>
      </c>
      <c r="D54" t="s">
        <v>185</v>
      </c>
      <c r="E54">
        <v>6.6E-3</v>
      </c>
      <c r="F54" t="s">
        <v>62</v>
      </c>
      <c r="H54" t="s">
        <v>63</v>
      </c>
      <c r="I54" t="s">
        <v>64</v>
      </c>
      <c r="J54" t="s">
        <v>65</v>
      </c>
      <c r="K54" t="s">
        <v>66</v>
      </c>
      <c r="N54" t="s">
        <v>63</v>
      </c>
      <c r="P54" t="s">
        <v>67</v>
      </c>
      <c r="Q54" t="s">
        <v>68</v>
      </c>
      <c r="R54">
        <v>17</v>
      </c>
      <c r="S54" t="s">
        <v>69</v>
      </c>
      <c r="T54" t="s">
        <v>186</v>
      </c>
      <c r="U54" t="s">
        <v>71</v>
      </c>
      <c r="V54" s="18">
        <v>43945.265277777777</v>
      </c>
      <c r="W54" t="s">
        <v>145</v>
      </c>
      <c r="X54" t="s">
        <v>146</v>
      </c>
      <c r="Y54" t="s">
        <v>72</v>
      </c>
      <c r="Z54" t="s">
        <v>73</v>
      </c>
      <c r="AA54" t="s">
        <v>74</v>
      </c>
      <c r="AD54" t="s">
        <v>75</v>
      </c>
      <c r="AE54" t="s">
        <v>76</v>
      </c>
      <c r="AF54" t="s">
        <v>77</v>
      </c>
      <c r="AK54" s="17">
        <v>43934</v>
      </c>
      <c r="AL54">
        <v>2E-3</v>
      </c>
    </row>
    <row r="55" spans="1:38" x14ac:dyDescent="0.25">
      <c r="A55" t="s">
        <v>9</v>
      </c>
      <c r="B55" t="s">
        <v>5</v>
      </c>
      <c r="C55" s="17">
        <v>43923</v>
      </c>
      <c r="D55" t="s">
        <v>187</v>
      </c>
      <c r="E55">
        <v>8.5000000000000006E-3</v>
      </c>
      <c r="F55" t="s">
        <v>62</v>
      </c>
      <c r="H55" t="s">
        <v>63</v>
      </c>
      <c r="I55" t="s">
        <v>64</v>
      </c>
      <c r="J55" t="s">
        <v>65</v>
      </c>
      <c r="K55" t="s">
        <v>66</v>
      </c>
      <c r="N55" t="s">
        <v>63</v>
      </c>
      <c r="P55" t="s">
        <v>67</v>
      </c>
      <c r="Q55" t="s">
        <v>68</v>
      </c>
      <c r="R55">
        <v>17</v>
      </c>
      <c r="S55" t="s">
        <v>69</v>
      </c>
      <c r="T55" t="s">
        <v>188</v>
      </c>
      <c r="U55" t="s">
        <v>71</v>
      </c>
      <c r="V55" s="18">
        <v>43945.265277777777</v>
      </c>
      <c r="Y55" t="s">
        <v>72</v>
      </c>
      <c r="Z55" t="s">
        <v>73</v>
      </c>
      <c r="AA55" t="s">
        <v>74</v>
      </c>
      <c r="AD55" t="s">
        <v>75</v>
      </c>
      <c r="AE55" t="s">
        <v>76</v>
      </c>
      <c r="AF55" t="s">
        <v>77</v>
      </c>
      <c r="AK55" s="17">
        <v>43934</v>
      </c>
      <c r="AL55">
        <v>2E-3</v>
      </c>
    </row>
    <row r="56" spans="1:38" x14ac:dyDescent="0.25">
      <c r="A56" t="s">
        <v>9</v>
      </c>
      <c r="B56" t="s">
        <v>5</v>
      </c>
      <c r="C56" s="17">
        <v>43923</v>
      </c>
      <c r="D56" t="s">
        <v>189</v>
      </c>
      <c r="E56">
        <v>2.5999999999999999E-2</v>
      </c>
      <c r="F56" t="s">
        <v>62</v>
      </c>
      <c r="H56" t="s">
        <v>63</v>
      </c>
      <c r="I56" t="s">
        <v>64</v>
      </c>
      <c r="J56" t="s">
        <v>65</v>
      </c>
      <c r="K56" t="s">
        <v>66</v>
      </c>
      <c r="N56" t="s">
        <v>63</v>
      </c>
      <c r="P56" t="s">
        <v>67</v>
      </c>
      <c r="Q56" t="s">
        <v>68</v>
      </c>
      <c r="R56">
        <v>17</v>
      </c>
      <c r="S56" t="s">
        <v>69</v>
      </c>
      <c r="T56" t="s">
        <v>190</v>
      </c>
      <c r="U56" t="s">
        <v>71</v>
      </c>
      <c r="V56" s="18">
        <v>43945.265277777777</v>
      </c>
      <c r="W56" t="s">
        <v>145</v>
      </c>
      <c r="X56" t="s">
        <v>146</v>
      </c>
      <c r="Y56" t="s">
        <v>72</v>
      </c>
      <c r="Z56" t="s">
        <v>73</v>
      </c>
      <c r="AA56" t="s">
        <v>74</v>
      </c>
      <c r="AD56" t="s">
        <v>75</v>
      </c>
      <c r="AE56" t="s">
        <v>76</v>
      </c>
      <c r="AF56" t="s">
        <v>77</v>
      </c>
      <c r="AK56" s="17">
        <v>43934</v>
      </c>
      <c r="AL56">
        <v>2E-3</v>
      </c>
    </row>
    <row r="57" spans="1:38" x14ac:dyDescent="0.25">
      <c r="A57" t="s">
        <v>9</v>
      </c>
      <c r="B57" t="s">
        <v>5</v>
      </c>
      <c r="C57" s="17">
        <v>43923</v>
      </c>
      <c r="D57" t="s">
        <v>191</v>
      </c>
      <c r="E57">
        <v>2E-3</v>
      </c>
      <c r="F57" t="s">
        <v>62</v>
      </c>
      <c r="G57" t="s">
        <v>79</v>
      </c>
      <c r="H57" t="s">
        <v>67</v>
      </c>
      <c r="I57" t="s">
        <v>64</v>
      </c>
      <c r="J57" t="s">
        <v>65</v>
      </c>
      <c r="K57" t="s">
        <v>66</v>
      </c>
      <c r="N57" t="s">
        <v>63</v>
      </c>
      <c r="P57" t="s">
        <v>67</v>
      </c>
      <c r="Q57" t="s">
        <v>68</v>
      </c>
      <c r="S57" t="s">
        <v>69</v>
      </c>
      <c r="T57" t="s">
        <v>192</v>
      </c>
      <c r="U57" t="s">
        <v>71</v>
      </c>
      <c r="V57" s="18">
        <v>43945.265277777777</v>
      </c>
      <c r="Y57" t="s">
        <v>72</v>
      </c>
      <c r="Z57" t="s">
        <v>73</v>
      </c>
      <c r="AA57" t="s">
        <v>74</v>
      </c>
      <c r="AD57" t="s">
        <v>75</v>
      </c>
      <c r="AE57" t="s">
        <v>76</v>
      </c>
      <c r="AF57" t="s">
        <v>77</v>
      </c>
      <c r="AK57" s="17">
        <v>43934</v>
      </c>
      <c r="AL57">
        <v>2E-3</v>
      </c>
    </row>
    <row r="58" spans="1:38" x14ac:dyDescent="0.25">
      <c r="A58" t="s">
        <v>11</v>
      </c>
      <c r="B58" t="s">
        <v>5</v>
      </c>
      <c r="C58" s="17">
        <v>43924</v>
      </c>
      <c r="D58" t="s">
        <v>61</v>
      </c>
      <c r="E58">
        <v>2E-3</v>
      </c>
      <c r="F58" t="s">
        <v>62</v>
      </c>
      <c r="G58" t="s">
        <v>79</v>
      </c>
      <c r="H58" t="s">
        <v>67</v>
      </c>
      <c r="I58" t="s">
        <v>193</v>
      </c>
      <c r="J58" t="s">
        <v>65</v>
      </c>
      <c r="K58" t="s">
        <v>66</v>
      </c>
      <c r="P58" t="s">
        <v>67</v>
      </c>
      <c r="Q58" t="s">
        <v>68</v>
      </c>
      <c r="S58" t="s">
        <v>69</v>
      </c>
      <c r="T58" t="s">
        <v>70</v>
      </c>
      <c r="U58" t="s">
        <v>194</v>
      </c>
      <c r="V58" s="18">
        <v>43945.236111111109</v>
      </c>
      <c r="Y58" t="s">
        <v>72</v>
      </c>
      <c r="Z58" t="s">
        <v>195</v>
      </c>
      <c r="AA58" t="s">
        <v>74</v>
      </c>
      <c r="AD58" t="s">
        <v>75</v>
      </c>
      <c r="AE58" t="s">
        <v>76</v>
      </c>
      <c r="AF58" t="s">
        <v>196</v>
      </c>
      <c r="AK58" s="17">
        <v>43933</v>
      </c>
      <c r="AL58">
        <v>2E-3</v>
      </c>
    </row>
    <row r="59" spans="1:38" x14ac:dyDescent="0.25">
      <c r="A59" t="s">
        <v>11</v>
      </c>
      <c r="B59" t="s">
        <v>5</v>
      </c>
      <c r="C59" s="17">
        <v>43924</v>
      </c>
      <c r="D59" t="s">
        <v>61</v>
      </c>
      <c r="E59">
        <v>2E-3</v>
      </c>
      <c r="F59" t="s">
        <v>62</v>
      </c>
      <c r="G59" t="s">
        <v>79</v>
      </c>
      <c r="H59" t="s">
        <v>67</v>
      </c>
      <c r="I59" t="s">
        <v>193</v>
      </c>
      <c r="J59" t="s">
        <v>65</v>
      </c>
      <c r="K59" t="s">
        <v>66</v>
      </c>
      <c r="N59" t="s">
        <v>67</v>
      </c>
      <c r="P59" t="s">
        <v>67</v>
      </c>
      <c r="Q59" t="s">
        <v>68</v>
      </c>
      <c r="S59" t="s">
        <v>69</v>
      </c>
      <c r="T59" t="s">
        <v>70</v>
      </c>
      <c r="U59" t="s">
        <v>194</v>
      </c>
      <c r="V59" s="18">
        <v>43945.236111111109</v>
      </c>
      <c r="Y59" t="s">
        <v>72</v>
      </c>
      <c r="Z59" t="s">
        <v>73</v>
      </c>
      <c r="AA59" t="s">
        <v>74</v>
      </c>
      <c r="AD59" t="s">
        <v>75</v>
      </c>
      <c r="AE59" t="s">
        <v>76</v>
      </c>
      <c r="AF59" t="s">
        <v>196</v>
      </c>
      <c r="AK59" s="17">
        <v>43933</v>
      </c>
      <c r="AL59">
        <v>2E-3</v>
      </c>
    </row>
    <row r="60" spans="1:38" x14ac:dyDescent="0.25">
      <c r="A60" t="s">
        <v>11</v>
      </c>
      <c r="B60" t="s">
        <v>5</v>
      </c>
      <c r="C60" s="17">
        <v>43924</v>
      </c>
      <c r="D60" t="s">
        <v>78</v>
      </c>
      <c r="E60">
        <v>2E-3</v>
      </c>
      <c r="F60" t="s">
        <v>62</v>
      </c>
      <c r="G60" t="s">
        <v>79</v>
      </c>
      <c r="H60" t="s">
        <v>67</v>
      </c>
      <c r="I60" t="s">
        <v>193</v>
      </c>
      <c r="J60" t="s">
        <v>65</v>
      </c>
      <c r="K60" t="s">
        <v>66</v>
      </c>
      <c r="P60" t="s">
        <v>67</v>
      </c>
      <c r="Q60" t="s">
        <v>68</v>
      </c>
      <c r="S60" t="s">
        <v>69</v>
      </c>
      <c r="T60" t="s">
        <v>80</v>
      </c>
      <c r="U60" t="s">
        <v>194</v>
      </c>
      <c r="V60" s="18">
        <v>43945.236111111109</v>
      </c>
      <c r="Y60" t="s">
        <v>72</v>
      </c>
      <c r="Z60" t="s">
        <v>195</v>
      </c>
      <c r="AA60" t="s">
        <v>74</v>
      </c>
      <c r="AD60" t="s">
        <v>75</v>
      </c>
      <c r="AE60" t="s">
        <v>76</v>
      </c>
      <c r="AF60" t="s">
        <v>196</v>
      </c>
      <c r="AK60" s="17">
        <v>43933</v>
      </c>
      <c r="AL60">
        <v>2E-3</v>
      </c>
    </row>
    <row r="61" spans="1:38" x14ac:dyDescent="0.25">
      <c r="A61" t="s">
        <v>11</v>
      </c>
      <c r="B61" t="s">
        <v>5</v>
      </c>
      <c r="C61" s="17">
        <v>43924</v>
      </c>
      <c r="D61" t="s">
        <v>78</v>
      </c>
      <c r="E61">
        <v>2E-3</v>
      </c>
      <c r="F61" t="s">
        <v>62</v>
      </c>
      <c r="G61" t="s">
        <v>79</v>
      </c>
      <c r="H61" t="s">
        <v>67</v>
      </c>
      <c r="I61" t="s">
        <v>193</v>
      </c>
      <c r="J61" t="s">
        <v>65</v>
      </c>
      <c r="K61" t="s">
        <v>66</v>
      </c>
      <c r="N61" t="s">
        <v>67</v>
      </c>
      <c r="P61" t="s">
        <v>67</v>
      </c>
      <c r="Q61" t="s">
        <v>68</v>
      </c>
      <c r="S61" t="s">
        <v>69</v>
      </c>
      <c r="T61" t="s">
        <v>80</v>
      </c>
      <c r="U61" t="s">
        <v>194</v>
      </c>
      <c r="V61" s="18">
        <v>43945.236111111109</v>
      </c>
      <c r="Y61" t="s">
        <v>72</v>
      </c>
      <c r="Z61" t="s">
        <v>73</v>
      </c>
      <c r="AA61" t="s">
        <v>74</v>
      </c>
      <c r="AD61" t="s">
        <v>75</v>
      </c>
      <c r="AE61" t="s">
        <v>76</v>
      </c>
      <c r="AF61" t="s">
        <v>196</v>
      </c>
      <c r="AK61" s="17">
        <v>43933</v>
      </c>
      <c r="AL61">
        <v>2E-3</v>
      </c>
    </row>
    <row r="62" spans="1:38" x14ac:dyDescent="0.25">
      <c r="A62" t="s">
        <v>11</v>
      </c>
      <c r="B62" t="s">
        <v>5</v>
      </c>
      <c r="C62" s="17">
        <v>43924</v>
      </c>
      <c r="D62" t="s">
        <v>81</v>
      </c>
      <c r="E62">
        <v>2E-3</v>
      </c>
      <c r="F62" t="s">
        <v>82</v>
      </c>
      <c r="G62" t="s">
        <v>79</v>
      </c>
      <c r="H62" t="s">
        <v>67</v>
      </c>
      <c r="I62" t="s">
        <v>193</v>
      </c>
      <c r="J62" t="s">
        <v>65</v>
      </c>
      <c r="K62" t="s">
        <v>66</v>
      </c>
      <c r="P62" t="s">
        <v>67</v>
      </c>
      <c r="Q62">
        <v>537</v>
      </c>
      <c r="S62" t="s">
        <v>83</v>
      </c>
      <c r="T62" t="s">
        <v>84</v>
      </c>
      <c r="U62" t="s">
        <v>194</v>
      </c>
      <c r="V62" s="18">
        <v>43945.236111111109</v>
      </c>
      <c r="Y62" t="s">
        <v>72</v>
      </c>
      <c r="Z62" t="s">
        <v>73</v>
      </c>
      <c r="AA62" t="s">
        <v>74</v>
      </c>
      <c r="AD62" t="s">
        <v>75</v>
      </c>
      <c r="AE62" t="s">
        <v>76</v>
      </c>
      <c r="AF62" t="s">
        <v>196</v>
      </c>
      <c r="AK62" s="17">
        <v>43935</v>
      </c>
      <c r="AL62">
        <v>2E-3</v>
      </c>
    </row>
    <row r="63" spans="1:38" x14ac:dyDescent="0.25">
      <c r="A63" t="s">
        <v>11</v>
      </c>
      <c r="B63" t="s">
        <v>5</v>
      </c>
      <c r="C63" s="17">
        <v>43924</v>
      </c>
      <c r="D63" t="s">
        <v>85</v>
      </c>
      <c r="E63">
        <v>3.1E-2</v>
      </c>
      <c r="F63" t="s">
        <v>62</v>
      </c>
      <c r="H63" t="s">
        <v>63</v>
      </c>
      <c r="I63" t="s">
        <v>193</v>
      </c>
      <c r="J63" t="s">
        <v>65</v>
      </c>
      <c r="K63" t="s">
        <v>66</v>
      </c>
      <c r="P63" t="s">
        <v>67</v>
      </c>
      <c r="Q63" t="s">
        <v>68</v>
      </c>
      <c r="S63" t="s">
        <v>69</v>
      </c>
      <c r="T63" t="s">
        <v>86</v>
      </c>
      <c r="U63" t="s">
        <v>194</v>
      </c>
      <c r="V63" s="18">
        <v>43967.605555555558</v>
      </c>
      <c r="Y63" t="s">
        <v>72</v>
      </c>
      <c r="Z63" t="s">
        <v>195</v>
      </c>
      <c r="AA63" t="s">
        <v>74</v>
      </c>
      <c r="AD63" t="s">
        <v>75</v>
      </c>
      <c r="AE63" t="s">
        <v>76</v>
      </c>
      <c r="AF63" t="s">
        <v>196</v>
      </c>
      <c r="AK63" s="17">
        <v>43933</v>
      </c>
      <c r="AL63">
        <v>0.01</v>
      </c>
    </row>
    <row r="64" spans="1:38" x14ac:dyDescent="0.25">
      <c r="A64" t="s">
        <v>11</v>
      </c>
      <c r="B64" t="s">
        <v>5</v>
      </c>
      <c r="C64" s="17">
        <v>43924</v>
      </c>
      <c r="D64" t="s">
        <v>85</v>
      </c>
      <c r="E64">
        <v>0.03</v>
      </c>
      <c r="F64" t="s">
        <v>62</v>
      </c>
      <c r="H64" t="s">
        <v>63</v>
      </c>
      <c r="I64" t="s">
        <v>193</v>
      </c>
      <c r="J64" t="s">
        <v>65</v>
      </c>
      <c r="K64" t="s">
        <v>66</v>
      </c>
      <c r="N64" t="s">
        <v>67</v>
      </c>
      <c r="P64" t="s">
        <v>67</v>
      </c>
      <c r="Q64" t="s">
        <v>68</v>
      </c>
      <c r="S64" t="s">
        <v>69</v>
      </c>
      <c r="T64" t="s">
        <v>86</v>
      </c>
      <c r="U64" t="s">
        <v>194</v>
      </c>
      <c r="V64" s="18">
        <v>43967.605555555558</v>
      </c>
      <c r="Y64" t="s">
        <v>72</v>
      </c>
      <c r="Z64" t="s">
        <v>73</v>
      </c>
      <c r="AA64" t="s">
        <v>74</v>
      </c>
      <c r="AD64" t="s">
        <v>75</v>
      </c>
      <c r="AE64" t="s">
        <v>76</v>
      </c>
      <c r="AF64" t="s">
        <v>196</v>
      </c>
      <c r="AK64" s="17">
        <v>43933</v>
      </c>
      <c r="AL64">
        <v>0.01</v>
      </c>
    </row>
    <row r="65" spans="1:38" x14ac:dyDescent="0.25">
      <c r="A65" t="s">
        <v>11</v>
      </c>
      <c r="B65" t="s">
        <v>5</v>
      </c>
      <c r="C65" s="17">
        <v>43924</v>
      </c>
      <c r="D65" t="s">
        <v>87</v>
      </c>
      <c r="E65">
        <v>1.7999999999999999E-2</v>
      </c>
      <c r="F65" t="s">
        <v>62</v>
      </c>
      <c r="H65" t="s">
        <v>63</v>
      </c>
      <c r="I65" t="s">
        <v>193</v>
      </c>
      <c r="J65" t="s">
        <v>65</v>
      </c>
      <c r="K65" t="s">
        <v>66</v>
      </c>
      <c r="P65" t="s">
        <v>67</v>
      </c>
      <c r="Q65" t="s">
        <v>68</v>
      </c>
      <c r="S65" t="s">
        <v>83</v>
      </c>
      <c r="T65" t="s">
        <v>88</v>
      </c>
      <c r="U65" t="s">
        <v>194</v>
      </c>
      <c r="V65" s="18">
        <v>43945.236111111109</v>
      </c>
      <c r="Y65" t="s">
        <v>72</v>
      </c>
      <c r="Z65" t="s">
        <v>73</v>
      </c>
      <c r="AA65" t="s">
        <v>74</v>
      </c>
      <c r="AD65" t="s">
        <v>75</v>
      </c>
      <c r="AE65" t="s">
        <v>76</v>
      </c>
      <c r="AF65" t="s">
        <v>196</v>
      </c>
      <c r="AK65" s="17">
        <v>43935</v>
      </c>
      <c r="AL65">
        <v>4.0000000000000001E-3</v>
      </c>
    </row>
    <row r="66" spans="1:38" x14ac:dyDescent="0.25">
      <c r="A66" t="s">
        <v>11</v>
      </c>
      <c r="B66" t="s">
        <v>5</v>
      </c>
      <c r="C66" s="17">
        <v>43924</v>
      </c>
      <c r="D66" t="s">
        <v>89</v>
      </c>
      <c r="E66">
        <v>2E-3</v>
      </c>
      <c r="F66" t="s">
        <v>62</v>
      </c>
      <c r="G66" t="s">
        <v>79</v>
      </c>
      <c r="H66" t="s">
        <v>67</v>
      </c>
      <c r="I66" t="s">
        <v>193</v>
      </c>
      <c r="J66" t="s">
        <v>65</v>
      </c>
      <c r="K66" t="s">
        <v>66</v>
      </c>
      <c r="P66" t="s">
        <v>67</v>
      </c>
      <c r="Q66" t="s">
        <v>68</v>
      </c>
      <c r="S66" t="s">
        <v>69</v>
      </c>
      <c r="T66" t="s">
        <v>90</v>
      </c>
      <c r="U66" t="s">
        <v>194</v>
      </c>
      <c r="V66" s="18">
        <v>43945.236111111109</v>
      </c>
      <c r="Y66" t="s">
        <v>72</v>
      </c>
      <c r="Z66" t="s">
        <v>195</v>
      </c>
      <c r="AA66" t="s">
        <v>74</v>
      </c>
      <c r="AD66" t="s">
        <v>75</v>
      </c>
      <c r="AE66" t="s">
        <v>76</v>
      </c>
      <c r="AF66" t="s">
        <v>196</v>
      </c>
      <c r="AK66" s="17">
        <v>43933</v>
      </c>
      <c r="AL66">
        <v>2E-3</v>
      </c>
    </row>
    <row r="67" spans="1:38" x14ac:dyDescent="0.25">
      <c r="A67" t="s">
        <v>11</v>
      </c>
      <c r="B67" t="s">
        <v>5</v>
      </c>
      <c r="C67" s="17">
        <v>43924</v>
      </c>
      <c r="D67" t="s">
        <v>89</v>
      </c>
      <c r="E67">
        <v>2E-3</v>
      </c>
      <c r="F67" t="s">
        <v>62</v>
      </c>
      <c r="G67" t="s">
        <v>79</v>
      </c>
      <c r="H67" t="s">
        <v>67</v>
      </c>
      <c r="I67" t="s">
        <v>193</v>
      </c>
      <c r="J67" t="s">
        <v>65</v>
      </c>
      <c r="K67" t="s">
        <v>66</v>
      </c>
      <c r="N67" t="s">
        <v>67</v>
      </c>
      <c r="P67" t="s">
        <v>67</v>
      </c>
      <c r="Q67" t="s">
        <v>68</v>
      </c>
      <c r="S67" t="s">
        <v>69</v>
      </c>
      <c r="T67" t="s">
        <v>90</v>
      </c>
      <c r="U67" t="s">
        <v>194</v>
      </c>
      <c r="V67" s="18">
        <v>43945.236111111109</v>
      </c>
      <c r="Y67" t="s">
        <v>72</v>
      </c>
      <c r="Z67" t="s">
        <v>73</v>
      </c>
      <c r="AA67" t="s">
        <v>74</v>
      </c>
      <c r="AD67" t="s">
        <v>75</v>
      </c>
      <c r="AE67" t="s">
        <v>76</v>
      </c>
      <c r="AF67" t="s">
        <v>196</v>
      </c>
      <c r="AK67" s="17">
        <v>43933</v>
      </c>
      <c r="AL67">
        <v>2E-3</v>
      </c>
    </row>
    <row r="68" spans="1:38" x14ac:dyDescent="0.25">
      <c r="A68" t="s">
        <v>11</v>
      </c>
      <c r="B68" t="s">
        <v>5</v>
      </c>
      <c r="C68" s="17">
        <v>43924</v>
      </c>
      <c r="D68" t="s">
        <v>91</v>
      </c>
      <c r="E68">
        <v>2E-3</v>
      </c>
      <c r="F68" t="s">
        <v>82</v>
      </c>
      <c r="G68" t="s">
        <v>79</v>
      </c>
      <c r="H68" t="s">
        <v>67</v>
      </c>
      <c r="I68" t="s">
        <v>193</v>
      </c>
      <c r="J68" t="s">
        <v>65</v>
      </c>
      <c r="K68" t="s">
        <v>66</v>
      </c>
      <c r="P68" t="s">
        <v>67</v>
      </c>
      <c r="Q68">
        <v>537</v>
      </c>
      <c r="S68" t="s">
        <v>83</v>
      </c>
      <c r="T68" t="s">
        <v>92</v>
      </c>
      <c r="U68" t="s">
        <v>194</v>
      </c>
      <c r="V68" s="18">
        <v>43945.236111111109</v>
      </c>
      <c r="Y68" t="s">
        <v>72</v>
      </c>
      <c r="Z68" t="s">
        <v>73</v>
      </c>
      <c r="AA68" t="s">
        <v>74</v>
      </c>
      <c r="AD68" t="s">
        <v>75</v>
      </c>
      <c r="AE68" t="s">
        <v>76</v>
      </c>
      <c r="AF68" t="s">
        <v>196</v>
      </c>
      <c r="AK68" s="17">
        <v>43935</v>
      </c>
      <c r="AL68">
        <v>2E-3</v>
      </c>
    </row>
    <row r="69" spans="1:38" x14ac:dyDescent="0.25">
      <c r="A69" t="s">
        <v>11</v>
      </c>
      <c r="B69" t="s">
        <v>5</v>
      </c>
      <c r="C69" s="17">
        <v>43924</v>
      </c>
      <c r="D69" t="s">
        <v>93</v>
      </c>
      <c r="E69">
        <v>2E-3</v>
      </c>
      <c r="F69" t="s">
        <v>82</v>
      </c>
      <c r="G69" t="s">
        <v>79</v>
      </c>
      <c r="H69" t="s">
        <v>67</v>
      </c>
      <c r="I69" t="s">
        <v>193</v>
      </c>
      <c r="J69" t="s">
        <v>65</v>
      </c>
      <c r="K69" t="s">
        <v>66</v>
      </c>
      <c r="P69" t="s">
        <v>67</v>
      </c>
      <c r="Q69">
        <v>537</v>
      </c>
      <c r="S69" t="s">
        <v>83</v>
      </c>
      <c r="T69" t="s">
        <v>94</v>
      </c>
      <c r="U69" t="s">
        <v>194</v>
      </c>
      <c r="V69" s="18">
        <v>43945.236111111109</v>
      </c>
      <c r="Y69" t="s">
        <v>72</v>
      </c>
      <c r="Z69" t="s">
        <v>73</v>
      </c>
      <c r="AA69" t="s">
        <v>74</v>
      </c>
      <c r="AD69" t="s">
        <v>75</v>
      </c>
      <c r="AE69" t="s">
        <v>76</v>
      </c>
      <c r="AF69" t="s">
        <v>196</v>
      </c>
      <c r="AK69" s="17">
        <v>43935</v>
      </c>
      <c r="AL69">
        <v>2E-3</v>
      </c>
    </row>
    <row r="70" spans="1:38" x14ac:dyDescent="0.25">
      <c r="A70" t="s">
        <v>11</v>
      </c>
      <c r="B70" t="s">
        <v>5</v>
      </c>
      <c r="C70" s="17">
        <v>43924</v>
      </c>
      <c r="D70" t="s">
        <v>95</v>
      </c>
      <c r="E70">
        <v>1.2E-2</v>
      </c>
      <c r="F70" t="s">
        <v>62</v>
      </c>
      <c r="H70" t="s">
        <v>63</v>
      </c>
      <c r="I70" t="s">
        <v>193</v>
      </c>
      <c r="J70" t="s">
        <v>65</v>
      </c>
      <c r="K70" t="s">
        <v>66</v>
      </c>
      <c r="P70" t="s">
        <v>67</v>
      </c>
      <c r="Q70">
        <v>537</v>
      </c>
      <c r="S70" t="s">
        <v>83</v>
      </c>
      <c r="T70" t="s">
        <v>96</v>
      </c>
      <c r="U70" t="s">
        <v>194</v>
      </c>
      <c r="V70" s="18">
        <v>43945.236111111109</v>
      </c>
      <c r="Y70" t="s">
        <v>72</v>
      </c>
      <c r="Z70" t="s">
        <v>73</v>
      </c>
      <c r="AA70" t="s">
        <v>74</v>
      </c>
      <c r="AD70" t="s">
        <v>75</v>
      </c>
      <c r="AE70" t="s">
        <v>76</v>
      </c>
      <c r="AF70" t="s">
        <v>196</v>
      </c>
      <c r="AK70" s="17">
        <v>43935</v>
      </c>
      <c r="AL70">
        <v>2E-3</v>
      </c>
    </row>
    <row r="71" spans="1:38" x14ac:dyDescent="0.25">
      <c r="A71" t="s">
        <v>11</v>
      </c>
      <c r="B71" t="s">
        <v>5</v>
      </c>
      <c r="C71" s="17">
        <v>43924</v>
      </c>
      <c r="D71" t="s">
        <v>97</v>
      </c>
      <c r="E71">
        <v>2E-3</v>
      </c>
      <c r="F71" t="s">
        <v>62</v>
      </c>
      <c r="G71" t="s">
        <v>79</v>
      </c>
      <c r="H71" t="s">
        <v>67</v>
      </c>
      <c r="I71" t="s">
        <v>193</v>
      </c>
      <c r="J71" t="s">
        <v>65</v>
      </c>
      <c r="K71" t="s">
        <v>66</v>
      </c>
      <c r="P71" t="s">
        <v>67</v>
      </c>
      <c r="Q71">
        <v>537</v>
      </c>
      <c r="S71" t="s">
        <v>83</v>
      </c>
      <c r="T71" t="s">
        <v>98</v>
      </c>
      <c r="U71" t="s">
        <v>194</v>
      </c>
      <c r="V71" s="18">
        <v>43945.236111111109</v>
      </c>
      <c r="Y71" t="s">
        <v>72</v>
      </c>
      <c r="Z71" t="s">
        <v>73</v>
      </c>
      <c r="AA71" t="s">
        <v>74</v>
      </c>
      <c r="AD71" t="s">
        <v>75</v>
      </c>
      <c r="AE71" t="s">
        <v>76</v>
      </c>
      <c r="AF71" t="s">
        <v>196</v>
      </c>
      <c r="AK71" s="17">
        <v>43935</v>
      </c>
      <c r="AL71">
        <v>2E-3</v>
      </c>
    </row>
    <row r="72" spans="1:38" x14ac:dyDescent="0.25">
      <c r="A72" t="s">
        <v>11</v>
      </c>
      <c r="B72" t="s">
        <v>5</v>
      </c>
      <c r="C72" s="17">
        <v>43924</v>
      </c>
      <c r="D72" t="s">
        <v>99</v>
      </c>
      <c r="E72">
        <v>0.02</v>
      </c>
      <c r="F72" t="s">
        <v>62</v>
      </c>
      <c r="G72" t="s">
        <v>79</v>
      </c>
      <c r="H72" t="s">
        <v>67</v>
      </c>
      <c r="I72" t="s">
        <v>193</v>
      </c>
      <c r="J72" t="s">
        <v>65</v>
      </c>
      <c r="K72" t="s">
        <v>66</v>
      </c>
      <c r="P72" t="s">
        <v>67</v>
      </c>
      <c r="Q72">
        <v>537</v>
      </c>
      <c r="S72" t="s">
        <v>83</v>
      </c>
      <c r="T72" t="s">
        <v>100</v>
      </c>
      <c r="U72" t="s">
        <v>194</v>
      </c>
      <c r="V72" s="18">
        <v>43945.236111111109</v>
      </c>
      <c r="Y72" t="s">
        <v>72</v>
      </c>
      <c r="Z72" t="s">
        <v>73</v>
      </c>
      <c r="AA72" t="s">
        <v>74</v>
      </c>
      <c r="AD72" t="s">
        <v>75</v>
      </c>
      <c r="AE72" t="s">
        <v>76</v>
      </c>
      <c r="AF72" t="s">
        <v>196</v>
      </c>
      <c r="AK72" s="17">
        <v>43935</v>
      </c>
      <c r="AL72">
        <v>0.02</v>
      </c>
    </row>
    <row r="73" spans="1:38" x14ac:dyDescent="0.25">
      <c r="A73" t="s">
        <v>11</v>
      </c>
      <c r="B73" t="s">
        <v>5</v>
      </c>
      <c r="C73" s="17">
        <v>43924</v>
      </c>
      <c r="D73" t="s">
        <v>101</v>
      </c>
      <c r="E73">
        <v>4.0000000000000001E-3</v>
      </c>
      <c r="F73" t="s">
        <v>82</v>
      </c>
      <c r="G73" t="s">
        <v>79</v>
      </c>
      <c r="H73" t="s">
        <v>67</v>
      </c>
      <c r="I73" t="s">
        <v>193</v>
      </c>
      <c r="J73" t="s">
        <v>65</v>
      </c>
      <c r="K73" t="s">
        <v>66</v>
      </c>
      <c r="P73" t="s">
        <v>67</v>
      </c>
      <c r="Q73">
        <v>537</v>
      </c>
      <c r="S73" t="s">
        <v>83</v>
      </c>
      <c r="T73" t="s">
        <v>102</v>
      </c>
      <c r="U73" t="s">
        <v>194</v>
      </c>
      <c r="V73" s="18">
        <v>43945.236111111109</v>
      </c>
      <c r="Y73" t="s">
        <v>72</v>
      </c>
      <c r="Z73" t="s">
        <v>73</v>
      </c>
      <c r="AA73" t="s">
        <v>74</v>
      </c>
      <c r="AD73" t="s">
        <v>75</v>
      </c>
      <c r="AE73" t="s">
        <v>76</v>
      </c>
      <c r="AF73" t="s">
        <v>196</v>
      </c>
      <c r="AK73" s="17">
        <v>43935</v>
      </c>
      <c r="AL73">
        <v>4.0000000000000001E-3</v>
      </c>
    </row>
    <row r="74" spans="1:38" x14ac:dyDescent="0.25">
      <c r="A74" t="s">
        <v>11</v>
      </c>
      <c r="B74" t="s">
        <v>5</v>
      </c>
      <c r="C74" s="17">
        <v>43924</v>
      </c>
      <c r="D74" t="s">
        <v>103</v>
      </c>
      <c r="E74">
        <v>0.02</v>
      </c>
      <c r="F74" t="s">
        <v>62</v>
      </c>
      <c r="G74" t="s">
        <v>79</v>
      </c>
      <c r="H74" t="s">
        <v>67</v>
      </c>
      <c r="I74" t="s">
        <v>193</v>
      </c>
      <c r="J74" t="s">
        <v>65</v>
      </c>
      <c r="K74" t="s">
        <v>66</v>
      </c>
      <c r="P74" t="s">
        <v>67</v>
      </c>
      <c r="Q74" t="s">
        <v>68</v>
      </c>
      <c r="S74" t="s">
        <v>69</v>
      </c>
      <c r="T74" t="s">
        <v>104</v>
      </c>
      <c r="U74" t="s">
        <v>194</v>
      </c>
      <c r="V74" s="18">
        <v>43967.605555555558</v>
      </c>
      <c r="Y74" t="s">
        <v>72</v>
      </c>
      <c r="Z74" t="s">
        <v>195</v>
      </c>
      <c r="AA74" t="s">
        <v>74</v>
      </c>
      <c r="AD74" t="s">
        <v>75</v>
      </c>
      <c r="AE74" t="s">
        <v>76</v>
      </c>
      <c r="AF74" t="s">
        <v>196</v>
      </c>
      <c r="AK74" s="17">
        <v>43933</v>
      </c>
      <c r="AL74">
        <v>0.02</v>
      </c>
    </row>
    <row r="75" spans="1:38" x14ac:dyDescent="0.25">
      <c r="A75" t="s">
        <v>11</v>
      </c>
      <c r="B75" t="s">
        <v>5</v>
      </c>
      <c r="C75" s="17">
        <v>43924</v>
      </c>
      <c r="D75" t="s">
        <v>103</v>
      </c>
      <c r="E75">
        <v>0.02</v>
      </c>
      <c r="F75" t="s">
        <v>62</v>
      </c>
      <c r="G75" t="s">
        <v>79</v>
      </c>
      <c r="H75" t="s">
        <v>67</v>
      </c>
      <c r="I75" t="s">
        <v>193</v>
      </c>
      <c r="J75" t="s">
        <v>65</v>
      </c>
      <c r="K75" t="s">
        <v>66</v>
      </c>
      <c r="N75" t="s">
        <v>67</v>
      </c>
      <c r="P75" t="s">
        <v>67</v>
      </c>
      <c r="Q75" t="s">
        <v>68</v>
      </c>
      <c r="S75" t="s">
        <v>69</v>
      </c>
      <c r="T75" t="s">
        <v>104</v>
      </c>
      <c r="U75" t="s">
        <v>194</v>
      </c>
      <c r="V75" s="18">
        <v>43967.605555555558</v>
      </c>
      <c r="Y75" t="s">
        <v>72</v>
      </c>
      <c r="Z75" t="s">
        <v>73</v>
      </c>
      <c r="AA75" t="s">
        <v>74</v>
      </c>
      <c r="AD75" t="s">
        <v>75</v>
      </c>
      <c r="AE75" t="s">
        <v>76</v>
      </c>
      <c r="AF75" t="s">
        <v>196</v>
      </c>
      <c r="AK75" s="17">
        <v>43933</v>
      </c>
      <c r="AL75">
        <v>0.02</v>
      </c>
    </row>
    <row r="76" spans="1:38" x14ac:dyDescent="0.25">
      <c r="A76" t="s">
        <v>11</v>
      </c>
      <c r="B76" t="s">
        <v>5</v>
      </c>
      <c r="C76" s="17">
        <v>43924</v>
      </c>
      <c r="D76" t="s">
        <v>105</v>
      </c>
      <c r="E76">
        <v>1.2E-2</v>
      </c>
      <c r="F76" t="s">
        <v>62</v>
      </c>
      <c r="H76" t="s">
        <v>63</v>
      </c>
      <c r="I76" t="s">
        <v>193</v>
      </c>
      <c r="J76" t="s">
        <v>65</v>
      </c>
      <c r="K76" t="s">
        <v>66</v>
      </c>
      <c r="P76" t="s">
        <v>67</v>
      </c>
      <c r="Q76">
        <v>537</v>
      </c>
      <c r="S76" t="s">
        <v>83</v>
      </c>
      <c r="T76" t="s">
        <v>106</v>
      </c>
      <c r="U76" t="s">
        <v>194</v>
      </c>
      <c r="V76" s="18">
        <v>43945.236111111109</v>
      </c>
      <c r="Y76" t="s">
        <v>72</v>
      </c>
      <c r="Z76" t="s">
        <v>73</v>
      </c>
      <c r="AA76" t="s">
        <v>74</v>
      </c>
      <c r="AD76" t="s">
        <v>75</v>
      </c>
      <c r="AE76" t="s">
        <v>76</v>
      </c>
      <c r="AF76" t="s">
        <v>196</v>
      </c>
      <c r="AK76" s="17">
        <v>43935</v>
      </c>
      <c r="AL76">
        <v>2E-3</v>
      </c>
    </row>
    <row r="77" spans="1:38" x14ac:dyDescent="0.25">
      <c r="A77" t="s">
        <v>11</v>
      </c>
      <c r="B77" t="s">
        <v>5</v>
      </c>
      <c r="C77" s="17">
        <v>43924</v>
      </c>
      <c r="D77" t="s">
        <v>107</v>
      </c>
      <c r="E77">
        <v>2E-3</v>
      </c>
      <c r="F77" t="s">
        <v>82</v>
      </c>
      <c r="G77" t="s">
        <v>79</v>
      </c>
      <c r="H77" t="s">
        <v>67</v>
      </c>
      <c r="I77" t="s">
        <v>193</v>
      </c>
      <c r="J77" t="s">
        <v>65</v>
      </c>
      <c r="K77" t="s">
        <v>66</v>
      </c>
      <c r="P77" t="s">
        <v>67</v>
      </c>
      <c r="Q77">
        <v>537</v>
      </c>
      <c r="S77" t="s">
        <v>83</v>
      </c>
      <c r="T77" t="s">
        <v>108</v>
      </c>
      <c r="U77" t="s">
        <v>194</v>
      </c>
      <c r="V77" s="18">
        <v>43945.236111111109</v>
      </c>
      <c r="Y77" t="s">
        <v>72</v>
      </c>
      <c r="Z77" t="s">
        <v>73</v>
      </c>
      <c r="AA77" t="s">
        <v>74</v>
      </c>
      <c r="AD77" t="s">
        <v>75</v>
      </c>
      <c r="AE77" t="s">
        <v>76</v>
      </c>
      <c r="AF77" t="s">
        <v>196</v>
      </c>
      <c r="AK77" s="17">
        <v>43935</v>
      </c>
      <c r="AL77">
        <v>2E-3</v>
      </c>
    </row>
    <row r="78" spans="1:38" x14ac:dyDescent="0.25">
      <c r="A78" t="s">
        <v>11</v>
      </c>
      <c r="B78" t="s">
        <v>5</v>
      </c>
      <c r="C78" s="17">
        <v>43924</v>
      </c>
      <c r="D78" t="s">
        <v>109</v>
      </c>
      <c r="E78">
        <v>0.02</v>
      </c>
      <c r="F78" t="s">
        <v>82</v>
      </c>
      <c r="G78" t="s">
        <v>79</v>
      </c>
      <c r="H78" t="s">
        <v>67</v>
      </c>
      <c r="I78" t="s">
        <v>193</v>
      </c>
      <c r="J78" t="s">
        <v>65</v>
      </c>
      <c r="K78" t="s">
        <v>66</v>
      </c>
      <c r="P78" t="s">
        <v>67</v>
      </c>
      <c r="Q78">
        <v>537</v>
      </c>
      <c r="S78" t="s">
        <v>83</v>
      </c>
      <c r="T78" t="s">
        <v>110</v>
      </c>
      <c r="U78" t="s">
        <v>194</v>
      </c>
      <c r="V78" s="18">
        <v>43945.236111111109</v>
      </c>
      <c r="Y78" t="s">
        <v>72</v>
      </c>
      <c r="Z78" t="s">
        <v>73</v>
      </c>
      <c r="AA78" t="s">
        <v>74</v>
      </c>
      <c r="AD78" t="s">
        <v>75</v>
      </c>
      <c r="AE78" t="s">
        <v>76</v>
      </c>
      <c r="AF78" t="s">
        <v>196</v>
      </c>
      <c r="AK78" s="17">
        <v>43935</v>
      </c>
      <c r="AL78">
        <v>0.02</v>
      </c>
    </row>
    <row r="79" spans="1:38" x14ac:dyDescent="0.25">
      <c r="A79" t="s">
        <v>11</v>
      </c>
      <c r="B79" t="s">
        <v>5</v>
      </c>
      <c r="C79" s="17">
        <v>43924</v>
      </c>
      <c r="D79" t="s">
        <v>111</v>
      </c>
      <c r="E79">
        <v>2E-3</v>
      </c>
      <c r="F79" t="s">
        <v>62</v>
      </c>
      <c r="G79" t="s">
        <v>79</v>
      </c>
      <c r="H79" t="s">
        <v>67</v>
      </c>
      <c r="I79" t="s">
        <v>193</v>
      </c>
      <c r="J79" t="s">
        <v>65</v>
      </c>
      <c r="K79" t="s">
        <v>66</v>
      </c>
      <c r="P79" t="s">
        <v>67</v>
      </c>
      <c r="Q79" t="s">
        <v>68</v>
      </c>
      <c r="S79" t="s">
        <v>69</v>
      </c>
      <c r="T79" t="s">
        <v>112</v>
      </c>
      <c r="U79" t="s">
        <v>194</v>
      </c>
      <c r="V79" s="18">
        <v>43945.236111111109</v>
      </c>
      <c r="Y79" t="s">
        <v>72</v>
      </c>
      <c r="Z79" t="s">
        <v>195</v>
      </c>
      <c r="AA79" t="s">
        <v>74</v>
      </c>
      <c r="AD79" t="s">
        <v>75</v>
      </c>
      <c r="AE79" t="s">
        <v>76</v>
      </c>
      <c r="AF79" t="s">
        <v>196</v>
      </c>
      <c r="AK79" s="17">
        <v>43933</v>
      </c>
      <c r="AL79">
        <v>2E-3</v>
      </c>
    </row>
    <row r="80" spans="1:38" x14ac:dyDescent="0.25">
      <c r="A80" t="s">
        <v>11</v>
      </c>
      <c r="B80" t="s">
        <v>5</v>
      </c>
      <c r="C80" s="17">
        <v>43924</v>
      </c>
      <c r="D80" t="s">
        <v>111</v>
      </c>
      <c r="E80">
        <v>2E-3</v>
      </c>
      <c r="F80" t="s">
        <v>62</v>
      </c>
      <c r="G80" t="s">
        <v>79</v>
      </c>
      <c r="H80" t="s">
        <v>67</v>
      </c>
      <c r="I80" t="s">
        <v>193</v>
      </c>
      <c r="J80" t="s">
        <v>65</v>
      </c>
      <c r="K80" t="s">
        <v>66</v>
      </c>
      <c r="N80" t="s">
        <v>67</v>
      </c>
      <c r="P80" t="s">
        <v>67</v>
      </c>
      <c r="Q80" t="s">
        <v>68</v>
      </c>
      <c r="S80" t="s">
        <v>69</v>
      </c>
      <c r="T80" t="s">
        <v>112</v>
      </c>
      <c r="U80" t="s">
        <v>194</v>
      </c>
      <c r="V80" s="18">
        <v>43945.236111111109</v>
      </c>
      <c r="Y80" t="s">
        <v>72</v>
      </c>
      <c r="Z80" t="s">
        <v>73</v>
      </c>
      <c r="AA80" t="s">
        <v>74</v>
      </c>
      <c r="AD80" t="s">
        <v>75</v>
      </c>
      <c r="AE80" t="s">
        <v>76</v>
      </c>
      <c r="AF80" t="s">
        <v>196</v>
      </c>
      <c r="AK80" s="17">
        <v>43933</v>
      </c>
      <c r="AL80">
        <v>2E-3</v>
      </c>
    </row>
    <row r="81" spans="1:38" x14ac:dyDescent="0.25">
      <c r="A81" t="s">
        <v>11</v>
      </c>
      <c r="B81" t="s">
        <v>5</v>
      </c>
      <c r="C81" s="17">
        <v>43924</v>
      </c>
      <c r="D81" t="s">
        <v>113</v>
      </c>
      <c r="E81">
        <v>0.02</v>
      </c>
      <c r="F81" t="s">
        <v>62</v>
      </c>
      <c r="G81" t="s">
        <v>79</v>
      </c>
      <c r="H81" t="s">
        <v>67</v>
      </c>
      <c r="I81" t="s">
        <v>193</v>
      </c>
      <c r="J81" t="s">
        <v>65</v>
      </c>
      <c r="K81" t="s">
        <v>66</v>
      </c>
      <c r="P81" t="s">
        <v>67</v>
      </c>
      <c r="Q81">
        <v>537</v>
      </c>
      <c r="S81" t="s">
        <v>83</v>
      </c>
      <c r="T81" t="s">
        <v>114</v>
      </c>
      <c r="U81" t="s">
        <v>194</v>
      </c>
      <c r="V81" s="18">
        <v>43945.236111111109</v>
      </c>
      <c r="Y81" t="s">
        <v>72</v>
      </c>
      <c r="Z81" t="s">
        <v>73</v>
      </c>
      <c r="AA81" t="s">
        <v>74</v>
      </c>
      <c r="AD81" t="s">
        <v>75</v>
      </c>
      <c r="AE81" t="s">
        <v>76</v>
      </c>
      <c r="AF81" t="s">
        <v>196</v>
      </c>
      <c r="AK81" s="17">
        <v>43935</v>
      </c>
      <c r="AL81">
        <v>0.02</v>
      </c>
    </row>
    <row r="82" spans="1:38" x14ac:dyDescent="0.25">
      <c r="A82" t="s">
        <v>11</v>
      </c>
      <c r="B82" t="s">
        <v>5</v>
      </c>
      <c r="C82" s="17">
        <v>43924</v>
      </c>
      <c r="D82" t="s">
        <v>115</v>
      </c>
      <c r="E82">
        <v>1.4E-2</v>
      </c>
      <c r="F82" t="s">
        <v>62</v>
      </c>
      <c r="H82" t="s">
        <v>63</v>
      </c>
      <c r="I82" t="s">
        <v>193</v>
      </c>
      <c r="J82" t="s">
        <v>65</v>
      </c>
      <c r="K82" t="s">
        <v>66</v>
      </c>
      <c r="P82" t="s">
        <v>67</v>
      </c>
      <c r="Q82">
        <v>537</v>
      </c>
      <c r="S82" t="s">
        <v>83</v>
      </c>
      <c r="T82" t="s">
        <v>116</v>
      </c>
      <c r="U82" t="s">
        <v>194</v>
      </c>
      <c r="V82" s="18">
        <v>43945.236111111109</v>
      </c>
      <c r="Y82" t="s">
        <v>72</v>
      </c>
      <c r="Z82" t="s">
        <v>73</v>
      </c>
      <c r="AA82" t="s">
        <v>74</v>
      </c>
      <c r="AD82" t="s">
        <v>75</v>
      </c>
      <c r="AE82" t="s">
        <v>76</v>
      </c>
      <c r="AF82" t="s">
        <v>196</v>
      </c>
      <c r="AK82" s="17">
        <v>43935</v>
      </c>
      <c r="AL82">
        <v>2E-3</v>
      </c>
    </row>
    <row r="83" spans="1:38" x14ac:dyDescent="0.25">
      <c r="A83" t="s">
        <v>11</v>
      </c>
      <c r="B83" t="s">
        <v>5</v>
      </c>
      <c r="C83" s="17">
        <v>43924</v>
      </c>
      <c r="D83" t="s">
        <v>117</v>
      </c>
      <c r="E83">
        <v>2E-3</v>
      </c>
      <c r="F83" t="s">
        <v>62</v>
      </c>
      <c r="G83" t="s">
        <v>79</v>
      </c>
      <c r="H83" t="s">
        <v>67</v>
      </c>
      <c r="I83" t="s">
        <v>193</v>
      </c>
      <c r="J83" t="s">
        <v>65</v>
      </c>
      <c r="K83" t="s">
        <v>66</v>
      </c>
      <c r="P83" t="s">
        <v>67</v>
      </c>
      <c r="Q83">
        <v>537</v>
      </c>
      <c r="S83" t="s">
        <v>83</v>
      </c>
      <c r="T83" t="s">
        <v>118</v>
      </c>
      <c r="U83" t="s">
        <v>194</v>
      </c>
      <c r="V83" s="18">
        <v>43945.236111111109</v>
      </c>
      <c r="Y83" t="s">
        <v>72</v>
      </c>
      <c r="Z83" t="s">
        <v>73</v>
      </c>
      <c r="AA83" t="s">
        <v>74</v>
      </c>
      <c r="AD83" t="s">
        <v>75</v>
      </c>
      <c r="AE83" t="s">
        <v>76</v>
      </c>
      <c r="AF83" t="s">
        <v>196</v>
      </c>
      <c r="AK83" s="17">
        <v>43935</v>
      </c>
      <c r="AL83">
        <v>2E-3</v>
      </c>
    </row>
    <row r="84" spans="1:38" x14ac:dyDescent="0.25">
      <c r="A84" t="s">
        <v>11</v>
      </c>
      <c r="B84" t="s">
        <v>5</v>
      </c>
      <c r="C84" s="17">
        <v>43924</v>
      </c>
      <c r="D84" t="s">
        <v>119</v>
      </c>
      <c r="E84">
        <v>2E-3</v>
      </c>
      <c r="F84" t="s">
        <v>82</v>
      </c>
      <c r="G84" t="s">
        <v>79</v>
      </c>
      <c r="H84" t="s">
        <v>67</v>
      </c>
      <c r="I84" t="s">
        <v>193</v>
      </c>
      <c r="J84" t="s">
        <v>65</v>
      </c>
      <c r="K84" t="s">
        <v>66</v>
      </c>
      <c r="P84" t="s">
        <v>67</v>
      </c>
      <c r="Q84">
        <v>537</v>
      </c>
      <c r="S84" t="s">
        <v>83</v>
      </c>
      <c r="T84" t="s">
        <v>120</v>
      </c>
      <c r="U84" t="s">
        <v>194</v>
      </c>
      <c r="V84" s="18">
        <v>43945.236111111109</v>
      </c>
      <c r="Y84" t="s">
        <v>72</v>
      </c>
      <c r="Z84" t="s">
        <v>73</v>
      </c>
      <c r="AA84" t="s">
        <v>74</v>
      </c>
      <c r="AD84" t="s">
        <v>75</v>
      </c>
      <c r="AE84" t="s">
        <v>76</v>
      </c>
      <c r="AF84" t="s">
        <v>196</v>
      </c>
      <c r="AK84" s="17">
        <v>43935</v>
      </c>
      <c r="AL84">
        <v>2E-3</v>
      </c>
    </row>
    <row r="85" spans="1:38" x14ac:dyDescent="0.25">
      <c r="A85" t="s">
        <v>11</v>
      </c>
      <c r="B85" t="s">
        <v>5</v>
      </c>
      <c r="C85" s="17">
        <v>43924</v>
      </c>
      <c r="D85" t="s">
        <v>121</v>
      </c>
      <c r="E85">
        <v>8.2000000000000007E-3</v>
      </c>
      <c r="F85" t="s">
        <v>62</v>
      </c>
      <c r="H85" t="s">
        <v>63</v>
      </c>
      <c r="I85" t="s">
        <v>193</v>
      </c>
      <c r="J85" t="s">
        <v>65</v>
      </c>
      <c r="K85" t="s">
        <v>66</v>
      </c>
      <c r="P85" t="s">
        <v>67</v>
      </c>
      <c r="Q85">
        <v>537</v>
      </c>
      <c r="S85" t="s">
        <v>83</v>
      </c>
      <c r="T85" t="s">
        <v>122</v>
      </c>
      <c r="U85" t="s">
        <v>194</v>
      </c>
      <c r="V85" s="18">
        <v>43945.236111111109</v>
      </c>
      <c r="Y85" t="s">
        <v>72</v>
      </c>
      <c r="Z85" t="s">
        <v>73</v>
      </c>
      <c r="AA85" t="s">
        <v>74</v>
      </c>
      <c r="AD85" t="s">
        <v>75</v>
      </c>
      <c r="AE85" t="s">
        <v>76</v>
      </c>
      <c r="AF85" t="s">
        <v>196</v>
      </c>
      <c r="AK85" s="17">
        <v>43935</v>
      </c>
      <c r="AL85">
        <v>2E-3</v>
      </c>
    </row>
    <row r="86" spans="1:38" x14ac:dyDescent="0.25">
      <c r="A86" t="s">
        <v>11</v>
      </c>
      <c r="B86" t="s">
        <v>5</v>
      </c>
      <c r="C86" s="17">
        <v>43924</v>
      </c>
      <c r="D86" t="s">
        <v>123</v>
      </c>
      <c r="E86">
        <v>2E-3</v>
      </c>
      <c r="F86" t="s">
        <v>62</v>
      </c>
      <c r="G86" t="s">
        <v>79</v>
      </c>
      <c r="H86" t="s">
        <v>67</v>
      </c>
      <c r="I86" t="s">
        <v>193</v>
      </c>
      <c r="J86" t="s">
        <v>65</v>
      </c>
      <c r="K86" t="s">
        <v>66</v>
      </c>
      <c r="P86" t="s">
        <v>67</v>
      </c>
      <c r="Q86">
        <v>537</v>
      </c>
      <c r="S86" t="s">
        <v>83</v>
      </c>
      <c r="T86" t="s">
        <v>124</v>
      </c>
      <c r="U86" t="s">
        <v>194</v>
      </c>
      <c r="V86" s="18">
        <v>43945.236111111109</v>
      </c>
      <c r="Y86" t="s">
        <v>72</v>
      </c>
      <c r="Z86" t="s">
        <v>73</v>
      </c>
      <c r="AA86" t="s">
        <v>74</v>
      </c>
      <c r="AD86" t="s">
        <v>75</v>
      </c>
      <c r="AE86" t="s">
        <v>76</v>
      </c>
      <c r="AF86" t="s">
        <v>196</v>
      </c>
      <c r="AK86" s="17">
        <v>43935</v>
      </c>
      <c r="AL86">
        <v>2E-3</v>
      </c>
    </row>
    <row r="87" spans="1:38" x14ac:dyDescent="0.25">
      <c r="A87" t="s">
        <v>11</v>
      </c>
      <c r="B87" t="s">
        <v>5</v>
      </c>
      <c r="C87" s="17">
        <v>43924</v>
      </c>
      <c r="D87" t="s">
        <v>125</v>
      </c>
      <c r="E87">
        <v>2E-3</v>
      </c>
      <c r="F87" t="s">
        <v>62</v>
      </c>
      <c r="G87" t="s">
        <v>79</v>
      </c>
      <c r="H87" t="s">
        <v>67</v>
      </c>
      <c r="I87" t="s">
        <v>193</v>
      </c>
      <c r="J87" t="s">
        <v>65</v>
      </c>
      <c r="K87" t="s">
        <v>66</v>
      </c>
      <c r="P87" t="s">
        <v>67</v>
      </c>
      <c r="Q87">
        <v>537</v>
      </c>
      <c r="S87" t="s">
        <v>83</v>
      </c>
      <c r="T87" t="s">
        <v>126</v>
      </c>
      <c r="U87" t="s">
        <v>194</v>
      </c>
      <c r="V87" s="18">
        <v>43945.236111111109</v>
      </c>
      <c r="Y87" t="s">
        <v>72</v>
      </c>
      <c r="Z87" t="s">
        <v>73</v>
      </c>
      <c r="AA87" t="s">
        <v>74</v>
      </c>
      <c r="AD87" t="s">
        <v>75</v>
      </c>
      <c r="AE87" t="s">
        <v>76</v>
      </c>
      <c r="AF87" t="s">
        <v>196</v>
      </c>
      <c r="AK87" s="17">
        <v>43935</v>
      </c>
      <c r="AL87">
        <v>2E-3</v>
      </c>
    </row>
    <row r="88" spans="1:38" x14ac:dyDescent="0.25">
      <c r="A88" t="s">
        <v>11</v>
      </c>
      <c r="B88" t="s">
        <v>5</v>
      </c>
      <c r="C88" s="17">
        <v>43924</v>
      </c>
      <c r="D88" t="s">
        <v>127</v>
      </c>
      <c r="E88">
        <v>4.5999999999999999E-3</v>
      </c>
      <c r="F88" t="s">
        <v>62</v>
      </c>
      <c r="H88" t="s">
        <v>63</v>
      </c>
      <c r="I88" t="s">
        <v>193</v>
      </c>
      <c r="J88" t="s">
        <v>65</v>
      </c>
      <c r="K88" t="s">
        <v>66</v>
      </c>
      <c r="P88" t="s">
        <v>67</v>
      </c>
      <c r="Q88">
        <v>537</v>
      </c>
      <c r="S88" t="s">
        <v>83</v>
      </c>
      <c r="T88" t="s">
        <v>128</v>
      </c>
      <c r="U88" t="s">
        <v>194</v>
      </c>
      <c r="V88" s="18">
        <v>43945.236111111109</v>
      </c>
      <c r="Y88" t="s">
        <v>72</v>
      </c>
      <c r="Z88" t="s">
        <v>73</v>
      </c>
      <c r="AA88" t="s">
        <v>74</v>
      </c>
      <c r="AD88" t="s">
        <v>75</v>
      </c>
      <c r="AE88" t="s">
        <v>76</v>
      </c>
      <c r="AF88" t="s">
        <v>196</v>
      </c>
      <c r="AK88" s="17">
        <v>43935</v>
      </c>
      <c r="AL88">
        <v>2E-3</v>
      </c>
    </row>
    <row r="89" spans="1:38" x14ac:dyDescent="0.25">
      <c r="A89" t="s">
        <v>11</v>
      </c>
      <c r="B89" t="s">
        <v>5</v>
      </c>
      <c r="C89" s="17">
        <v>43924</v>
      </c>
      <c r="D89" t="s">
        <v>129</v>
      </c>
      <c r="E89">
        <v>5.4999999999999997E-3</v>
      </c>
      <c r="F89" t="s">
        <v>62</v>
      </c>
      <c r="H89" t="s">
        <v>63</v>
      </c>
      <c r="I89" t="s">
        <v>193</v>
      </c>
      <c r="J89" t="s">
        <v>65</v>
      </c>
      <c r="K89" t="s">
        <v>66</v>
      </c>
      <c r="P89" t="s">
        <v>67</v>
      </c>
      <c r="Q89">
        <v>537</v>
      </c>
      <c r="S89" t="s">
        <v>83</v>
      </c>
      <c r="T89" t="s">
        <v>130</v>
      </c>
      <c r="U89" t="s">
        <v>194</v>
      </c>
      <c r="V89" s="18">
        <v>43945.236111111109</v>
      </c>
      <c r="Y89" t="s">
        <v>72</v>
      </c>
      <c r="Z89" t="s">
        <v>73</v>
      </c>
      <c r="AA89" t="s">
        <v>74</v>
      </c>
      <c r="AD89" t="s">
        <v>75</v>
      </c>
      <c r="AE89" t="s">
        <v>76</v>
      </c>
      <c r="AF89" t="s">
        <v>196</v>
      </c>
      <c r="AK89" s="17">
        <v>43935</v>
      </c>
      <c r="AL89">
        <v>2E-3</v>
      </c>
    </row>
    <row r="90" spans="1:38" x14ac:dyDescent="0.25">
      <c r="A90" t="s">
        <v>11</v>
      </c>
      <c r="B90" t="s">
        <v>5</v>
      </c>
      <c r="C90" s="17">
        <v>43924</v>
      </c>
      <c r="D90" t="s">
        <v>131</v>
      </c>
      <c r="E90">
        <v>4.0000000000000001E-3</v>
      </c>
      <c r="F90" t="s">
        <v>62</v>
      </c>
      <c r="H90" t="s">
        <v>63</v>
      </c>
      <c r="I90" t="s">
        <v>193</v>
      </c>
      <c r="J90" t="s">
        <v>65</v>
      </c>
      <c r="K90" t="s">
        <v>66</v>
      </c>
      <c r="P90" t="s">
        <v>67</v>
      </c>
      <c r="Q90">
        <v>537</v>
      </c>
      <c r="S90" t="s">
        <v>83</v>
      </c>
      <c r="T90" t="s">
        <v>132</v>
      </c>
      <c r="U90" t="s">
        <v>194</v>
      </c>
      <c r="V90" s="18">
        <v>43945.236111111109</v>
      </c>
      <c r="Y90" t="s">
        <v>72</v>
      </c>
      <c r="Z90" t="s">
        <v>73</v>
      </c>
      <c r="AA90" t="s">
        <v>74</v>
      </c>
      <c r="AD90" t="s">
        <v>75</v>
      </c>
      <c r="AE90" t="s">
        <v>76</v>
      </c>
      <c r="AF90" t="s">
        <v>196</v>
      </c>
      <c r="AK90" s="17">
        <v>43935</v>
      </c>
      <c r="AL90">
        <v>2E-3</v>
      </c>
    </row>
    <row r="91" spans="1:38" x14ac:dyDescent="0.25">
      <c r="A91" t="s">
        <v>11</v>
      </c>
      <c r="B91" t="s">
        <v>5</v>
      </c>
      <c r="C91" s="17">
        <v>43924</v>
      </c>
      <c r="D91" t="s">
        <v>133</v>
      </c>
      <c r="E91">
        <v>1.0999999999999999E-2</v>
      </c>
      <c r="F91" t="s">
        <v>62</v>
      </c>
      <c r="H91" t="s">
        <v>63</v>
      </c>
      <c r="I91" t="s">
        <v>193</v>
      </c>
      <c r="J91" t="s">
        <v>65</v>
      </c>
      <c r="K91" t="s">
        <v>66</v>
      </c>
      <c r="P91" t="s">
        <v>67</v>
      </c>
      <c r="Q91">
        <v>537</v>
      </c>
      <c r="S91" t="s">
        <v>83</v>
      </c>
      <c r="T91" t="s">
        <v>134</v>
      </c>
      <c r="U91" t="s">
        <v>194</v>
      </c>
      <c r="V91" s="18">
        <v>43945.236111111109</v>
      </c>
      <c r="Y91" t="s">
        <v>72</v>
      </c>
      <c r="Z91" t="s">
        <v>73</v>
      </c>
      <c r="AA91" t="s">
        <v>74</v>
      </c>
      <c r="AD91" t="s">
        <v>75</v>
      </c>
      <c r="AE91" t="s">
        <v>76</v>
      </c>
      <c r="AF91" t="s">
        <v>196</v>
      </c>
      <c r="AK91" s="17">
        <v>43935</v>
      </c>
      <c r="AL91">
        <v>2E-3</v>
      </c>
    </row>
    <row r="92" spans="1:38" x14ac:dyDescent="0.25">
      <c r="A92" t="s">
        <v>11</v>
      </c>
      <c r="B92" t="s">
        <v>5</v>
      </c>
      <c r="C92" s="17">
        <v>43924</v>
      </c>
      <c r="D92" t="s">
        <v>135</v>
      </c>
      <c r="E92">
        <v>2E-3</v>
      </c>
      <c r="F92" t="s">
        <v>82</v>
      </c>
      <c r="G92" t="s">
        <v>79</v>
      </c>
      <c r="H92" t="s">
        <v>67</v>
      </c>
      <c r="I92" t="s">
        <v>193</v>
      </c>
      <c r="J92" t="s">
        <v>65</v>
      </c>
      <c r="K92" t="s">
        <v>66</v>
      </c>
      <c r="P92" t="s">
        <v>67</v>
      </c>
      <c r="Q92">
        <v>537</v>
      </c>
      <c r="S92" t="s">
        <v>83</v>
      </c>
      <c r="T92" t="s">
        <v>136</v>
      </c>
      <c r="U92" t="s">
        <v>194</v>
      </c>
      <c r="V92" s="18">
        <v>43945.236111111109</v>
      </c>
      <c r="Y92" t="s">
        <v>72</v>
      </c>
      <c r="Z92" t="s">
        <v>73</v>
      </c>
      <c r="AA92" t="s">
        <v>74</v>
      </c>
      <c r="AD92" t="s">
        <v>75</v>
      </c>
      <c r="AE92" t="s">
        <v>76</v>
      </c>
      <c r="AF92" t="s">
        <v>196</v>
      </c>
      <c r="AK92" s="17">
        <v>43935</v>
      </c>
      <c r="AL92">
        <v>2E-3</v>
      </c>
    </row>
    <row r="93" spans="1:38" x14ac:dyDescent="0.25">
      <c r="A93" t="s">
        <v>11</v>
      </c>
      <c r="B93" t="s">
        <v>5</v>
      </c>
      <c r="C93" s="17">
        <v>43924</v>
      </c>
      <c r="D93" t="s">
        <v>137</v>
      </c>
      <c r="E93">
        <v>2E-3</v>
      </c>
      <c r="F93" t="s">
        <v>62</v>
      </c>
      <c r="G93" t="s">
        <v>79</v>
      </c>
      <c r="H93" t="s">
        <v>67</v>
      </c>
      <c r="I93" t="s">
        <v>193</v>
      </c>
      <c r="J93" t="s">
        <v>65</v>
      </c>
      <c r="K93" t="s">
        <v>66</v>
      </c>
      <c r="P93" t="s">
        <v>67</v>
      </c>
      <c r="Q93">
        <v>537</v>
      </c>
      <c r="S93" t="s">
        <v>83</v>
      </c>
      <c r="T93" t="s">
        <v>138</v>
      </c>
      <c r="U93" t="s">
        <v>194</v>
      </c>
      <c r="V93" s="18">
        <v>43945.236111111109</v>
      </c>
      <c r="Y93" t="s">
        <v>72</v>
      </c>
      <c r="Z93" t="s">
        <v>73</v>
      </c>
      <c r="AA93" t="s">
        <v>74</v>
      </c>
      <c r="AD93" t="s">
        <v>75</v>
      </c>
      <c r="AE93" t="s">
        <v>76</v>
      </c>
      <c r="AF93" t="s">
        <v>196</v>
      </c>
      <c r="AK93" s="17">
        <v>43935</v>
      </c>
      <c r="AL93">
        <v>2E-3</v>
      </c>
    </row>
    <row r="94" spans="1:38" x14ac:dyDescent="0.25">
      <c r="A94" t="s">
        <v>11</v>
      </c>
      <c r="B94" t="s">
        <v>5</v>
      </c>
      <c r="C94" s="17">
        <v>43924</v>
      </c>
      <c r="D94" t="s">
        <v>139</v>
      </c>
      <c r="E94">
        <v>2E-3</v>
      </c>
      <c r="F94" t="s">
        <v>62</v>
      </c>
      <c r="G94" t="s">
        <v>79</v>
      </c>
      <c r="H94" t="s">
        <v>67</v>
      </c>
      <c r="I94" t="s">
        <v>193</v>
      </c>
      <c r="J94" t="s">
        <v>65</v>
      </c>
      <c r="K94" t="s">
        <v>66</v>
      </c>
      <c r="P94" t="s">
        <v>67</v>
      </c>
      <c r="Q94">
        <v>537</v>
      </c>
      <c r="S94" t="s">
        <v>83</v>
      </c>
      <c r="T94" t="s">
        <v>140</v>
      </c>
      <c r="U94" t="s">
        <v>194</v>
      </c>
      <c r="V94" s="18">
        <v>43945.236111111109</v>
      </c>
      <c r="Y94" t="s">
        <v>72</v>
      </c>
      <c r="Z94" t="s">
        <v>73</v>
      </c>
      <c r="AA94" t="s">
        <v>74</v>
      </c>
      <c r="AD94" t="s">
        <v>75</v>
      </c>
      <c r="AE94" t="s">
        <v>76</v>
      </c>
      <c r="AF94" t="s">
        <v>196</v>
      </c>
      <c r="AK94" s="17">
        <v>43935</v>
      </c>
      <c r="AL94">
        <v>2E-3</v>
      </c>
    </row>
    <row r="95" spans="1:38" x14ac:dyDescent="0.25">
      <c r="A95" t="s">
        <v>11</v>
      </c>
      <c r="B95" t="s">
        <v>5</v>
      </c>
      <c r="C95" s="17">
        <v>43924</v>
      </c>
      <c r="D95" t="s">
        <v>141</v>
      </c>
      <c r="E95">
        <v>0.02</v>
      </c>
      <c r="F95" t="s">
        <v>82</v>
      </c>
      <c r="G95" t="s">
        <v>79</v>
      </c>
      <c r="H95" t="s">
        <v>67</v>
      </c>
      <c r="I95" t="s">
        <v>193</v>
      </c>
      <c r="J95" t="s">
        <v>65</v>
      </c>
      <c r="K95" t="s">
        <v>66</v>
      </c>
      <c r="P95" t="s">
        <v>67</v>
      </c>
      <c r="Q95">
        <v>537</v>
      </c>
      <c r="S95" t="s">
        <v>83</v>
      </c>
      <c r="T95" t="s">
        <v>142</v>
      </c>
      <c r="U95" t="s">
        <v>194</v>
      </c>
      <c r="V95" s="18">
        <v>43945.236111111109</v>
      </c>
      <c r="Y95" t="s">
        <v>72</v>
      </c>
      <c r="Z95" t="s">
        <v>73</v>
      </c>
      <c r="AA95" t="s">
        <v>74</v>
      </c>
      <c r="AD95" t="s">
        <v>75</v>
      </c>
      <c r="AE95" t="s">
        <v>76</v>
      </c>
      <c r="AF95" t="s">
        <v>196</v>
      </c>
      <c r="AK95" s="17">
        <v>43935</v>
      </c>
      <c r="AL95">
        <v>0.02</v>
      </c>
    </row>
    <row r="96" spans="1:38" x14ac:dyDescent="0.25">
      <c r="A96" t="s">
        <v>11</v>
      </c>
      <c r="B96" t="s">
        <v>5</v>
      </c>
      <c r="C96" s="17">
        <v>43924</v>
      </c>
      <c r="D96" t="s">
        <v>143</v>
      </c>
      <c r="E96">
        <v>2.1000000000000001E-2</v>
      </c>
      <c r="F96" t="s">
        <v>82</v>
      </c>
      <c r="H96" t="s">
        <v>63</v>
      </c>
      <c r="I96" t="s">
        <v>193</v>
      </c>
      <c r="J96" t="s">
        <v>65</v>
      </c>
      <c r="K96" t="s">
        <v>66</v>
      </c>
      <c r="P96" t="s">
        <v>67</v>
      </c>
      <c r="Q96" t="s">
        <v>68</v>
      </c>
      <c r="S96" t="s">
        <v>69</v>
      </c>
      <c r="T96" t="s">
        <v>144</v>
      </c>
      <c r="U96" t="s">
        <v>194</v>
      </c>
      <c r="V96" s="18">
        <v>43945.236111111109</v>
      </c>
      <c r="Y96" t="s">
        <v>72</v>
      </c>
      <c r="Z96" t="s">
        <v>195</v>
      </c>
      <c r="AA96" t="s">
        <v>74</v>
      </c>
      <c r="AD96" t="s">
        <v>75</v>
      </c>
      <c r="AE96" t="s">
        <v>76</v>
      </c>
      <c r="AF96" t="s">
        <v>196</v>
      </c>
      <c r="AK96" s="17">
        <v>43933</v>
      </c>
      <c r="AL96">
        <v>2E-3</v>
      </c>
    </row>
    <row r="97" spans="1:38" x14ac:dyDescent="0.25">
      <c r="A97" t="s">
        <v>11</v>
      </c>
      <c r="B97" t="s">
        <v>5</v>
      </c>
      <c r="C97" s="17">
        <v>43924</v>
      </c>
      <c r="D97" t="s">
        <v>143</v>
      </c>
      <c r="E97">
        <v>2.1000000000000001E-2</v>
      </c>
      <c r="F97" t="s">
        <v>82</v>
      </c>
      <c r="H97" t="s">
        <v>63</v>
      </c>
      <c r="I97" t="s">
        <v>193</v>
      </c>
      <c r="J97" t="s">
        <v>65</v>
      </c>
      <c r="K97" t="s">
        <v>66</v>
      </c>
      <c r="N97" t="s">
        <v>67</v>
      </c>
      <c r="P97" t="s">
        <v>67</v>
      </c>
      <c r="Q97" t="s">
        <v>68</v>
      </c>
      <c r="S97" t="s">
        <v>69</v>
      </c>
      <c r="T97" t="s">
        <v>144</v>
      </c>
      <c r="U97" t="s">
        <v>194</v>
      </c>
      <c r="V97" s="18">
        <v>43945.236111111109</v>
      </c>
      <c r="Y97" t="s">
        <v>72</v>
      </c>
      <c r="Z97" t="s">
        <v>73</v>
      </c>
      <c r="AA97" t="s">
        <v>74</v>
      </c>
      <c r="AD97" t="s">
        <v>75</v>
      </c>
      <c r="AE97" t="s">
        <v>76</v>
      </c>
      <c r="AF97" t="s">
        <v>196</v>
      </c>
      <c r="AK97" s="17">
        <v>43933</v>
      </c>
      <c r="AL97">
        <v>2E-3</v>
      </c>
    </row>
    <row r="98" spans="1:38" x14ac:dyDescent="0.25">
      <c r="A98" t="s">
        <v>11</v>
      </c>
      <c r="B98" t="s">
        <v>5</v>
      </c>
      <c r="C98" s="17">
        <v>43924</v>
      </c>
      <c r="D98" t="s">
        <v>147</v>
      </c>
      <c r="E98">
        <v>4.7999999999999996E-3</v>
      </c>
      <c r="F98" t="s">
        <v>82</v>
      </c>
      <c r="H98" t="s">
        <v>63</v>
      </c>
      <c r="I98" t="s">
        <v>193</v>
      </c>
      <c r="J98" t="s">
        <v>65</v>
      </c>
      <c r="K98" t="s">
        <v>66</v>
      </c>
      <c r="P98" t="s">
        <v>67</v>
      </c>
      <c r="Q98" t="s">
        <v>68</v>
      </c>
      <c r="S98" t="s">
        <v>69</v>
      </c>
      <c r="T98" t="s">
        <v>148</v>
      </c>
      <c r="U98" t="s">
        <v>194</v>
      </c>
      <c r="V98" s="18">
        <v>43945.236111111109</v>
      </c>
      <c r="Y98" t="s">
        <v>72</v>
      </c>
      <c r="Z98" t="s">
        <v>195</v>
      </c>
      <c r="AA98" t="s">
        <v>74</v>
      </c>
      <c r="AD98" t="s">
        <v>75</v>
      </c>
      <c r="AE98" t="s">
        <v>76</v>
      </c>
      <c r="AF98" t="s">
        <v>196</v>
      </c>
      <c r="AK98" s="17">
        <v>43933</v>
      </c>
      <c r="AL98">
        <v>2E-3</v>
      </c>
    </row>
    <row r="99" spans="1:38" x14ac:dyDescent="0.25">
      <c r="A99" t="s">
        <v>11</v>
      </c>
      <c r="B99" t="s">
        <v>5</v>
      </c>
      <c r="C99" s="17">
        <v>43924</v>
      </c>
      <c r="D99" t="s">
        <v>147</v>
      </c>
      <c r="E99">
        <v>4.5999999999999999E-3</v>
      </c>
      <c r="F99" t="s">
        <v>82</v>
      </c>
      <c r="H99" t="s">
        <v>63</v>
      </c>
      <c r="I99" t="s">
        <v>193</v>
      </c>
      <c r="J99" t="s">
        <v>65</v>
      </c>
      <c r="K99" t="s">
        <v>66</v>
      </c>
      <c r="N99" t="s">
        <v>67</v>
      </c>
      <c r="P99" t="s">
        <v>67</v>
      </c>
      <c r="Q99" t="s">
        <v>68</v>
      </c>
      <c r="S99" t="s">
        <v>69</v>
      </c>
      <c r="T99" t="s">
        <v>148</v>
      </c>
      <c r="U99" t="s">
        <v>194</v>
      </c>
      <c r="V99" s="18">
        <v>43945.236111111109</v>
      </c>
      <c r="Y99" t="s">
        <v>72</v>
      </c>
      <c r="Z99" t="s">
        <v>73</v>
      </c>
      <c r="AA99" t="s">
        <v>74</v>
      </c>
      <c r="AD99" t="s">
        <v>75</v>
      </c>
      <c r="AE99" t="s">
        <v>76</v>
      </c>
      <c r="AF99" t="s">
        <v>196</v>
      </c>
      <c r="AK99" s="17">
        <v>43933</v>
      </c>
      <c r="AL99">
        <v>2E-3</v>
      </c>
    </row>
    <row r="100" spans="1:38" x14ac:dyDescent="0.25">
      <c r="A100" t="s">
        <v>11</v>
      </c>
      <c r="B100" t="s">
        <v>5</v>
      </c>
      <c r="C100" s="17">
        <v>43924</v>
      </c>
      <c r="D100" t="s">
        <v>149</v>
      </c>
      <c r="E100">
        <v>2E-3</v>
      </c>
      <c r="F100" t="s">
        <v>82</v>
      </c>
      <c r="G100" t="s">
        <v>79</v>
      </c>
      <c r="H100" t="s">
        <v>67</v>
      </c>
      <c r="I100" t="s">
        <v>193</v>
      </c>
      <c r="J100" t="s">
        <v>65</v>
      </c>
      <c r="K100" t="s">
        <v>66</v>
      </c>
      <c r="P100" t="s">
        <v>67</v>
      </c>
      <c r="Q100" t="s">
        <v>68</v>
      </c>
      <c r="S100" t="s">
        <v>69</v>
      </c>
      <c r="T100" t="s">
        <v>150</v>
      </c>
      <c r="U100" t="s">
        <v>194</v>
      </c>
      <c r="V100" s="18">
        <v>43945.236111111109</v>
      </c>
      <c r="Y100" t="s">
        <v>72</v>
      </c>
      <c r="Z100" t="s">
        <v>195</v>
      </c>
      <c r="AA100" t="s">
        <v>74</v>
      </c>
      <c r="AD100" t="s">
        <v>75</v>
      </c>
      <c r="AE100" t="s">
        <v>76</v>
      </c>
      <c r="AF100" t="s">
        <v>196</v>
      </c>
      <c r="AK100" s="17">
        <v>43933</v>
      </c>
      <c r="AL100">
        <v>2E-3</v>
      </c>
    </row>
    <row r="101" spans="1:38" x14ac:dyDescent="0.25">
      <c r="A101" t="s">
        <v>11</v>
      </c>
      <c r="B101" t="s">
        <v>5</v>
      </c>
      <c r="C101" s="17">
        <v>43924</v>
      </c>
      <c r="D101" t="s">
        <v>149</v>
      </c>
      <c r="E101">
        <v>2E-3</v>
      </c>
      <c r="F101" t="s">
        <v>82</v>
      </c>
      <c r="G101" t="s">
        <v>79</v>
      </c>
      <c r="H101" t="s">
        <v>67</v>
      </c>
      <c r="I101" t="s">
        <v>193</v>
      </c>
      <c r="J101" t="s">
        <v>65</v>
      </c>
      <c r="K101" t="s">
        <v>66</v>
      </c>
      <c r="N101" t="s">
        <v>67</v>
      </c>
      <c r="P101" t="s">
        <v>67</v>
      </c>
      <c r="Q101" t="s">
        <v>68</v>
      </c>
      <c r="S101" t="s">
        <v>69</v>
      </c>
      <c r="T101" t="s">
        <v>150</v>
      </c>
      <c r="U101" t="s">
        <v>194</v>
      </c>
      <c r="V101" s="18">
        <v>43945.236111111109</v>
      </c>
      <c r="Y101" t="s">
        <v>72</v>
      </c>
      <c r="Z101" t="s">
        <v>73</v>
      </c>
      <c r="AA101" t="s">
        <v>74</v>
      </c>
      <c r="AD101" t="s">
        <v>75</v>
      </c>
      <c r="AE101" t="s">
        <v>76</v>
      </c>
      <c r="AF101" t="s">
        <v>196</v>
      </c>
      <c r="AK101" s="17">
        <v>43933</v>
      </c>
      <c r="AL101">
        <v>2E-3</v>
      </c>
    </row>
    <row r="102" spans="1:38" x14ac:dyDescent="0.25">
      <c r="A102" t="s">
        <v>11</v>
      </c>
      <c r="B102" t="s">
        <v>5</v>
      </c>
      <c r="C102" s="17">
        <v>43924</v>
      </c>
      <c r="D102" t="s">
        <v>151</v>
      </c>
      <c r="E102">
        <v>2E-3</v>
      </c>
      <c r="F102" t="s">
        <v>82</v>
      </c>
      <c r="G102" t="s">
        <v>79</v>
      </c>
      <c r="H102" t="s">
        <v>67</v>
      </c>
      <c r="I102" t="s">
        <v>193</v>
      </c>
      <c r="J102" t="s">
        <v>65</v>
      </c>
      <c r="K102" t="s">
        <v>66</v>
      </c>
      <c r="P102" t="s">
        <v>67</v>
      </c>
      <c r="Q102" t="s">
        <v>68</v>
      </c>
      <c r="S102" t="s">
        <v>69</v>
      </c>
      <c r="T102" t="s">
        <v>152</v>
      </c>
      <c r="U102" t="s">
        <v>194</v>
      </c>
      <c r="V102" s="18">
        <v>43945.236111111109</v>
      </c>
      <c r="Y102" t="s">
        <v>72</v>
      </c>
      <c r="Z102" t="s">
        <v>195</v>
      </c>
      <c r="AA102" t="s">
        <v>74</v>
      </c>
      <c r="AD102" t="s">
        <v>75</v>
      </c>
      <c r="AE102" t="s">
        <v>76</v>
      </c>
      <c r="AF102" t="s">
        <v>196</v>
      </c>
      <c r="AK102" s="17">
        <v>43933</v>
      </c>
      <c r="AL102">
        <v>2E-3</v>
      </c>
    </row>
    <row r="103" spans="1:38" x14ac:dyDescent="0.25">
      <c r="A103" t="s">
        <v>11</v>
      </c>
      <c r="B103" t="s">
        <v>5</v>
      </c>
      <c r="C103" s="17">
        <v>43924</v>
      </c>
      <c r="D103" t="s">
        <v>151</v>
      </c>
      <c r="E103">
        <v>2E-3</v>
      </c>
      <c r="F103" t="s">
        <v>82</v>
      </c>
      <c r="G103" t="s">
        <v>79</v>
      </c>
      <c r="H103" t="s">
        <v>67</v>
      </c>
      <c r="I103" t="s">
        <v>193</v>
      </c>
      <c r="J103" t="s">
        <v>65</v>
      </c>
      <c r="K103" t="s">
        <v>66</v>
      </c>
      <c r="N103" t="s">
        <v>67</v>
      </c>
      <c r="P103" t="s">
        <v>67</v>
      </c>
      <c r="Q103" t="s">
        <v>68</v>
      </c>
      <c r="S103" t="s">
        <v>69</v>
      </c>
      <c r="T103" t="s">
        <v>152</v>
      </c>
      <c r="U103" t="s">
        <v>194</v>
      </c>
      <c r="V103" s="18">
        <v>43945.236111111109</v>
      </c>
      <c r="Y103" t="s">
        <v>72</v>
      </c>
      <c r="Z103" t="s">
        <v>73</v>
      </c>
      <c r="AA103" t="s">
        <v>74</v>
      </c>
      <c r="AD103" t="s">
        <v>75</v>
      </c>
      <c r="AE103" t="s">
        <v>76</v>
      </c>
      <c r="AF103" t="s">
        <v>196</v>
      </c>
      <c r="AK103" s="17">
        <v>43933</v>
      </c>
      <c r="AL103">
        <v>2E-3</v>
      </c>
    </row>
    <row r="104" spans="1:38" x14ac:dyDescent="0.25">
      <c r="A104" t="s">
        <v>11</v>
      </c>
      <c r="B104" t="s">
        <v>5</v>
      </c>
      <c r="C104" s="17">
        <v>43924</v>
      </c>
      <c r="D104" t="s">
        <v>153</v>
      </c>
      <c r="E104">
        <v>2E-3</v>
      </c>
      <c r="F104" t="s">
        <v>62</v>
      </c>
      <c r="G104" t="s">
        <v>79</v>
      </c>
      <c r="H104" t="s">
        <v>67</v>
      </c>
      <c r="I104" t="s">
        <v>193</v>
      </c>
      <c r="J104" t="s">
        <v>65</v>
      </c>
      <c r="K104" t="s">
        <v>66</v>
      </c>
      <c r="P104" t="s">
        <v>67</v>
      </c>
      <c r="Q104">
        <v>537</v>
      </c>
      <c r="S104" t="s">
        <v>83</v>
      </c>
      <c r="T104" t="s">
        <v>154</v>
      </c>
      <c r="U104" t="s">
        <v>194</v>
      </c>
      <c r="V104" s="18">
        <v>43945.236111111109</v>
      </c>
      <c r="Y104" t="s">
        <v>72</v>
      </c>
      <c r="Z104" t="s">
        <v>73</v>
      </c>
      <c r="AA104" t="s">
        <v>74</v>
      </c>
      <c r="AD104" t="s">
        <v>75</v>
      </c>
      <c r="AE104" t="s">
        <v>76</v>
      </c>
      <c r="AF104" t="s">
        <v>196</v>
      </c>
      <c r="AK104" s="17">
        <v>43935</v>
      </c>
      <c r="AL104">
        <v>2E-3</v>
      </c>
    </row>
    <row r="105" spans="1:38" x14ac:dyDescent="0.25">
      <c r="A105" t="s">
        <v>11</v>
      </c>
      <c r="B105" t="s">
        <v>5</v>
      </c>
      <c r="C105" s="17">
        <v>43924</v>
      </c>
      <c r="D105" t="s">
        <v>155</v>
      </c>
      <c r="E105">
        <v>4.7E-2</v>
      </c>
      <c r="F105" t="s">
        <v>82</v>
      </c>
      <c r="H105" t="s">
        <v>63</v>
      </c>
      <c r="I105" t="s">
        <v>193</v>
      </c>
      <c r="J105" t="s">
        <v>65</v>
      </c>
      <c r="K105" t="s">
        <v>66</v>
      </c>
      <c r="P105" t="s">
        <v>67</v>
      </c>
      <c r="Q105" t="s">
        <v>68</v>
      </c>
      <c r="S105" t="s">
        <v>69</v>
      </c>
      <c r="T105" t="s">
        <v>156</v>
      </c>
      <c r="U105" t="s">
        <v>194</v>
      </c>
      <c r="V105" s="18">
        <v>43945.236111111109</v>
      </c>
      <c r="Y105" t="s">
        <v>72</v>
      </c>
      <c r="Z105" t="s">
        <v>195</v>
      </c>
      <c r="AA105" t="s">
        <v>74</v>
      </c>
      <c r="AD105" t="s">
        <v>75</v>
      </c>
      <c r="AE105" t="s">
        <v>76</v>
      </c>
      <c r="AF105" t="s">
        <v>196</v>
      </c>
      <c r="AK105" s="17">
        <v>43933</v>
      </c>
      <c r="AL105">
        <v>5.0000000000000001E-3</v>
      </c>
    </row>
    <row r="106" spans="1:38" x14ac:dyDescent="0.25">
      <c r="A106" t="s">
        <v>11</v>
      </c>
      <c r="B106" t="s">
        <v>5</v>
      </c>
      <c r="C106" s="17">
        <v>43924</v>
      </c>
      <c r="D106" t="s">
        <v>155</v>
      </c>
      <c r="E106">
        <v>5.0999999999999997E-2</v>
      </c>
      <c r="F106" t="s">
        <v>82</v>
      </c>
      <c r="H106" t="s">
        <v>63</v>
      </c>
      <c r="I106" t="s">
        <v>193</v>
      </c>
      <c r="J106" t="s">
        <v>65</v>
      </c>
      <c r="K106" t="s">
        <v>66</v>
      </c>
      <c r="N106" t="s">
        <v>67</v>
      </c>
      <c r="P106" t="s">
        <v>67</v>
      </c>
      <c r="Q106" t="s">
        <v>68</v>
      </c>
      <c r="S106" t="s">
        <v>69</v>
      </c>
      <c r="T106" t="s">
        <v>156</v>
      </c>
      <c r="U106" t="s">
        <v>194</v>
      </c>
      <c r="V106" s="18">
        <v>43945.236111111109</v>
      </c>
      <c r="Y106" t="s">
        <v>72</v>
      </c>
      <c r="Z106" t="s">
        <v>73</v>
      </c>
      <c r="AA106" t="s">
        <v>74</v>
      </c>
      <c r="AD106" t="s">
        <v>75</v>
      </c>
      <c r="AE106" t="s">
        <v>76</v>
      </c>
      <c r="AF106" t="s">
        <v>196</v>
      </c>
      <c r="AK106" s="17">
        <v>43933</v>
      </c>
      <c r="AL106">
        <v>5.0000000000000001E-3</v>
      </c>
    </row>
    <row r="107" spans="1:38" x14ac:dyDescent="0.25">
      <c r="A107" t="s">
        <v>11</v>
      </c>
      <c r="B107" t="s">
        <v>5</v>
      </c>
      <c r="C107" s="17">
        <v>43924</v>
      </c>
      <c r="D107" t="s">
        <v>157</v>
      </c>
      <c r="E107">
        <v>2E-3</v>
      </c>
      <c r="F107" t="s">
        <v>82</v>
      </c>
      <c r="G107" t="s">
        <v>79</v>
      </c>
      <c r="H107" t="s">
        <v>67</v>
      </c>
      <c r="I107" t="s">
        <v>193</v>
      </c>
      <c r="J107" t="s">
        <v>65</v>
      </c>
      <c r="K107" t="s">
        <v>66</v>
      </c>
      <c r="P107" t="s">
        <v>67</v>
      </c>
      <c r="Q107">
        <v>537</v>
      </c>
      <c r="S107" t="s">
        <v>83</v>
      </c>
      <c r="T107" t="s">
        <v>158</v>
      </c>
      <c r="U107" t="s">
        <v>194</v>
      </c>
      <c r="V107" s="18">
        <v>43945.236111111109</v>
      </c>
      <c r="Y107" t="s">
        <v>72</v>
      </c>
      <c r="Z107" t="s">
        <v>73</v>
      </c>
      <c r="AA107" t="s">
        <v>74</v>
      </c>
      <c r="AD107" t="s">
        <v>75</v>
      </c>
      <c r="AE107" t="s">
        <v>76</v>
      </c>
      <c r="AF107" t="s">
        <v>196</v>
      </c>
      <c r="AK107" s="17">
        <v>43935</v>
      </c>
      <c r="AL107">
        <v>2E-3</v>
      </c>
    </row>
    <row r="108" spans="1:38" x14ac:dyDescent="0.25">
      <c r="A108" t="s">
        <v>11</v>
      </c>
      <c r="B108" t="s">
        <v>5</v>
      </c>
      <c r="C108" s="17">
        <v>43924</v>
      </c>
      <c r="D108" t="s">
        <v>159</v>
      </c>
      <c r="E108">
        <v>2E-3</v>
      </c>
      <c r="F108" t="s">
        <v>82</v>
      </c>
      <c r="G108" t="s">
        <v>79</v>
      </c>
      <c r="H108" t="s">
        <v>67</v>
      </c>
      <c r="I108" t="s">
        <v>193</v>
      </c>
      <c r="J108" t="s">
        <v>65</v>
      </c>
      <c r="K108" t="s">
        <v>66</v>
      </c>
      <c r="P108" t="s">
        <v>67</v>
      </c>
      <c r="Q108">
        <v>537</v>
      </c>
      <c r="S108" t="s">
        <v>83</v>
      </c>
      <c r="T108" t="s">
        <v>160</v>
      </c>
      <c r="U108" t="s">
        <v>194</v>
      </c>
      <c r="V108" s="18">
        <v>43945.236111111109</v>
      </c>
      <c r="Y108" t="s">
        <v>72</v>
      </c>
      <c r="Z108" t="s">
        <v>73</v>
      </c>
      <c r="AA108" t="s">
        <v>74</v>
      </c>
      <c r="AD108" t="s">
        <v>75</v>
      </c>
      <c r="AE108" t="s">
        <v>76</v>
      </c>
      <c r="AF108" t="s">
        <v>196</v>
      </c>
      <c r="AK108" s="17">
        <v>43935</v>
      </c>
      <c r="AL108">
        <v>2E-3</v>
      </c>
    </row>
    <row r="109" spans="1:38" x14ac:dyDescent="0.25">
      <c r="A109" t="s">
        <v>11</v>
      </c>
      <c r="B109" t="s">
        <v>5</v>
      </c>
      <c r="C109" s="17">
        <v>43924</v>
      </c>
      <c r="D109" t="s">
        <v>161</v>
      </c>
      <c r="E109">
        <v>2E-3</v>
      </c>
      <c r="F109" t="s">
        <v>62</v>
      </c>
      <c r="G109" t="s">
        <v>79</v>
      </c>
      <c r="H109" t="s">
        <v>67</v>
      </c>
      <c r="I109" t="s">
        <v>193</v>
      </c>
      <c r="J109" t="s">
        <v>65</v>
      </c>
      <c r="K109" t="s">
        <v>66</v>
      </c>
      <c r="P109" t="s">
        <v>67</v>
      </c>
      <c r="Q109" t="s">
        <v>68</v>
      </c>
      <c r="S109" t="s">
        <v>69</v>
      </c>
      <c r="T109" t="s">
        <v>162</v>
      </c>
      <c r="U109" t="s">
        <v>194</v>
      </c>
      <c r="V109" s="18">
        <v>43945.236111111109</v>
      </c>
      <c r="Y109" t="s">
        <v>72</v>
      </c>
      <c r="Z109" t="s">
        <v>195</v>
      </c>
      <c r="AA109" t="s">
        <v>74</v>
      </c>
      <c r="AD109" t="s">
        <v>75</v>
      </c>
      <c r="AE109" t="s">
        <v>76</v>
      </c>
      <c r="AF109" t="s">
        <v>196</v>
      </c>
      <c r="AK109" s="17">
        <v>43933</v>
      </c>
      <c r="AL109">
        <v>2E-3</v>
      </c>
    </row>
    <row r="110" spans="1:38" x14ac:dyDescent="0.25">
      <c r="A110" t="s">
        <v>11</v>
      </c>
      <c r="B110" t="s">
        <v>5</v>
      </c>
      <c r="C110" s="17">
        <v>43924</v>
      </c>
      <c r="D110" t="s">
        <v>161</v>
      </c>
      <c r="E110">
        <v>2E-3</v>
      </c>
      <c r="F110" t="s">
        <v>62</v>
      </c>
      <c r="G110" t="s">
        <v>79</v>
      </c>
      <c r="H110" t="s">
        <v>67</v>
      </c>
      <c r="I110" t="s">
        <v>193</v>
      </c>
      <c r="J110" t="s">
        <v>65</v>
      </c>
      <c r="K110" t="s">
        <v>66</v>
      </c>
      <c r="N110" t="s">
        <v>67</v>
      </c>
      <c r="P110" t="s">
        <v>67</v>
      </c>
      <c r="Q110" t="s">
        <v>68</v>
      </c>
      <c r="S110" t="s">
        <v>69</v>
      </c>
      <c r="T110" t="s">
        <v>162</v>
      </c>
      <c r="U110" t="s">
        <v>194</v>
      </c>
      <c r="V110" s="18">
        <v>43945.236111111109</v>
      </c>
      <c r="Y110" t="s">
        <v>72</v>
      </c>
      <c r="Z110" t="s">
        <v>73</v>
      </c>
      <c r="AA110" t="s">
        <v>74</v>
      </c>
      <c r="AD110" t="s">
        <v>75</v>
      </c>
      <c r="AE110" t="s">
        <v>76</v>
      </c>
      <c r="AF110" t="s">
        <v>196</v>
      </c>
      <c r="AK110" s="17">
        <v>43933</v>
      </c>
      <c r="AL110">
        <v>2E-3</v>
      </c>
    </row>
    <row r="111" spans="1:38" x14ac:dyDescent="0.25">
      <c r="A111" t="s">
        <v>11</v>
      </c>
      <c r="B111" t="s">
        <v>5</v>
      </c>
      <c r="C111" s="17">
        <v>43924</v>
      </c>
      <c r="D111" t="s">
        <v>163</v>
      </c>
      <c r="E111">
        <v>2E-3</v>
      </c>
      <c r="F111" t="s">
        <v>62</v>
      </c>
      <c r="G111" t="s">
        <v>79</v>
      </c>
      <c r="H111" t="s">
        <v>67</v>
      </c>
      <c r="I111" t="s">
        <v>193</v>
      </c>
      <c r="J111" t="s">
        <v>65</v>
      </c>
      <c r="K111" t="s">
        <v>66</v>
      </c>
      <c r="P111" t="s">
        <v>67</v>
      </c>
      <c r="Q111">
        <v>537</v>
      </c>
      <c r="S111" t="s">
        <v>83</v>
      </c>
      <c r="T111" t="s">
        <v>164</v>
      </c>
      <c r="U111" t="s">
        <v>194</v>
      </c>
      <c r="V111" s="18">
        <v>43945.236111111109</v>
      </c>
      <c r="Y111" t="s">
        <v>72</v>
      </c>
      <c r="Z111" t="s">
        <v>73</v>
      </c>
      <c r="AA111" t="s">
        <v>74</v>
      </c>
      <c r="AD111" t="s">
        <v>75</v>
      </c>
      <c r="AE111" t="s">
        <v>76</v>
      </c>
      <c r="AF111" t="s">
        <v>196</v>
      </c>
      <c r="AK111" s="17">
        <v>43935</v>
      </c>
      <c r="AL111">
        <v>2E-3</v>
      </c>
    </row>
    <row r="112" spans="1:38" x14ac:dyDescent="0.25">
      <c r="A112" t="s">
        <v>11</v>
      </c>
      <c r="B112" t="s">
        <v>5</v>
      </c>
      <c r="C112" s="17">
        <v>43924</v>
      </c>
      <c r="D112" t="s">
        <v>165</v>
      </c>
      <c r="E112">
        <v>2E-3</v>
      </c>
      <c r="F112" t="s">
        <v>82</v>
      </c>
      <c r="G112" t="s">
        <v>79</v>
      </c>
      <c r="H112" t="s">
        <v>67</v>
      </c>
      <c r="I112" t="s">
        <v>193</v>
      </c>
      <c r="J112" t="s">
        <v>65</v>
      </c>
      <c r="K112" t="s">
        <v>66</v>
      </c>
      <c r="P112" t="s">
        <v>67</v>
      </c>
      <c r="Q112" t="s">
        <v>68</v>
      </c>
      <c r="S112" t="s">
        <v>69</v>
      </c>
      <c r="T112" t="s">
        <v>166</v>
      </c>
      <c r="U112" t="s">
        <v>194</v>
      </c>
      <c r="V112" s="18">
        <v>43945.236111111109</v>
      </c>
      <c r="Y112" t="s">
        <v>72</v>
      </c>
      <c r="Z112" t="s">
        <v>195</v>
      </c>
      <c r="AA112" t="s">
        <v>74</v>
      </c>
      <c r="AD112" t="s">
        <v>75</v>
      </c>
      <c r="AE112" t="s">
        <v>76</v>
      </c>
      <c r="AF112" t="s">
        <v>196</v>
      </c>
      <c r="AK112" s="17">
        <v>43933</v>
      </c>
      <c r="AL112">
        <v>2E-3</v>
      </c>
    </row>
    <row r="113" spans="1:38" x14ac:dyDescent="0.25">
      <c r="A113" t="s">
        <v>11</v>
      </c>
      <c r="B113" t="s">
        <v>5</v>
      </c>
      <c r="C113" s="17">
        <v>43924</v>
      </c>
      <c r="D113" t="s">
        <v>165</v>
      </c>
      <c r="E113">
        <v>2E-3</v>
      </c>
      <c r="F113" t="s">
        <v>82</v>
      </c>
      <c r="G113" t="s">
        <v>79</v>
      </c>
      <c r="H113" t="s">
        <v>67</v>
      </c>
      <c r="I113" t="s">
        <v>193</v>
      </c>
      <c r="J113" t="s">
        <v>65</v>
      </c>
      <c r="K113" t="s">
        <v>66</v>
      </c>
      <c r="N113" t="s">
        <v>67</v>
      </c>
      <c r="P113" t="s">
        <v>67</v>
      </c>
      <c r="Q113" t="s">
        <v>68</v>
      </c>
      <c r="S113" t="s">
        <v>69</v>
      </c>
      <c r="T113" t="s">
        <v>166</v>
      </c>
      <c r="U113" t="s">
        <v>194</v>
      </c>
      <c r="V113" s="18">
        <v>43945.236111111109</v>
      </c>
      <c r="Y113" t="s">
        <v>72</v>
      </c>
      <c r="Z113" t="s">
        <v>73</v>
      </c>
      <c r="AA113" t="s">
        <v>74</v>
      </c>
      <c r="AD113" t="s">
        <v>75</v>
      </c>
      <c r="AE113" t="s">
        <v>76</v>
      </c>
      <c r="AF113" t="s">
        <v>196</v>
      </c>
      <c r="AK113" s="17">
        <v>43933</v>
      </c>
      <c r="AL113">
        <v>2E-3</v>
      </c>
    </row>
    <row r="114" spans="1:38" x14ac:dyDescent="0.25">
      <c r="A114" t="s">
        <v>11</v>
      </c>
      <c r="B114" t="s">
        <v>5</v>
      </c>
      <c r="C114" s="17">
        <v>43924</v>
      </c>
      <c r="D114" t="s">
        <v>167</v>
      </c>
      <c r="E114">
        <v>2E-3</v>
      </c>
      <c r="F114" t="s">
        <v>62</v>
      </c>
      <c r="G114" t="s">
        <v>79</v>
      </c>
      <c r="H114" t="s">
        <v>67</v>
      </c>
      <c r="I114" t="s">
        <v>193</v>
      </c>
      <c r="J114" t="s">
        <v>65</v>
      </c>
      <c r="K114" t="s">
        <v>66</v>
      </c>
      <c r="P114" t="s">
        <v>67</v>
      </c>
      <c r="Q114">
        <v>537</v>
      </c>
      <c r="S114" t="s">
        <v>83</v>
      </c>
      <c r="T114" t="s">
        <v>168</v>
      </c>
      <c r="U114" t="s">
        <v>194</v>
      </c>
      <c r="V114" s="18">
        <v>43945.236111111109</v>
      </c>
      <c r="Y114" t="s">
        <v>72</v>
      </c>
      <c r="Z114" t="s">
        <v>73</v>
      </c>
      <c r="AA114" t="s">
        <v>74</v>
      </c>
      <c r="AD114" t="s">
        <v>75</v>
      </c>
      <c r="AE114" t="s">
        <v>76</v>
      </c>
      <c r="AF114" t="s">
        <v>196</v>
      </c>
      <c r="AK114" s="17">
        <v>43935</v>
      </c>
      <c r="AL114">
        <v>2E-3</v>
      </c>
    </row>
    <row r="115" spans="1:38" x14ac:dyDescent="0.25">
      <c r="A115" t="s">
        <v>11</v>
      </c>
      <c r="B115" t="s">
        <v>5</v>
      </c>
      <c r="C115" s="17">
        <v>43924</v>
      </c>
      <c r="D115" t="s">
        <v>169</v>
      </c>
      <c r="E115">
        <v>2E-3</v>
      </c>
      <c r="F115" t="s">
        <v>82</v>
      </c>
      <c r="G115" t="s">
        <v>79</v>
      </c>
      <c r="H115" t="s">
        <v>67</v>
      </c>
      <c r="I115" t="s">
        <v>193</v>
      </c>
      <c r="J115" t="s">
        <v>65</v>
      </c>
      <c r="K115" t="s">
        <v>66</v>
      </c>
      <c r="P115" t="s">
        <v>67</v>
      </c>
      <c r="Q115">
        <v>537</v>
      </c>
      <c r="S115" t="s">
        <v>83</v>
      </c>
      <c r="T115" t="s">
        <v>170</v>
      </c>
      <c r="U115" t="s">
        <v>194</v>
      </c>
      <c r="V115" s="18">
        <v>43945.236111111109</v>
      </c>
      <c r="Y115" t="s">
        <v>72</v>
      </c>
      <c r="Z115" t="s">
        <v>73</v>
      </c>
      <c r="AA115" t="s">
        <v>74</v>
      </c>
      <c r="AD115" t="s">
        <v>75</v>
      </c>
      <c r="AE115" t="s">
        <v>76</v>
      </c>
      <c r="AF115" t="s">
        <v>196</v>
      </c>
      <c r="AK115" s="17">
        <v>43935</v>
      </c>
      <c r="AL115">
        <v>2E-3</v>
      </c>
    </row>
    <row r="116" spans="1:38" x14ac:dyDescent="0.25">
      <c r="A116" t="s">
        <v>11</v>
      </c>
      <c r="B116" t="s">
        <v>5</v>
      </c>
      <c r="C116" s="17">
        <v>43924</v>
      </c>
      <c r="D116" t="s">
        <v>171</v>
      </c>
      <c r="E116">
        <v>0.02</v>
      </c>
      <c r="F116" t="s">
        <v>82</v>
      </c>
      <c r="G116" t="s">
        <v>79</v>
      </c>
      <c r="H116" t="s">
        <v>67</v>
      </c>
      <c r="I116" t="s">
        <v>193</v>
      </c>
      <c r="J116" t="s">
        <v>65</v>
      </c>
      <c r="K116" t="s">
        <v>66</v>
      </c>
      <c r="P116" t="s">
        <v>67</v>
      </c>
      <c r="Q116">
        <v>537</v>
      </c>
      <c r="S116" t="s">
        <v>83</v>
      </c>
      <c r="T116" t="s">
        <v>172</v>
      </c>
      <c r="U116" t="s">
        <v>194</v>
      </c>
      <c r="V116" s="18">
        <v>43945.236111111109</v>
      </c>
      <c r="Y116" t="s">
        <v>72</v>
      </c>
      <c r="Z116" t="s">
        <v>73</v>
      </c>
      <c r="AA116" t="s">
        <v>74</v>
      </c>
      <c r="AD116" t="s">
        <v>75</v>
      </c>
      <c r="AE116" t="s">
        <v>76</v>
      </c>
      <c r="AF116" t="s">
        <v>196</v>
      </c>
      <c r="AK116" s="17">
        <v>43935</v>
      </c>
      <c r="AL116">
        <v>0.02</v>
      </c>
    </row>
    <row r="117" spans="1:38" x14ac:dyDescent="0.25">
      <c r="A117" t="s">
        <v>11</v>
      </c>
      <c r="B117" t="s">
        <v>5</v>
      </c>
      <c r="C117" s="17">
        <v>43924</v>
      </c>
      <c r="D117" t="s">
        <v>173</v>
      </c>
      <c r="E117">
        <v>2E-3</v>
      </c>
      <c r="F117" t="s">
        <v>82</v>
      </c>
      <c r="G117" t="s">
        <v>79</v>
      </c>
      <c r="H117" t="s">
        <v>67</v>
      </c>
      <c r="I117" t="s">
        <v>193</v>
      </c>
      <c r="J117" t="s">
        <v>65</v>
      </c>
      <c r="K117" t="s">
        <v>66</v>
      </c>
      <c r="P117" t="s">
        <v>67</v>
      </c>
      <c r="Q117">
        <v>537</v>
      </c>
      <c r="S117" t="s">
        <v>83</v>
      </c>
      <c r="T117" t="s">
        <v>174</v>
      </c>
      <c r="U117" t="s">
        <v>194</v>
      </c>
      <c r="V117" s="18">
        <v>43945.236111111109</v>
      </c>
      <c r="Y117" t="s">
        <v>72</v>
      </c>
      <c r="Z117" t="s">
        <v>73</v>
      </c>
      <c r="AA117" t="s">
        <v>74</v>
      </c>
      <c r="AD117" t="s">
        <v>75</v>
      </c>
      <c r="AE117" t="s">
        <v>76</v>
      </c>
      <c r="AF117" t="s">
        <v>196</v>
      </c>
      <c r="AK117" s="17">
        <v>43935</v>
      </c>
      <c r="AL117">
        <v>2E-3</v>
      </c>
    </row>
    <row r="118" spans="1:38" x14ac:dyDescent="0.25">
      <c r="A118" t="s">
        <v>11</v>
      </c>
      <c r="B118" t="s">
        <v>5</v>
      </c>
      <c r="C118" s="17">
        <v>43924</v>
      </c>
      <c r="D118" t="s">
        <v>175</v>
      </c>
      <c r="E118">
        <v>2E-3</v>
      </c>
      <c r="F118" t="s">
        <v>62</v>
      </c>
      <c r="G118" t="s">
        <v>79</v>
      </c>
      <c r="H118" t="s">
        <v>67</v>
      </c>
      <c r="I118" t="s">
        <v>193</v>
      </c>
      <c r="J118" t="s">
        <v>65</v>
      </c>
      <c r="K118" t="s">
        <v>66</v>
      </c>
      <c r="P118" t="s">
        <v>67</v>
      </c>
      <c r="Q118" t="s">
        <v>68</v>
      </c>
      <c r="S118" t="s">
        <v>69</v>
      </c>
      <c r="T118" t="s">
        <v>176</v>
      </c>
      <c r="U118" t="s">
        <v>194</v>
      </c>
      <c r="V118" s="18">
        <v>43945.236111111109</v>
      </c>
      <c r="Y118" t="s">
        <v>72</v>
      </c>
      <c r="Z118" t="s">
        <v>195</v>
      </c>
      <c r="AA118" t="s">
        <v>74</v>
      </c>
      <c r="AD118" t="s">
        <v>75</v>
      </c>
      <c r="AE118" t="s">
        <v>76</v>
      </c>
      <c r="AF118" t="s">
        <v>196</v>
      </c>
      <c r="AK118" s="17">
        <v>43933</v>
      </c>
      <c r="AL118">
        <v>2E-3</v>
      </c>
    </row>
    <row r="119" spans="1:38" x14ac:dyDescent="0.25">
      <c r="A119" t="s">
        <v>11</v>
      </c>
      <c r="B119" t="s">
        <v>5</v>
      </c>
      <c r="C119" s="17">
        <v>43924</v>
      </c>
      <c r="D119" t="s">
        <v>175</v>
      </c>
      <c r="E119">
        <v>2E-3</v>
      </c>
      <c r="F119" t="s">
        <v>62</v>
      </c>
      <c r="G119" t="s">
        <v>79</v>
      </c>
      <c r="H119" t="s">
        <v>67</v>
      </c>
      <c r="I119" t="s">
        <v>193</v>
      </c>
      <c r="J119" t="s">
        <v>65</v>
      </c>
      <c r="K119" t="s">
        <v>66</v>
      </c>
      <c r="N119" t="s">
        <v>67</v>
      </c>
      <c r="P119" t="s">
        <v>67</v>
      </c>
      <c r="Q119" t="s">
        <v>68</v>
      </c>
      <c r="S119" t="s">
        <v>69</v>
      </c>
      <c r="T119" t="s">
        <v>176</v>
      </c>
      <c r="U119" t="s">
        <v>194</v>
      </c>
      <c r="V119" s="18">
        <v>43945.236111111109</v>
      </c>
      <c r="Y119" t="s">
        <v>72</v>
      </c>
      <c r="Z119" t="s">
        <v>73</v>
      </c>
      <c r="AA119" t="s">
        <v>74</v>
      </c>
      <c r="AD119" t="s">
        <v>75</v>
      </c>
      <c r="AE119" t="s">
        <v>76</v>
      </c>
      <c r="AF119" t="s">
        <v>196</v>
      </c>
      <c r="AK119" s="17">
        <v>43933</v>
      </c>
      <c r="AL119">
        <v>2E-3</v>
      </c>
    </row>
    <row r="120" spans="1:38" x14ac:dyDescent="0.25">
      <c r="A120" t="s">
        <v>11</v>
      </c>
      <c r="B120" t="s">
        <v>5</v>
      </c>
      <c r="C120" s="17">
        <v>43924</v>
      </c>
      <c r="D120" t="s">
        <v>177</v>
      </c>
      <c r="E120">
        <v>2E-3</v>
      </c>
      <c r="F120" t="s">
        <v>82</v>
      </c>
      <c r="G120" t="s">
        <v>79</v>
      </c>
      <c r="H120" t="s">
        <v>67</v>
      </c>
      <c r="I120" t="s">
        <v>193</v>
      </c>
      <c r="J120" t="s">
        <v>65</v>
      </c>
      <c r="K120" t="s">
        <v>66</v>
      </c>
      <c r="P120" t="s">
        <v>67</v>
      </c>
      <c r="Q120">
        <v>537</v>
      </c>
      <c r="S120" t="s">
        <v>83</v>
      </c>
      <c r="T120" t="s">
        <v>178</v>
      </c>
      <c r="U120" t="s">
        <v>194</v>
      </c>
      <c r="V120" s="18">
        <v>43945.236111111109</v>
      </c>
      <c r="Y120" t="s">
        <v>72</v>
      </c>
      <c r="Z120" t="s">
        <v>73</v>
      </c>
      <c r="AA120" t="s">
        <v>74</v>
      </c>
      <c r="AD120" t="s">
        <v>75</v>
      </c>
      <c r="AE120" t="s">
        <v>76</v>
      </c>
      <c r="AF120" t="s">
        <v>196</v>
      </c>
      <c r="AK120" s="17">
        <v>43935</v>
      </c>
      <c r="AL120">
        <v>2E-3</v>
      </c>
    </row>
    <row r="121" spans="1:38" x14ac:dyDescent="0.25">
      <c r="A121" t="s">
        <v>11</v>
      </c>
      <c r="B121" t="s">
        <v>5</v>
      </c>
      <c r="C121" s="17">
        <v>43924</v>
      </c>
      <c r="D121" t="s">
        <v>179</v>
      </c>
      <c r="E121">
        <v>2E-3</v>
      </c>
      <c r="F121" t="s">
        <v>62</v>
      </c>
      <c r="G121" t="s">
        <v>79</v>
      </c>
      <c r="H121" t="s">
        <v>67</v>
      </c>
      <c r="I121" t="s">
        <v>193</v>
      </c>
      <c r="J121" t="s">
        <v>65</v>
      </c>
      <c r="K121" t="s">
        <v>66</v>
      </c>
      <c r="P121" t="s">
        <v>67</v>
      </c>
      <c r="Q121" t="s">
        <v>68</v>
      </c>
      <c r="S121" t="s">
        <v>69</v>
      </c>
      <c r="T121" t="s">
        <v>180</v>
      </c>
      <c r="U121" t="s">
        <v>194</v>
      </c>
      <c r="V121" s="18">
        <v>43945.236111111109</v>
      </c>
      <c r="Y121" t="s">
        <v>72</v>
      </c>
      <c r="Z121" t="s">
        <v>195</v>
      </c>
      <c r="AA121" t="s">
        <v>74</v>
      </c>
      <c r="AD121" t="s">
        <v>75</v>
      </c>
      <c r="AE121" t="s">
        <v>76</v>
      </c>
      <c r="AF121" t="s">
        <v>196</v>
      </c>
      <c r="AK121" s="17">
        <v>43933</v>
      </c>
      <c r="AL121">
        <v>2E-3</v>
      </c>
    </row>
    <row r="122" spans="1:38" x14ac:dyDescent="0.25">
      <c r="A122" t="s">
        <v>11</v>
      </c>
      <c r="B122" t="s">
        <v>5</v>
      </c>
      <c r="C122" s="17">
        <v>43924</v>
      </c>
      <c r="D122" t="s">
        <v>179</v>
      </c>
      <c r="E122">
        <v>2E-3</v>
      </c>
      <c r="F122" t="s">
        <v>62</v>
      </c>
      <c r="G122" t="s">
        <v>79</v>
      </c>
      <c r="H122" t="s">
        <v>67</v>
      </c>
      <c r="I122" t="s">
        <v>193</v>
      </c>
      <c r="J122" t="s">
        <v>65</v>
      </c>
      <c r="K122" t="s">
        <v>66</v>
      </c>
      <c r="N122" t="s">
        <v>67</v>
      </c>
      <c r="P122" t="s">
        <v>67</v>
      </c>
      <c r="Q122" t="s">
        <v>68</v>
      </c>
      <c r="S122" t="s">
        <v>69</v>
      </c>
      <c r="T122" t="s">
        <v>180</v>
      </c>
      <c r="U122" t="s">
        <v>194</v>
      </c>
      <c r="V122" s="18">
        <v>43945.236111111109</v>
      </c>
      <c r="Y122" t="s">
        <v>72</v>
      </c>
      <c r="Z122" t="s">
        <v>73</v>
      </c>
      <c r="AA122" t="s">
        <v>74</v>
      </c>
      <c r="AD122" t="s">
        <v>75</v>
      </c>
      <c r="AE122" t="s">
        <v>76</v>
      </c>
      <c r="AF122" t="s">
        <v>196</v>
      </c>
      <c r="AK122" s="17">
        <v>43933</v>
      </c>
      <c r="AL122">
        <v>2E-3</v>
      </c>
    </row>
    <row r="123" spans="1:38" x14ac:dyDescent="0.25">
      <c r="A123" t="s">
        <v>11</v>
      </c>
      <c r="B123" t="s">
        <v>5</v>
      </c>
      <c r="C123" s="17">
        <v>43924</v>
      </c>
      <c r="D123" t="s">
        <v>181</v>
      </c>
      <c r="E123">
        <v>2.0999999999999999E-3</v>
      </c>
      <c r="F123" t="s">
        <v>62</v>
      </c>
      <c r="G123" t="s">
        <v>79</v>
      </c>
      <c r="H123" t="s">
        <v>67</v>
      </c>
      <c r="I123" t="s">
        <v>193</v>
      </c>
      <c r="J123" t="s">
        <v>65</v>
      </c>
      <c r="K123" t="s">
        <v>66</v>
      </c>
      <c r="P123" t="s">
        <v>67</v>
      </c>
      <c r="Q123">
        <v>537</v>
      </c>
      <c r="S123" t="s">
        <v>83</v>
      </c>
      <c r="T123" t="s">
        <v>182</v>
      </c>
      <c r="U123" t="s">
        <v>194</v>
      </c>
      <c r="V123" s="18">
        <v>43945.236111111109</v>
      </c>
      <c r="Y123" t="s">
        <v>72</v>
      </c>
      <c r="Z123" t="s">
        <v>73</v>
      </c>
      <c r="AA123" t="s">
        <v>74</v>
      </c>
      <c r="AD123" t="s">
        <v>75</v>
      </c>
      <c r="AE123" t="s">
        <v>76</v>
      </c>
      <c r="AF123" t="s">
        <v>196</v>
      </c>
      <c r="AK123" s="17">
        <v>43935</v>
      </c>
      <c r="AL123">
        <v>2.0999999999999999E-3</v>
      </c>
    </row>
    <row r="124" spans="1:38" x14ac:dyDescent="0.25">
      <c r="A124" t="s">
        <v>11</v>
      </c>
      <c r="B124" t="s">
        <v>5</v>
      </c>
      <c r="C124" s="17">
        <v>43924</v>
      </c>
      <c r="D124" t="s">
        <v>197</v>
      </c>
      <c r="E124">
        <v>1.2E-2</v>
      </c>
      <c r="F124" t="s">
        <v>62</v>
      </c>
      <c r="H124" t="s">
        <v>63</v>
      </c>
      <c r="I124" t="s">
        <v>193</v>
      </c>
      <c r="J124" t="s">
        <v>65</v>
      </c>
      <c r="K124" t="s">
        <v>66</v>
      </c>
      <c r="P124" t="s">
        <v>67</v>
      </c>
      <c r="Q124">
        <v>537</v>
      </c>
      <c r="S124" t="s">
        <v>83</v>
      </c>
      <c r="T124" t="s">
        <v>198</v>
      </c>
      <c r="U124" t="s">
        <v>194</v>
      </c>
      <c r="V124" s="18">
        <v>43945.236111111109</v>
      </c>
      <c r="Y124" t="s">
        <v>72</v>
      </c>
      <c r="Z124" t="s">
        <v>73</v>
      </c>
      <c r="AA124" t="s">
        <v>74</v>
      </c>
      <c r="AD124" t="s">
        <v>75</v>
      </c>
      <c r="AE124" t="s">
        <v>76</v>
      </c>
      <c r="AF124" t="s">
        <v>196</v>
      </c>
      <c r="AK124" s="17">
        <v>43935</v>
      </c>
      <c r="AL124">
        <v>2E-3</v>
      </c>
    </row>
    <row r="125" spans="1:38" x14ac:dyDescent="0.25">
      <c r="A125" t="s">
        <v>11</v>
      </c>
      <c r="B125" t="s">
        <v>5</v>
      </c>
      <c r="C125" s="17">
        <v>43924</v>
      </c>
      <c r="D125" t="s">
        <v>199</v>
      </c>
      <c r="E125">
        <v>8.2000000000000007E-3</v>
      </c>
      <c r="F125" t="s">
        <v>62</v>
      </c>
      <c r="H125" t="s">
        <v>63</v>
      </c>
      <c r="I125" t="s">
        <v>193</v>
      </c>
      <c r="J125" t="s">
        <v>65</v>
      </c>
      <c r="K125" t="s">
        <v>66</v>
      </c>
      <c r="P125" t="s">
        <v>67</v>
      </c>
      <c r="Q125">
        <v>537</v>
      </c>
      <c r="S125" t="s">
        <v>83</v>
      </c>
      <c r="T125" t="s">
        <v>200</v>
      </c>
      <c r="U125" t="s">
        <v>194</v>
      </c>
      <c r="V125" s="18">
        <v>43945.236111111109</v>
      </c>
      <c r="Y125" t="s">
        <v>72</v>
      </c>
      <c r="Z125" t="s">
        <v>73</v>
      </c>
      <c r="AA125" t="s">
        <v>74</v>
      </c>
      <c r="AD125" t="s">
        <v>75</v>
      </c>
      <c r="AE125" t="s">
        <v>76</v>
      </c>
      <c r="AF125" t="s">
        <v>196</v>
      </c>
      <c r="AK125" s="17">
        <v>43935</v>
      </c>
      <c r="AL125">
        <v>2E-3</v>
      </c>
    </row>
    <row r="126" spans="1:38" x14ac:dyDescent="0.25">
      <c r="A126" t="s">
        <v>11</v>
      </c>
      <c r="B126" t="s">
        <v>5</v>
      </c>
      <c r="C126" s="17">
        <v>43924</v>
      </c>
      <c r="D126" t="s">
        <v>201</v>
      </c>
      <c r="E126">
        <v>5.5999999999999999E-3</v>
      </c>
      <c r="F126" t="s">
        <v>62</v>
      </c>
      <c r="H126" t="s">
        <v>63</v>
      </c>
      <c r="I126" t="s">
        <v>193</v>
      </c>
      <c r="J126" t="s">
        <v>65</v>
      </c>
      <c r="K126" t="s">
        <v>66</v>
      </c>
      <c r="P126" t="s">
        <v>67</v>
      </c>
      <c r="Q126">
        <v>537</v>
      </c>
      <c r="S126" t="s">
        <v>83</v>
      </c>
      <c r="T126" t="s">
        <v>202</v>
      </c>
      <c r="U126" t="s">
        <v>194</v>
      </c>
      <c r="V126" s="18">
        <v>43945.236111111109</v>
      </c>
      <c r="Y126" t="s">
        <v>72</v>
      </c>
      <c r="Z126" t="s">
        <v>73</v>
      </c>
      <c r="AA126" t="s">
        <v>74</v>
      </c>
      <c r="AD126" t="s">
        <v>75</v>
      </c>
      <c r="AE126" t="s">
        <v>76</v>
      </c>
      <c r="AF126" t="s">
        <v>196</v>
      </c>
      <c r="AK126" s="17">
        <v>43935</v>
      </c>
      <c r="AL126">
        <v>2E-3</v>
      </c>
    </row>
    <row r="127" spans="1:38" x14ac:dyDescent="0.25">
      <c r="A127" t="s">
        <v>11</v>
      </c>
      <c r="B127" t="s">
        <v>5</v>
      </c>
      <c r="C127" s="17">
        <v>43924</v>
      </c>
      <c r="D127" t="s">
        <v>203</v>
      </c>
      <c r="E127">
        <v>1.2E-2</v>
      </c>
      <c r="F127" t="s">
        <v>62</v>
      </c>
      <c r="H127" t="s">
        <v>63</v>
      </c>
      <c r="I127" t="s">
        <v>193</v>
      </c>
      <c r="J127" t="s">
        <v>65</v>
      </c>
      <c r="K127" t="s">
        <v>66</v>
      </c>
      <c r="P127" t="s">
        <v>67</v>
      </c>
      <c r="Q127">
        <v>537</v>
      </c>
      <c r="S127" t="s">
        <v>83</v>
      </c>
      <c r="T127" t="s">
        <v>204</v>
      </c>
      <c r="U127" t="s">
        <v>194</v>
      </c>
      <c r="V127" s="18">
        <v>43945.236111111109</v>
      </c>
      <c r="Y127" t="s">
        <v>72</v>
      </c>
      <c r="Z127" t="s">
        <v>73</v>
      </c>
      <c r="AA127" t="s">
        <v>74</v>
      </c>
      <c r="AD127" t="s">
        <v>75</v>
      </c>
      <c r="AE127" t="s">
        <v>76</v>
      </c>
      <c r="AF127" t="s">
        <v>196</v>
      </c>
      <c r="AK127" s="17">
        <v>43935</v>
      </c>
      <c r="AL127">
        <v>2E-3</v>
      </c>
    </row>
    <row r="128" spans="1:38" x14ac:dyDescent="0.25">
      <c r="A128" t="s">
        <v>11</v>
      </c>
      <c r="B128" t="s">
        <v>5</v>
      </c>
      <c r="C128" s="17">
        <v>43924</v>
      </c>
      <c r="D128" t="s">
        <v>205</v>
      </c>
      <c r="E128">
        <v>1.4E-2</v>
      </c>
      <c r="F128" t="s">
        <v>62</v>
      </c>
      <c r="H128" t="s">
        <v>63</v>
      </c>
      <c r="I128" t="s">
        <v>193</v>
      </c>
      <c r="J128" t="s">
        <v>65</v>
      </c>
      <c r="K128" t="s">
        <v>66</v>
      </c>
      <c r="P128" t="s">
        <v>67</v>
      </c>
      <c r="Q128">
        <v>537</v>
      </c>
      <c r="S128" t="s">
        <v>83</v>
      </c>
      <c r="T128" t="s">
        <v>206</v>
      </c>
      <c r="U128" t="s">
        <v>194</v>
      </c>
      <c r="V128" s="18">
        <v>43945.236111111109</v>
      </c>
      <c r="Y128" t="s">
        <v>72</v>
      </c>
      <c r="Z128" t="s">
        <v>73</v>
      </c>
      <c r="AA128" t="s">
        <v>74</v>
      </c>
      <c r="AD128" t="s">
        <v>75</v>
      </c>
      <c r="AE128" t="s">
        <v>76</v>
      </c>
      <c r="AF128" t="s">
        <v>196</v>
      </c>
      <c r="AK128" s="17">
        <v>43935</v>
      </c>
      <c r="AL128">
        <v>2E-3</v>
      </c>
    </row>
    <row r="129" spans="1:38" x14ac:dyDescent="0.25">
      <c r="A129" t="s">
        <v>11</v>
      </c>
      <c r="B129" t="s">
        <v>5</v>
      </c>
      <c r="C129" s="17">
        <v>43924</v>
      </c>
      <c r="D129" t="s">
        <v>207</v>
      </c>
      <c r="E129">
        <v>1.0999999999999999E-2</v>
      </c>
      <c r="F129" t="s">
        <v>62</v>
      </c>
      <c r="H129" t="s">
        <v>63</v>
      </c>
      <c r="I129" t="s">
        <v>193</v>
      </c>
      <c r="J129" t="s">
        <v>65</v>
      </c>
      <c r="K129" t="s">
        <v>66</v>
      </c>
      <c r="P129" t="s">
        <v>67</v>
      </c>
      <c r="Q129">
        <v>537</v>
      </c>
      <c r="S129" t="s">
        <v>83</v>
      </c>
      <c r="T129" t="s">
        <v>208</v>
      </c>
      <c r="U129" t="s">
        <v>194</v>
      </c>
      <c r="V129" s="18">
        <v>43945.236111111109</v>
      </c>
      <c r="Y129" t="s">
        <v>72</v>
      </c>
      <c r="Z129" t="s">
        <v>73</v>
      </c>
      <c r="AA129" t="s">
        <v>74</v>
      </c>
      <c r="AD129" t="s">
        <v>75</v>
      </c>
      <c r="AE129" t="s">
        <v>76</v>
      </c>
      <c r="AF129" t="s">
        <v>196</v>
      </c>
      <c r="AK129" s="17">
        <v>43935</v>
      </c>
      <c r="AL129">
        <v>2E-3</v>
      </c>
    </row>
    <row r="130" spans="1:38" x14ac:dyDescent="0.25">
      <c r="A130" t="s">
        <v>11</v>
      </c>
      <c r="B130" t="s">
        <v>5</v>
      </c>
      <c r="C130" s="17">
        <v>43924</v>
      </c>
      <c r="D130" t="s">
        <v>209</v>
      </c>
      <c r="E130">
        <v>2E-3</v>
      </c>
      <c r="F130" t="s">
        <v>62</v>
      </c>
      <c r="G130" t="s">
        <v>79</v>
      </c>
      <c r="H130" t="s">
        <v>67</v>
      </c>
      <c r="I130" t="s">
        <v>193</v>
      </c>
      <c r="J130" t="s">
        <v>65</v>
      </c>
      <c r="K130" t="s">
        <v>66</v>
      </c>
      <c r="P130" t="s">
        <v>67</v>
      </c>
      <c r="Q130">
        <v>537</v>
      </c>
      <c r="S130" t="s">
        <v>83</v>
      </c>
      <c r="T130" t="s">
        <v>210</v>
      </c>
      <c r="U130" t="s">
        <v>194</v>
      </c>
      <c r="V130" s="18">
        <v>43945.236111111109</v>
      </c>
      <c r="Y130" t="s">
        <v>72</v>
      </c>
      <c r="Z130" t="s">
        <v>73</v>
      </c>
      <c r="AA130" t="s">
        <v>74</v>
      </c>
      <c r="AD130" t="s">
        <v>75</v>
      </c>
      <c r="AE130" t="s">
        <v>76</v>
      </c>
      <c r="AF130" t="s">
        <v>196</v>
      </c>
      <c r="AK130" s="17">
        <v>43935</v>
      </c>
      <c r="AL130">
        <v>2E-3</v>
      </c>
    </row>
    <row r="131" spans="1:38" x14ac:dyDescent="0.25">
      <c r="A131" t="s">
        <v>11</v>
      </c>
      <c r="B131" t="s">
        <v>5</v>
      </c>
      <c r="C131" s="17">
        <v>43924</v>
      </c>
      <c r="D131" t="s">
        <v>211</v>
      </c>
      <c r="E131">
        <v>2E-3</v>
      </c>
      <c r="F131" t="s">
        <v>62</v>
      </c>
      <c r="G131" t="s">
        <v>79</v>
      </c>
      <c r="H131" t="s">
        <v>67</v>
      </c>
      <c r="I131" t="s">
        <v>193</v>
      </c>
      <c r="J131" t="s">
        <v>65</v>
      </c>
      <c r="K131" t="s">
        <v>66</v>
      </c>
      <c r="P131" t="s">
        <v>67</v>
      </c>
      <c r="Q131">
        <v>537</v>
      </c>
      <c r="S131" t="s">
        <v>83</v>
      </c>
      <c r="T131" t="s">
        <v>212</v>
      </c>
      <c r="U131" t="s">
        <v>194</v>
      </c>
      <c r="V131" s="18">
        <v>43945.236111111109</v>
      </c>
      <c r="Y131" t="s">
        <v>72</v>
      </c>
      <c r="Z131" t="s">
        <v>73</v>
      </c>
      <c r="AA131" t="s">
        <v>74</v>
      </c>
      <c r="AD131" t="s">
        <v>75</v>
      </c>
      <c r="AE131" t="s">
        <v>76</v>
      </c>
      <c r="AF131" t="s">
        <v>196</v>
      </c>
      <c r="AK131" s="17">
        <v>43935</v>
      </c>
      <c r="AL131">
        <v>2E-3</v>
      </c>
    </row>
    <row r="132" spans="1:38" x14ac:dyDescent="0.25">
      <c r="A132" t="s">
        <v>11</v>
      </c>
      <c r="B132" t="s">
        <v>5</v>
      </c>
      <c r="C132" s="17">
        <v>43924</v>
      </c>
      <c r="D132" t="s">
        <v>213</v>
      </c>
      <c r="E132">
        <v>2E-3</v>
      </c>
      <c r="F132" t="s">
        <v>62</v>
      </c>
      <c r="G132" t="s">
        <v>79</v>
      </c>
      <c r="H132" t="s">
        <v>67</v>
      </c>
      <c r="I132" t="s">
        <v>193</v>
      </c>
      <c r="J132" t="s">
        <v>65</v>
      </c>
      <c r="K132" t="s">
        <v>66</v>
      </c>
      <c r="P132" t="s">
        <v>67</v>
      </c>
      <c r="Q132">
        <v>537</v>
      </c>
      <c r="S132" t="s">
        <v>83</v>
      </c>
      <c r="T132" t="s">
        <v>214</v>
      </c>
      <c r="U132" t="s">
        <v>194</v>
      </c>
      <c r="V132" s="18">
        <v>43945.236111111109</v>
      </c>
      <c r="Y132" t="s">
        <v>72</v>
      </c>
      <c r="Z132" t="s">
        <v>73</v>
      </c>
      <c r="AA132" t="s">
        <v>74</v>
      </c>
      <c r="AD132" t="s">
        <v>75</v>
      </c>
      <c r="AE132" t="s">
        <v>76</v>
      </c>
      <c r="AF132" t="s">
        <v>196</v>
      </c>
      <c r="AK132" s="17">
        <v>43935</v>
      </c>
      <c r="AL132">
        <v>2E-3</v>
      </c>
    </row>
    <row r="133" spans="1:38" x14ac:dyDescent="0.25">
      <c r="A133" t="s">
        <v>11</v>
      </c>
      <c r="B133" t="s">
        <v>5</v>
      </c>
      <c r="C133" s="17">
        <v>43924</v>
      </c>
      <c r="D133" t="s">
        <v>215</v>
      </c>
      <c r="E133">
        <v>2E-3</v>
      </c>
      <c r="F133" t="s">
        <v>62</v>
      </c>
      <c r="G133" t="s">
        <v>79</v>
      </c>
      <c r="H133" t="s">
        <v>67</v>
      </c>
      <c r="I133" t="s">
        <v>193</v>
      </c>
      <c r="J133" t="s">
        <v>65</v>
      </c>
      <c r="K133" t="s">
        <v>66</v>
      </c>
      <c r="P133" t="s">
        <v>67</v>
      </c>
      <c r="Q133">
        <v>537</v>
      </c>
      <c r="S133" t="s">
        <v>83</v>
      </c>
      <c r="T133" t="s">
        <v>216</v>
      </c>
      <c r="U133" t="s">
        <v>194</v>
      </c>
      <c r="V133" s="18">
        <v>43945.236111111109</v>
      </c>
      <c r="Y133" t="s">
        <v>72</v>
      </c>
      <c r="Z133" t="s">
        <v>73</v>
      </c>
      <c r="AA133" t="s">
        <v>74</v>
      </c>
      <c r="AD133" t="s">
        <v>75</v>
      </c>
      <c r="AE133" t="s">
        <v>76</v>
      </c>
      <c r="AF133" t="s">
        <v>196</v>
      </c>
      <c r="AK133" s="17">
        <v>43935</v>
      </c>
      <c r="AL133">
        <v>2E-3</v>
      </c>
    </row>
    <row r="134" spans="1:38" x14ac:dyDescent="0.25">
      <c r="A134" t="s">
        <v>11</v>
      </c>
      <c r="B134" t="s">
        <v>5</v>
      </c>
      <c r="C134" s="17">
        <v>43924</v>
      </c>
      <c r="D134" t="s">
        <v>217</v>
      </c>
      <c r="E134">
        <v>4.1000000000000003E-3</v>
      </c>
      <c r="F134" t="s">
        <v>62</v>
      </c>
      <c r="H134" t="s">
        <v>63</v>
      </c>
      <c r="I134" t="s">
        <v>193</v>
      </c>
      <c r="J134" t="s">
        <v>65</v>
      </c>
      <c r="K134" t="s">
        <v>66</v>
      </c>
      <c r="P134" t="s">
        <v>67</v>
      </c>
      <c r="Q134">
        <v>537</v>
      </c>
      <c r="S134" t="s">
        <v>83</v>
      </c>
      <c r="T134" t="s">
        <v>218</v>
      </c>
      <c r="U134" t="s">
        <v>194</v>
      </c>
      <c r="V134" s="18">
        <v>43945.236111111109</v>
      </c>
      <c r="Y134" t="s">
        <v>72</v>
      </c>
      <c r="Z134" t="s">
        <v>73</v>
      </c>
      <c r="AA134" t="s">
        <v>74</v>
      </c>
      <c r="AD134" t="s">
        <v>75</v>
      </c>
      <c r="AE134" t="s">
        <v>76</v>
      </c>
      <c r="AF134" t="s">
        <v>196</v>
      </c>
      <c r="AK134" s="17">
        <v>43935</v>
      </c>
      <c r="AL134">
        <v>2E-3</v>
      </c>
    </row>
    <row r="135" spans="1:38" x14ac:dyDescent="0.25">
      <c r="A135" t="s">
        <v>11</v>
      </c>
      <c r="B135" t="s">
        <v>5</v>
      </c>
      <c r="C135" s="17">
        <v>43924</v>
      </c>
      <c r="D135" t="s">
        <v>219</v>
      </c>
      <c r="E135">
        <v>4.4999999999999997E-3</v>
      </c>
      <c r="F135" t="s">
        <v>62</v>
      </c>
      <c r="H135" t="s">
        <v>63</v>
      </c>
      <c r="I135" t="s">
        <v>193</v>
      </c>
      <c r="J135" t="s">
        <v>65</v>
      </c>
      <c r="K135" t="s">
        <v>66</v>
      </c>
      <c r="P135" t="s">
        <v>67</v>
      </c>
      <c r="Q135">
        <v>537</v>
      </c>
      <c r="S135" t="s">
        <v>83</v>
      </c>
      <c r="T135" t="s">
        <v>220</v>
      </c>
      <c r="U135" t="s">
        <v>194</v>
      </c>
      <c r="V135" s="18">
        <v>43945.236111111109</v>
      </c>
      <c r="Y135" t="s">
        <v>72</v>
      </c>
      <c r="Z135" t="s">
        <v>73</v>
      </c>
      <c r="AA135" t="s">
        <v>74</v>
      </c>
      <c r="AD135" t="s">
        <v>75</v>
      </c>
      <c r="AE135" t="s">
        <v>76</v>
      </c>
      <c r="AF135" t="s">
        <v>196</v>
      </c>
      <c r="AK135" s="17">
        <v>43935</v>
      </c>
      <c r="AL135">
        <v>2E-3</v>
      </c>
    </row>
    <row r="136" spans="1:38" x14ac:dyDescent="0.25">
      <c r="A136" t="s">
        <v>11</v>
      </c>
      <c r="B136" t="s">
        <v>5</v>
      </c>
      <c r="C136" s="17">
        <v>43924</v>
      </c>
      <c r="D136" t="s">
        <v>221</v>
      </c>
      <c r="E136">
        <v>2E-3</v>
      </c>
      <c r="F136" t="s">
        <v>62</v>
      </c>
      <c r="G136" t="s">
        <v>79</v>
      </c>
      <c r="H136" t="s">
        <v>67</v>
      </c>
      <c r="I136" t="s">
        <v>193</v>
      </c>
      <c r="J136" t="s">
        <v>65</v>
      </c>
      <c r="K136" t="s">
        <v>66</v>
      </c>
      <c r="P136" t="s">
        <v>67</v>
      </c>
      <c r="Q136">
        <v>537</v>
      </c>
      <c r="S136" t="s">
        <v>83</v>
      </c>
      <c r="T136" t="s">
        <v>222</v>
      </c>
      <c r="U136" t="s">
        <v>194</v>
      </c>
      <c r="V136" s="18">
        <v>43945.236111111109</v>
      </c>
      <c r="Y136" t="s">
        <v>72</v>
      </c>
      <c r="Z136" t="s">
        <v>73</v>
      </c>
      <c r="AA136" t="s">
        <v>74</v>
      </c>
      <c r="AD136" t="s">
        <v>75</v>
      </c>
      <c r="AE136" t="s">
        <v>76</v>
      </c>
      <c r="AF136" t="s">
        <v>196</v>
      </c>
      <c r="AK136" s="17">
        <v>43935</v>
      </c>
      <c r="AL136">
        <v>2E-3</v>
      </c>
    </row>
    <row r="137" spans="1:38" x14ac:dyDescent="0.25">
      <c r="A137" t="s">
        <v>11</v>
      </c>
      <c r="B137" t="s">
        <v>5</v>
      </c>
      <c r="C137" s="17">
        <v>43924</v>
      </c>
      <c r="D137" t="s">
        <v>223</v>
      </c>
      <c r="E137">
        <v>1.7999999999999999E-2</v>
      </c>
      <c r="F137" t="s">
        <v>62</v>
      </c>
      <c r="H137" t="s">
        <v>63</v>
      </c>
      <c r="I137" t="s">
        <v>193</v>
      </c>
      <c r="J137" t="s">
        <v>65</v>
      </c>
      <c r="K137" t="s">
        <v>66</v>
      </c>
      <c r="P137" t="s">
        <v>67</v>
      </c>
      <c r="Q137">
        <v>537</v>
      </c>
      <c r="S137" t="s">
        <v>83</v>
      </c>
      <c r="T137" t="s">
        <v>224</v>
      </c>
      <c r="U137" t="s">
        <v>194</v>
      </c>
      <c r="V137" s="18">
        <v>43945.236111111109</v>
      </c>
      <c r="Y137" t="s">
        <v>72</v>
      </c>
      <c r="Z137" t="s">
        <v>73</v>
      </c>
      <c r="AA137" t="s">
        <v>74</v>
      </c>
      <c r="AD137" t="s">
        <v>75</v>
      </c>
      <c r="AE137" t="s">
        <v>76</v>
      </c>
      <c r="AF137" t="s">
        <v>196</v>
      </c>
      <c r="AK137" s="17">
        <v>43935</v>
      </c>
      <c r="AL137">
        <v>4.0000000000000001E-3</v>
      </c>
    </row>
    <row r="138" spans="1:38" x14ac:dyDescent="0.25">
      <c r="A138" t="s">
        <v>11</v>
      </c>
      <c r="B138" t="s">
        <v>5</v>
      </c>
      <c r="C138" s="17">
        <v>43924</v>
      </c>
      <c r="D138" t="s">
        <v>225</v>
      </c>
      <c r="E138">
        <v>0.02</v>
      </c>
      <c r="F138" t="s">
        <v>62</v>
      </c>
      <c r="G138" t="s">
        <v>79</v>
      </c>
      <c r="H138" t="s">
        <v>67</v>
      </c>
      <c r="I138" t="s">
        <v>193</v>
      </c>
      <c r="J138" t="s">
        <v>65</v>
      </c>
      <c r="K138" t="s">
        <v>66</v>
      </c>
      <c r="P138" t="s">
        <v>67</v>
      </c>
      <c r="Q138">
        <v>537</v>
      </c>
      <c r="S138" t="s">
        <v>83</v>
      </c>
      <c r="T138" t="s">
        <v>226</v>
      </c>
      <c r="U138" t="s">
        <v>194</v>
      </c>
      <c r="V138" s="18">
        <v>43945.236111111109</v>
      </c>
      <c r="Y138" t="s">
        <v>72</v>
      </c>
      <c r="Z138" t="s">
        <v>73</v>
      </c>
      <c r="AA138" t="s">
        <v>74</v>
      </c>
      <c r="AD138" t="s">
        <v>75</v>
      </c>
      <c r="AE138" t="s">
        <v>76</v>
      </c>
      <c r="AF138" t="s">
        <v>196</v>
      </c>
      <c r="AK138" s="17">
        <v>43935</v>
      </c>
      <c r="AL138">
        <v>0.02</v>
      </c>
    </row>
    <row r="139" spans="1:38" x14ac:dyDescent="0.25">
      <c r="A139" t="s">
        <v>11</v>
      </c>
      <c r="B139" t="s">
        <v>5</v>
      </c>
      <c r="C139" s="17">
        <v>43924</v>
      </c>
      <c r="D139" t="s">
        <v>227</v>
      </c>
      <c r="E139">
        <v>0.02</v>
      </c>
      <c r="F139" t="s">
        <v>62</v>
      </c>
      <c r="G139" t="s">
        <v>79</v>
      </c>
      <c r="H139" t="s">
        <v>67</v>
      </c>
      <c r="I139" t="s">
        <v>193</v>
      </c>
      <c r="J139" t="s">
        <v>65</v>
      </c>
      <c r="K139" t="s">
        <v>66</v>
      </c>
      <c r="P139" t="s">
        <v>67</v>
      </c>
      <c r="Q139">
        <v>537</v>
      </c>
      <c r="S139" t="s">
        <v>83</v>
      </c>
      <c r="T139" t="s">
        <v>228</v>
      </c>
      <c r="U139" t="s">
        <v>194</v>
      </c>
      <c r="V139" s="18">
        <v>43945.236111111109</v>
      </c>
      <c r="Y139" t="s">
        <v>72</v>
      </c>
      <c r="Z139" t="s">
        <v>73</v>
      </c>
      <c r="AA139" t="s">
        <v>74</v>
      </c>
      <c r="AD139" t="s">
        <v>75</v>
      </c>
      <c r="AE139" t="s">
        <v>76</v>
      </c>
      <c r="AF139" t="s">
        <v>196</v>
      </c>
      <c r="AK139" s="17">
        <v>43935</v>
      </c>
      <c r="AL139">
        <v>0.02</v>
      </c>
    </row>
    <row r="140" spans="1:38" x14ac:dyDescent="0.25">
      <c r="A140" t="s">
        <v>11</v>
      </c>
      <c r="B140" t="s">
        <v>5</v>
      </c>
      <c r="C140" s="17">
        <v>43924</v>
      </c>
      <c r="D140" t="s">
        <v>229</v>
      </c>
      <c r="E140">
        <v>2E-3</v>
      </c>
      <c r="F140" t="s">
        <v>62</v>
      </c>
      <c r="G140" t="s">
        <v>79</v>
      </c>
      <c r="H140" t="s">
        <v>67</v>
      </c>
      <c r="I140" t="s">
        <v>193</v>
      </c>
      <c r="J140" t="s">
        <v>65</v>
      </c>
      <c r="K140" t="s">
        <v>66</v>
      </c>
      <c r="P140" t="s">
        <v>67</v>
      </c>
      <c r="Q140">
        <v>537</v>
      </c>
      <c r="S140" t="s">
        <v>83</v>
      </c>
      <c r="T140" t="s">
        <v>230</v>
      </c>
      <c r="U140" t="s">
        <v>194</v>
      </c>
      <c r="V140" s="18">
        <v>43945.236111111109</v>
      </c>
      <c r="Y140" t="s">
        <v>72</v>
      </c>
      <c r="Z140" t="s">
        <v>73</v>
      </c>
      <c r="AA140" t="s">
        <v>74</v>
      </c>
      <c r="AD140" t="s">
        <v>75</v>
      </c>
      <c r="AE140" t="s">
        <v>76</v>
      </c>
      <c r="AF140" t="s">
        <v>196</v>
      </c>
      <c r="AK140" s="17">
        <v>43935</v>
      </c>
      <c r="AL140">
        <v>2E-3</v>
      </c>
    </row>
    <row r="141" spans="1:38" x14ac:dyDescent="0.25">
      <c r="A141" t="s">
        <v>11</v>
      </c>
      <c r="B141" t="s">
        <v>5</v>
      </c>
      <c r="C141" s="17">
        <v>43924</v>
      </c>
      <c r="D141" t="s">
        <v>231</v>
      </c>
      <c r="E141">
        <v>2E-3</v>
      </c>
      <c r="F141" t="s">
        <v>62</v>
      </c>
      <c r="G141" t="s">
        <v>79</v>
      </c>
      <c r="H141" t="s">
        <v>67</v>
      </c>
      <c r="I141" t="s">
        <v>193</v>
      </c>
      <c r="J141" t="s">
        <v>65</v>
      </c>
      <c r="K141" t="s">
        <v>66</v>
      </c>
      <c r="P141" t="s">
        <v>67</v>
      </c>
      <c r="Q141">
        <v>537</v>
      </c>
      <c r="S141" t="s">
        <v>83</v>
      </c>
      <c r="T141" t="s">
        <v>232</v>
      </c>
      <c r="U141" t="s">
        <v>194</v>
      </c>
      <c r="V141" s="18">
        <v>43945.236111111109</v>
      </c>
      <c r="Y141" t="s">
        <v>72</v>
      </c>
      <c r="Z141" t="s">
        <v>73</v>
      </c>
      <c r="AA141" t="s">
        <v>74</v>
      </c>
      <c r="AD141" t="s">
        <v>75</v>
      </c>
      <c r="AE141" t="s">
        <v>76</v>
      </c>
      <c r="AF141" t="s">
        <v>196</v>
      </c>
      <c r="AK141" s="17">
        <v>43935</v>
      </c>
      <c r="AL141">
        <v>2E-3</v>
      </c>
    </row>
    <row r="142" spans="1:38" x14ac:dyDescent="0.25">
      <c r="A142" t="s">
        <v>11</v>
      </c>
      <c r="B142" t="s">
        <v>5</v>
      </c>
      <c r="C142" s="17">
        <v>43924</v>
      </c>
      <c r="D142" t="s">
        <v>183</v>
      </c>
      <c r="E142">
        <v>2.0999999999999999E-3</v>
      </c>
      <c r="F142" t="s">
        <v>82</v>
      </c>
      <c r="G142" t="s">
        <v>79</v>
      </c>
      <c r="H142" t="s">
        <v>67</v>
      </c>
      <c r="I142" t="s">
        <v>193</v>
      </c>
      <c r="J142" t="s">
        <v>65</v>
      </c>
      <c r="K142" t="s">
        <v>66</v>
      </c>
      <c r="P142" t="s">
        <v>67</v>
      </c>
      <c r="Q142">
        <v>537</v>
      </c>
      <c r="S142" t="s">
        <v>83</v>
      </c>
      <c r="T142" t="s">
        <v>184</v>
      </c>
      <c r="U142" t="s">
        <v>194</v>
      </c>
      <c r="V142" s="18">
        <v>43945.236111111109</v>
      </c>
      <c r="Y142" t="s">
        <v>72</v>
      </c>
      <c r="Z142" t="s">
        <v>73</v>
      </c>
      <c r="AA142" t="s">
        <v>74</v>
      </c>
      <c r="AD142" t="s">
        <v>75</v>
      </c>
      <c r="AE142" t="s">
        <v>76</v>
      </c>
      <c r="AF142" t="s">
        <v>196</v>
      </c>
      <c r="AK142" s="17">
        <v>43935</v>
      </c>
      <c r="AL142">
        <v>2.0999999999999999E-3</v>
      </c>
    </row>
    <row r="143" spans="1:38" x14ac:dyDescent="0.25">
      <c r="A143" t="s">
        <v>11</v>
      </c>
      <c r="B143" t="s">
        <v>5</v>
      </c>
      <c r="C143" s="17">
        <v>43924</v>
      </c>
      <c r="D143" t="s">
        <v>233</v>
      </c>
      <c r="E143">
        <v>2E-3</v>
      </c>
      <c r="F143" t="s">
        <v>62</v>
      </c>
      <c r="G143" t="s">
        <v>79</v>
      </c>
      <c r="H143" t="s">
        <v>67</v>
      </c>
      <c r="I143" t="s">
        <v>193</v>
      </c>
      <c r="J143" t="s">
        <v>65</v>
      </c>
      <c r="K143" t="s">
        <v>66</v>
      </c>
      <c r="P143" t="s">
        <v>67</v>
      </c>
      <c r="Q143">
        <v>537</v>
      </c>
      <c r="S143" t="s">
        <v>83</v>
      </c>
      <c r="T143" t="s">
        <v>234</v>
      </c>
      <c r="U143" t="s">
        <v>194</v>
      </c>
      <c r="V143" s="18">
        <v>43945.236111111109</v>
      </c>
      <c r="Y143" t="s">
        <v>72</v>
      </c>
      <c r="Z143" t="s">
        <v>73</v>
      </c>
      <c r="AA143" t="s">
        <v>74</v>
      </c>
      <c r="AD143" t="s">
        <v>75</v>
      </c>
      <c r="AE143" t="s">
        <v>76</v>
      </c>
      <c r="AF143" t="s">
        <v>196</v>
      </c>
      <c r="AK143" s="17">
        <v>43935</v>
      </c>
      <c r="AL143">
        <v>2E-3</v>
      </c>
    </row>
    <row r="144" spans="1:38" x14ac:dyDescent="0.25">
      <c r="A144" t="s">
        <v>11</v>
      </c>
      <c r="B144" t="s">
        <v>5</v>
      </c>
      <c r="C144" s="17">
        <v>43924</v>
      </c>
      <c r="D144" t="s">
        <v>235</v>
      </c>
      <c r="E144">
        <v>0.02</v>
      </c>
      <c r="F144" t="s">
        <v>62</v>
      </c>
      <c r="G144" t="s">
        <v>79</v>
      </c>
      <c r="H144" t="s">
        <v>67</v>
      </c>
      <c r="I144" t="s">
        <v>193</v>
      </c>
      <c r="J144" t="s">
        <v>65</v>
      </c>
      <c r="K144" t="s">
        <v>66</v>
      </c>
      <c r="P144" t="s">
        <v>67</v>
      </c>
      <c r="Q144">
        <v>537</v>
      </c>
      <c r="S144" t="s">
        <v>83</v>
      </c>
      <c r="T144" t="s">
        <v>236</v>
      </c>
      <c r="U144" t="s">
        <v>194</v>
      </c>
      <c r="V144" s="18">
        <v>43945.236111111109</v>
      </c>
      <c r="Y144" t="s">
        <v>72</v>
      </c>
      <c r="Z144" t="s">
        <v>73</v>
      </c>
      <c r="AA144" t="s">
        <v>74</v>
      </c>
      <c r="AD144" t="s">
        <v>75</v>
      </c>
      <c r="AE144" t="s">
        <v>76</v>
      </c>
      <c r="AF144" t="s">
        <v>196</v>
      </c>
      <c r="AK144" s="17">
        <v>43935</v>
      </c>
      <c r="AL144">
        <v>0.02</v>
      </c>
    </row>
    <row r="145" spans="1:38" x14ac:dyDescent="0.25">
      <c r="A145" t="s">
        <v>11</v>
      </c>
      <c r="B145" t="s">
        <v>5</v>
      </c>
      <c r="C145" s="17">
        <v>43924</v>
      </c>
      <c r="D145" t="s">
        <v>237</v>
      </c>
      <c r="E145">
        <v>0.02</v>
      </c>
      <c r="F145" t="s">
        <v>62</v>
      </c>
      <c r="G145" t="s">
        <v>79</v>
      </c>
      <c r="H145" t="s">
        <v>67</v>
      </c>
      <c r="I145" t="s">
        <v>193</v>
      </c>
      <c r="J145" t="s">
        <v>65</v>
      </c>
      <c r="K145" t="s">
        <v>66</v>
      </c>
      <c r="P145" t="s">
        <v>67</v>
      </c>
      <c r="Q145">
        <v>537</v>
      </c>
      <c r="S145" t="s">
        <v>83</v>
      </c>
      <c r="T145" t="s">
        <v>238</v>
      </c>
      <c r="U145" t="s">
        <v>194</v>
      </c>
      <c r="V145" s="18">
        <v>43945.236111111109</v>
      </c>
      <c r="Y145" t="s">
        <v>72</v>
      </c>
      <c r="Z145" t="s">
        <v>73</v>
      </c>
      <c r="AA145" t="s">
        <v>74</v>
      </c>
      <c r="AD145" t="s">
        <v>75</v>
      </c>
      <c r="AE145" t="s">
        <v>76</v>
      </c>
      <c r="AF145" t="s">
        <v>196</v>
      </c>
      <c r="AK145" s="17">
        <v>43935</v>
      </c>
      <c r="AL145">
        <v>0.02</v>
      </c>
    </row>
    <row r="146" spans="1:38" x14ac:dyDescent="0.25">
      <c r="A146" t="s">
        <v>11</v>
      </c>
      <c r="B146" t="s">
        <v>5</v>
      </c>
      <c r="C146" s="17">
        <v>43924</v>
      </c>
      <c r="D146" t="s">
        <v>239</v>
      </c>
      <c r="E146">
        <v>2E-3</v>
      </c>
      <c r="F146" t="s">
        <v>62</v>
      </c>
      <c r="G146" t="s">
        <v>79</v>
      </c>
      <c r="H146" t="s">
        <v>67</v>
      </c>
      <c r="I146" t="s">
        <v>193</v>
      </c>
      <c r="J146" t="s">
        <v>65</v>
      </c>
      <c r="K146" t="s">
        <v>66</v>
      </c>
      <c r="P146" t="s">
        <v>67</v>
      </c>
      <c r="Q146">
        <v>537</v>
      </c>
      <c r="S146" t="s">
        <v>83</v>
      </c>
      <c r="T146" t="s">
        <v>240</v>
      </c>
      <c r="U146" t="s">
        <v>194</v>
      </c>
      <c r="V146" s="18">
        <v>43945.236111111109</v>
      </c>
      <c r="Y146" t="s">
        <v>72</v>
      </c>
      <c r="Z146" t="s">
        <v>73</v>
      </c>
      <c r="AA146" t="s">
        <v>74</v>
      </c>
      <c r="AD146" t="s">
        <v>75</v>
      </c>
      <c r="AE146" t="s">
        <v>76</v>
      </c>
      <c r="AF146" t="s">
        <v>196</v>
      </c>
      <c r="AK146" s="17">
        <v>43935</v>
      </c>
      <c r="AL146">
        <v>2E-3</v>
      </c>
    </row>
    <row r="147" spans="1:38" x14ac:dyDescent="0.25">
      <c r="A147" t="s">
        <v>11</v>
      </c>
      <c r="B147" t="s">
        <v>5</v>
      </c>
      <c r="C147" s="17">
        <v>43924</v>
      </c>
      <c r="D147" t="s">
        <v>241</v>
      </c>
      <c r="E147">
        <v>4.0000000000000001E-3</v>
      </c>
      <c r="F147" t="s">
        <v>62</v>
      </c>
      <c r="G147" t="s">
        <v>79</v>
      </c>
      <c r="H147" t="s">
        <v>67</v>
      </c>
      <c r="I147" t="s">
        <v>193</v>
      </c>
      <c r="J147" t="s">
        <v>65</v>
      </c>
      <c r="K147" t="s">
        <v>66</v>
      </c>
      <c r="P147" t="s">
        <v>67</v>
      </c>
      <c r="Q147">
        <v>537</v>
      </c>
      <c r="S147" t="s">
        <v>83</v>
      </c>
      <c r="T147" t="s">
        <v>242</v>
      </c>
      <c r="U147" t="s">
        <v>194</v>
      </c>
      <c r="V147" s="18">
        <v>43945.236111111109</v>
      </c>
      <c r="Y147" t="s">
        <v>72</v>
      </c>
      <c r="Z147" t="s">
        <v>73</v>
      </c>
      <c r="AA147" t="s">
        <v>74</v>
      </c>
      <c r="AD147" t="s">
        <v>75</v>
      </c>
      <c r="AE147" t="s">
        <v>76</v>
      </c>
      <c r="AF147" t="s">
        <v>196</v>
      </c>
      <c r="AK147" s="17">
        <v>43935</v>
      </c>
      <c r="AL147">
        <v>4.0000000000000001E-3</v>
      </c>
    </row>
    <row r="148" spans="1:38" x14ac:dyDescent="0.25">
      <c r="A148" t="s">
        <v>11</v>
      </c>
      <c r="B148" t="s">
        <v>5</v>
      </c>
      <c r="C148" s="17">
        <v>43924</v>
      </c>
      <c r="D148" t="s">
        <v>243</v>
      </c>
      <c r="E148">
        <v>0.02</v>
      </c>
      <c r="F148" t="s">
        <v>62</v>
      </c>
      <c r="G148" t="s">
        <v>79</v>
      </c>
      <c r="H148" t="s">
        <v>67</v>
      </c>
      <c r="I148" t="s">
        <v>193</v>
      </c>
      <c r="J148" t="s">
        <v>65</v>
      </c>
      <c r="K148" t="s">
        <v>66</v>
      </c>
      <c r="P148" t="s">
        <v>67</v>
      </c>
      <c r="Q148">
        <v>537</v>
      </c>
      <c r="S148" t="s">
        <v>83</v>
      </c>
      <c r="T148" t="s">
        <v>244</v>
      </c>
      <c r="U148" t="s">
        <v>194</v>
      </c>
      <c r="V148" s="18">
        <v>43945.236111111109</v>
      </c>
      <c r="Y148" t="s">
        <v>72</v>
      </c>
      <c r="Z148" t="s">
        <v>73</v>
      </c>
      <c r="AA148" t="s">
        <v>74</v>
      </c>
      <c r="AD148" t="s">
        <v>75</v>
      </c>
      <c r="AE148" t="s">
        <v>76</v>
      </c>
      <c r="AF148" t="s">
        <v>196</v>
      </c>
      <c r="AK148" s="17">
        <v>43935</v>
      </c>
      <c r="AL148">
        <v>0.02</v>
      </c>
    </row>
    <row r="149" spans="1:38" x14ac:dyDescent="0.25">
      <c r="A149" t="s">
        <v>11</v>
      </c>
      <c r="B149" t="s">
        <v>5</v>
      </c>
      <c r="C149" s="17">
        <v>43924</v>
      </c>
      <c r="D149" t="s">
        <v>245</v>
      </c>
      <c r="E149">
        <v>2.0999999999999999E-3</v>
      </c>
      <c r="F149" t="s">
        <v>62</v>
      </c>
      <c r="G149" t="s">
        <v>79</v>
      </c>
      <c r="H149" t="s">
        <v>67</v>
      </c>
      <c r="I149" t="s">
        <v>193</v>
      </c>
      <c r="J149" t="s">
        <v>65</v>
      </c>
      <c r="K149" t="s">
        <v>66</v>
      </c>
      <c r="P149" t="s">
        <v>67</v>
      </c>
      <c r="Q149">
        <v>537</v>
      </c>
      <c r="S149" t="s">
        <v>83</v>
      </c>
      <c r="T149" t="s">
        <v>246</v>
      </c>
      <c r="U149" t="s">
        <v>194</v>
      </c>
      <c r="V149" s="18">
        <v>43945.236111111109</v>
      </c>
      <c r="Y149" t="s">
        <v>72</v>
      </c>
      <c r="Z149" t="s">
        <v>73</v>
      </c>
      <c r="AA149" t="s">
        <v>74</v>
      </c>
      <c r="AD149" t="s">
        <v>75</v>
      </c>
      <c r="AE149" t="s">
        <v>76</v>
      </c>
      <c r="AF149" t="s">
        <v>196</v>
      </c>
      <c r="AK149" s="17">
        <v>43935</v>
      </c>
      <c r="AL149">
        <v>2.0999999999999999E-3</v>
      </c>
    </row>
    <row r="150" spans="1:38" x14ac:dyDescent="0.25">
      <c r="A150" t="s">
        <v>11</v>
      </c>
      <c r="B150" t="s">
        <v>5</v>
      </c>
      <c r="C150" s="17">
        <v>43924</v>
      </c>
      <c r="D150" t="s">
        <v>247</v>
      </c>
      <c r="E150">
        <v>2E-3</v>
      </c>
      <c r="F150" t="s">
        <v>62</v>
      </c>
      <c r="G150" t="s">
        <v>79</v>
      </c>
      <c r="H150" t="s">
        <v>67</v>
      </c>
      <c r="I150" t="s">
        <v>193</v>
      </c>
      <c r="J150" t="s">
        <v>65</v>
      </c>
      <c r="K150" t="s">
        <v>66</v>
      </c>
      <c r="P150" t="s">
        <v>67</v>
      </c>
      <c r="Q150">
        <v>537</v>
      </c>
      <c r="S150" t="s">
        <v>83</v>
      </c>
      <c r="T150" t="s">
        <v>248</v>
      </c>
      <c r="U150" t="s">
        <v>194</v>
      </c>
      <c r="V150" s="18">
        <v>43945.236111111109</v>
      </c>
      <c r="Y150" t="s">
        <v>72</v>
      </c>
      <c r="Z150" t="s">
        <v>73</v>
      </c>
      <c r="AA150" t="s">
        <v>74</v>
      </c>
      <c r="AD150" t="s">
        <v>75</v>
      </c>
      <c r="AE150" t="s">
        <v>76</v>
      </c>
      <c r="AF150" t="s">
        <v>196</v>
      </c>
      <c r="AK150" s="17">
        <v>43935</v>
      </c>
      <c r="AL150">
        <v>2E-3</v>
      </c>
    </row>
    <row r="151" spans="1:38" x14ac:dyDescent="0.25">
      <c r="A151" t="s">
        <v>11</v>
      </c>
      <c r="B151" t="s">
        <v>5</v>
      </c>
      <c r="C151" s="17">
        <v>43924</v>
      </c>
      <c r="D151" t="s">
        <v>249</v>
      </c>
      <c r="E151">
        <v>2E-3</v>
      </c>
      <c r="F151" t="s">
        <v>62</v>
      </c>
      <c r="G151" t="s">
        <v>79</v>
      </c>
      <c r="H151" t="s">
        <v>67</v>
      </c>
      <c r="I151" t="s">
        <v>193</v>
      </c>
      <c r="J151" t="s">
        <v>65</v>
      </c>
      <c r="K151" t="s">
        <v>66</v>
      </c>
      <c r="P151" t="s">
        <v>67</v>
      </c>
      <c r="Q151">
        <v>537</v>
      </c>
      <c r="S151" t="s">
        <v>83</v>
      </c>
      <c r="T151" t="s">
        <v>250</v>
      </c>
      <c r="U151" t="s">
        <v>194</v>
      </c>
      <c r="V151" s="18">
        <v>43945.236111111109</v>
      </c>
      <c r="Y151" t="s">
        <v>72</v>
      </c>
      <c r="Z151" t="s">
        <v>73</v>
      </c>
      <c r="AA151" t="s">
        <v>74</v>
      </c>
      <c r="AD151" t="s">
        <v>75</v>
      </c>
      <c r="AE151" t="s">
        <v>76</v>
      </c>
      <c r="AF151" t="s">
        <v>196</v>
      </c>
      <c r="AK151" s="17">
        <v>43935</v>
      </c>
      <c r="AL151">
        <v>2E-3</v>
      </c>
    </row>
    <row r="152" spans="1:38" x14ac:dyDescent="0.25">
      <c r="A152" t="s">
        <v>11</v>
      </c>
      <c r="B152" t="s">
        <v>5</v>
      </c>
      <c r="C152" s="17">
        <v>43924</v>
      </c>
      <c r="D152" t="s">
        <v>251</v>
      </c>
      <c r="E152">
        <v>2E-3</v>
      </c>
      <c r="F152" t="s">
        <v>62</v>
      </c>
      <c r="G152" t="s">
        <v>79</v>
      </c>
      <c r="H152" t="s">
        <v>67</v>
      </c>
      <c r="I152" t="s">
        <v>193</v>
      </c>
      <c r="J152" t="s">
        <v>65</v>
      </c>
      <c r="K152" t="s">
        <v>66</v>
      </c>
      <c r="P152" t="s">
        <v>67</v>
      </c>
      <c r="Q152">
        <v>537</v>
      </c>
      <c r="S152" t="s">
        <v>83</v>
      </c>
      <c r="T152" t="s">
        <v>252</v>
      </c>
      <c r="U152" t="s">
        <v>194</v>
      </c>
      <c r="V152" s="18">
        <v>43945.236111111109</v>
      </c>
      <c r="Y152" t="s">
        <v>72</v>
      </c>
      <c r="Z152" t="s">
        <v>73</v>
      </c>
      <c r="AA152" t="s">
        <v>74</v>
      </c>
      <c r="AD152" t="s">
        <v>75</v>
      </c>
      <c r="AE152" t="s">
        <v>76</v>
      </c>
      <c r="AF152" t="s">
        <v>196</v>
      </c>
      <c r="AK152" s="17">
        <v>43935</v>
      </c>
      <c r="AL152">
        <v>2E-3</v>
      </c>
    </row>
    <row r="153" spans="1:38" x14ac:dyDescent="0.25">
      <c r="A153" t="s">
        <v>11</v>
      </c>
      <c r="B153" t="s">
        <v>5</v>
      </c>
      <c r="C153" s="17">
        <v>43924</v>
      </c>
      <c r="D153" t="s">
        <v>253</v>
      </c>
      <c r="E153">
        <v>2E-3</v>
      </c>
      <c r="F153" t="s">
        <v>62</v>
      </c>
      <c r="G153" t="s">
        <v>79</v>
      </c>
      <c r="H153" t="s">
        <v>67</v>
      </c>
      <c r="I153" t="s">
        <v>193</v>
      </c>
      <c r="J153" t="s">
        <v>65</v>
      </c>
      <c r="K153" t="s">
        <v>66</v>
      </c>
      <c r="P153" t="s">
        <v>67</v>
      </c>
      <c r="Q153">
        <v>537</v>
      </c>
      <c r="S153" t="s">
        <v>83</v>
      </c>
      <c r="T153" t="s">
        <v>254</v>
      </c>
      <c r="U153" t="s">
        <v>194</v>
      </c>
      <c r="V153" s="18">
        <v>43945.236111111109</v>
      </c>
      <c r="Y153" t="s">
        <v>72</v>
      </c>
      <c r="Z153" t="s">
        <v>73</v>
      </c>
      <c r="AA153" t="s">
        <v>74</v>
      </c>
      <c r="AD153" t="s">
        <v>75</v>
      </c>
      <c r="AE153" t="s">
        <v>76</v>
      </c>
      <c r="AF153" t="s">
        <v>196</v>
      </c>
      <c r="AK153" s="17">
        <v>43935</v>
      </c>
      <c r="AL153">
        <v>2E-3</v>
      </c>
    </row>
    <row r="154" spans="1:38" x14ac:dyDescent="0.25">
      <c r="A154" t="s">
        <v>11</v>
      </c>
      <c r="B154" t="s">
        <v>5</v>
      </c>
      <c r="C154" s="17">
        <v>43924</v>
      </c>
      <c r="D154" t="s">
        <v>255</v>
      </c>
      <c r="E154">
        <v>2.0999999999999999E-3</v>
      </c>
      <c r="F154" t="s">
        <v>62</v>
      </c>
      <c r="G154" t="s">
        <v>79</v>
      </c>
      <c r="H154" t="s">
        <v>67</v>
      </c>
      <c r="I154" t="s">
        <v>193</v>
      </c>
      <c r="J154" t="s">
        <v>65</v>
      </c>
      <c r="K154" t="s">
        <v>66</v>
      </c>
      <c r="P154" t="s">
        <v>67</v>
      </c>
      <c r="Q154">
        <v>537</v>
      </c>
      <c r="S154" t="s">
        <v>83</v>
      </c>
      <c r="T154" t="s">
        <v>256</v>
      </c>
      <c r="U154" t="s">
        <v>194</v>
      </c>
      <c r="V154" s="18">
        <v>43945.236111111109</v>
      </c>
      <c r="Y154" t="s">
        <v>72</v>
      </c>
      <c r="Z154" t="s">
        <v>73</v>
      </c>
      <c r="AA154" t="s">
        <v>74</v>
      </c>
      <c r="AD154" t="s">
        <v>75</v>
      </c>
      <c r="AE154" t="s">
        <v>76</v>
      </c>
      <c r="AF154" t="s">
        <v>196</v>
      </c>
      <c r="AK154" s="17">
        <v>43935</v>
      </c>
      <c r="AL154">
        <v>2.0999999999999999E-3</v>
      </c>
    </row>
    <row r="155" spans="1:38" x14ac:dyDescent="0.25">
      <c r="A155" t="s">
        <v>11</v>
      </c>
      <c r="B155" t="s">
        <v>5</v>
      </c>
      <c r="C155" s="17">
        <v>43924</v>
      </c>
      <c r="D155" t="s">
        <v>257</v>
      </c>
      <c r="E155">
        <v>2E-3</v>
      </c>
      <c r="F155" t="s">
        <v>62</v>
      </c>
      <c r="G155" t="s">
        <v>79</v>
      </c>
      <c r="H155" t="s">
        <v>67</v>
      </c>
      <c r="I155" t="s">
        <v>193</v>
      </c>
      <c r="J155" t="s">
        <v>65</v>
      </c>
      <c r="K155" t="s">
        <v>66</v>
      </c>
      <c r="P155" t="s">
        <v>67</v>
      </c>
      <c r="Q155">
        <v>537</v>
      </c>
      <c r="S155" t="s">
        <v>83</v>
      </c>
      <c r="T155" t="s">
        <v>258</v>
      </c>
      <c r="U155" t="s">
        <v>194</v>
      </c>
      <c r="V155" s="18">
        <v>43945.236111111109</v>
      </c>
      <c r="Y155" t="s">
        <v>72</v>
      </c>
      <c r="Z155" t="s">
        <v>73</v>
      </c>
      <c r="AA155" t="s">
        <v>74</v>
      </c>
      <c r="AD155" t="s">
        <v>75</v>
      </c>
      <c r="AE155" t="s">
        <v>76</v>
      </c>
      <c r="AF155" t="s">
        <v>196</v>
      </c>
      <c r="AK155" s="17">
        <v>43935</v>
      </c>
      <c r="AL155">
        <v>2E-3</v>
      </c>
    </row>
    <row r="156" spans="1:38" x14ac:dyDescent="0.25">
      <c r="A156" t="s">
        <v>11</v>
      </c>
      <c r="B156" t="s">
        <v>5</v>
      </c>
      <c r="C156" s="17">
        <v>43924</v>
      </c>
      <c r="D156" t="s">
        <v>259</v>
      </c>
      <c r="E156">
        <v>2E-3</v>
      </c>
      <c r="F156" t="s">
        <v>62</v>
      </c>
      <c r="G156" t="s">
        <v>79</v>
      </c>
      <c r="H156" t="s">
        <v>67</v>
      </c>
      <c r="I156" t="s">
        <v>193</v>
      </c>
      <c r="J156" t="s">
        <v>65</v>
      </c>
      <c r="K156" t="s">
        <v>66</v>
      </c>
      <c r="P156" t="s">
        <v>67</v>
      </c>
      <c r="Q156">
        <v>537</v>
      </c>
      <c r="S156" t="s">
        <v>83</v>
      </c>
      <c r="T156" t="s">
        <v>260</v>
      </c>
      <c r="U156" t="s">
        <v>194</v>
      </c>
      <c r="V156" s="18">
        <v>43945.236111111109</v>
      </c>
      <c r="Y156" t="s">
        <v>72</v>
      </c>
      <c r="Z156" t="s">
        <v>73</v>
      </c>
      <c r="AA156" t="s">
        <v>74</v>
      </c>
      <c r="AD156" t="s">
        <v>75</v>
      </c>
      <c r="AE156" t="s">
        <v>76</v>
      </c>
      <c r="AF156" t="s">
        <v>196</v>
      </c>
      <c r="AK156" s="17">
        <v>43935</v>
      </c>
      <c r="AL156">
        <v>2E-3</v>
      </c>
    </row>
    <row r="157" spans="1:38" x14ac:dyDescent="0.25">
      <c r="A157" t="s">
        <v>11</v>
      </c>
      <c r="B157" t="s">
        <v>5</v>
      </c>
      <c r="C157" s="17">
        <v>43924</v>
      </c>
      <c r="D157" t="s">
        <v>261</v>
      </c>
      <c r="E157">
        <v>2E-3</v>
      </c>
      <c r="F157" t="s">
        <v>62</v>
      </c>
      <c r="G157" t="s">
        <v>79</v>
      </c>
      <c r="H157" t="s">
        <v>67</v>
      </c>
      <c r="I157" t="s">
        <v>193</v>
      </c>
      <c r="J157" t="s">
        <v>65</v>
      </c>
      <c r="K157" t="s">
        <v>66</v>
      </c>
      <c r="P157" t="s">
        <v>67</v>
      </c>
      <c r="Q157">
        <v>537</v>
      </c>
      <c r="S157" t="s">
        <v>83</v>
      </c>
      <c r="T157" t="s">
        <v>262</v>
      </c>
      <c r="U157" t="s">
        <v>194</v>
      </c>
      <c r="V157" s="18">
        <v>43945.236111111109</v>
      </c>
      <c r="Y157" t="s">
        <v>72</v>
      </c>
      <c r="Z157" t="s">
        <v>73</v>
      </c>
      <c r="AA157" t="s">
        <v>74</v>
      </c>
      <c r="AD157" t="s">
        <v>75</v>
      </c>
      <c r="AE157" t="s">
        <v>76</v>
      </c>
      <c r="AF157" t="s">
        <v>196</v>
      </c>
      <c r="AK157" s="17">
        <v>43935</v>
      </c>
      <c r="AL157">
        <v>2E-3</v>
      </c>
    </row>
    <row r="158" spans="1:38" x14ac:dyDescent="0.25">
      <c r="A158" t="s">
        <v>11</v>
      </c>
      <c r="B158" t="s">
        <v>5</v>
      </c>
      <c r="C158" s="17">
        <v>43924</v>
      </c>
      <c r="D158" t="s">
        <v>263</v>
      </c>
      <c r="E158">
        <v>2E-3</v>
      </c>
      <c r="F158" t="s">
        <v>62</v>
      </c>
      <c r="G158" t="s">
        <v>79</v>
      </c>
      <c r="H158" t="s">
        <v>67</v>
      </c>
      <c r="I158" t="s">
        <v>193</v>
      </c>
      <c r="J158" t="s">
        <v>65</v>
      </c>
      <c r="K158" t="s">
        <v>66</v>
      </c>
      <c r="P158" t="s">
        <v>67</v>
      </c>
      <c r="Q158">
        <v>537</v>
      </c>
      <c r="S158" t="s">
        <v>83</v>
      </c>
      <c r="T158" t="s">
        <v>264</v>
      </c>
      <c r="U158" t="s">
        <v>194</v>
      </c>
      <c r="V158" s="18">
        <v>43945.236111111109</v>
      </c>
      <c r="Y158" t="s">
        <v>72</v>
      </c>
      <c r="Z158" t="s">
        <v>73</v>
      </c>
      <c r="AA158" t="s">
        <v>74</v>
      </c>
      <c r="AD158" t="s">
        <v>75</v>
      </c>
      <c r="AE158" t="s">
        <v>76</v>
      </c>
      <c r="AF158" t="s">
        <v>196</v>
      </c>
      <c r="AK158" s="17">
        <v>43935</v>
      </c>
      <c r="AL158">
        <v>2E-3</v>
      </c>
    </row>
    <row r="159" spans="1:38" x14ac:dyDescent="0.25">
      <c r="A159" t="s">
        <v>11</v>
      </c>
      <c r="B159" t="s">
        <v>5</v>
      </c>
      <c r="C159" s="17">
        <v>43924</v>
      </c>
      <c r="D159" t="s">
        <v>265</v>
      </c>
      <c r="E159">
        <v>2E-3</v>
      </c>
      <c r="F159" t="s">
        <v>62</v>
      </c>
      <c r="G159" t="s">
        <v>79</v>
      </c>
      <c r="H159" t="s">
        <v>67</v>
      </c>
      <c r="I159" t="s">
        <v>193</v>
      </c>
      <c r="J159" t="s">
        <v>65</v>
      </c>
      <c r="K159" t="s">
        <v>66</v>
      </c>
      <c r="P159" t="s">
        <v>67</v>
      </c>
      <c r="Q159">
        <v>537</v>
      </c>
      <c r="S159" t="s">
        <v>83</v>
      </c>
      <c r="T159" t="s">
        <v>266</v>
      </c>
      <c r="U159" t="s">
        <v>194</v>
      </c>
      <c r="V159" s="18">
        <v>43945.236111111109</v>
      </c>
      <c r="Y159" t="s">
        <v>72</v>
      </c>
      <c r="Z159" t="s">
        <v>73</v>
      </c>
      <c r="AA159" t="s">
        <v>74</v>
      </c>
      <c r="AD159" t="s">
        <v>75</v>
      </c>
      <c r="AE159" t="s">
        <v>76</v>
      </c>
      <c r="AF159" t="s">
        <v>196</v>
      </c>
      <c r="AK159" s="17">
        <v>43935</v>
      </c>
      <c r="AL159">
        <v>2E-3</v>
      </c>
    </row>
    <row r="160" spans="1:38" x14ac:dyDescent="0.25">
      <c r="A160" t="s">
        <v>11</v>
      </c>
      <c r="B160" t="s">
        <v>5</v>
      </c>
      <c r="C160" s="17">
        <v>43924</v>
      </c>
      <c r="D160" t="s">
        <v>267</v>
      </c>
      <c r="E160">
        <v>2E-3</v>
      </c>
      <c r="F160" t="s">
        <v>62</v>
      </c>
      <c r="G160" t="s">
        <v>79</v>
      </c>
      <c r="H160" t="s">
        <v>67</v>
      </c>
      <c r="I160" t="s">
        <v>193</v>
      </c>
      <c r="J160" t="s">
        <v>65</v>
      </c>
      <c r="K160" t="s">
        <v>66</v>
      </c>
      <c r="P160" t="s">
        <v>67</v>
      </c>
      <c r="Q160">
        <v>537</v>
      </c>
      <c r="S160" t="s">
        <v>83</v>
      </c>
      <c r="T160" t="s">
        <v>268</v>
      </c>
      <c r="U160" t="s">
        <v>194</v>
      </c>
      <c r="V160" s="18">
        <v>43945.236111111109</v>
      </c>
      <c r="Y160" t="s">
        <v>72</v>
      </c>
      <c r="Z160" t="s">
        <v>73</v>
      </c>
      <c r="AA160" t="s">
        <v>74</v>
      </c>
      <c r="AD160" t="s">
        <v>75</v>
      </c>
      <c r="AE160" t="s">
        <v>76</v>
      </c>
      <c r="AF160" t="s">
        <v>196</v>
      </c>
      <c r="AK160" s="17">
        <v>43935</v>
      </c>
      <c r="AL160">
        <v>2E-3</v>
      </c>
    </row>
    <row r="161" spans="1:38" x14ac:dyDescent="0.25">
      <c r="A161" t="s">
        <v>11</v>
      </c>
      <c r="B161" t="s">
        <v>5</v>
      </c>
      <c r="C161" s="17">
        <v>43924</v>
      </c>
      <c r="D161" t="s">
        <v>269</v>
      </c>
      <c r="E161">
        <v>2E-3</v>
      </c>
      <c r="F161" t="s">
        <v>62</v>
      </c>
      <c r="G161" t="s">
        <v>79</v>
      </c>
      <c r="H161" t="s">
        <v>67</v>
      </c>
      <c r="I161" t="s">
        <v>193</v>
      </c>
      <c r="J161" t="s">
        <v>65</v>
      </c>
      <c r="K161" t="s">
        <v>66</v>
      </c>
      <c r="P161" t="s">
        <v>67</v>
      </c>
      <c r="Q161">
        <v>537</v>
      </c>
      <c r="S161" t="s">
        <v>83</v>
      </c>
      <c r="T161" t="s">
        <v>270</v>
      </c>
      <c r="U161" t="s">
        <v>194</v>
      </c>
      <c r="V161" s="18">
        <v>43945.236111111109</v>
      </c>
      <c r="Y161" t="s">
        <v>72</v>
      </c>
      <c r="Z161" t="s">
        <v>73</v>
      </c>
      <c r="AA161" t="s">
        <v>74</v>
      </c>
      <c r="AD161" t="s">
        <v>75</v>
      </c>
      <c r="AE161" t="s">
        <v>76</v>
      </c>
      <c r="AF161" t="s">
        <v>196</v>
      </c>
      <c r="AK161" s="17">
        <v>43935</v>
      </c>
      <c r="AL161">
        <v>2E-3</v>
      </c>
    </row>
    <row r="162" spans="1:38" x14ac:dyDescent="0.25">
      <c r="A162" t="s">
        <v>11</v>
      </c>
      <c r="B162" t="s">
        <v>5</v>
      </c>
      <c r="C162" s="17">
        <v>43924</v>
      </c>
      <c r="D162" t="s">
        <v>185</v>
      </c>
      <c r="E162">
        <v>2.8E-3</v>
      </c>
      <c r="F162" t="s">
        <v>62</v>
      </c>
      <c r="H162" t="s">
        <v>63</v>
      </c>
      <c r="I162" t="s">
        <v>193</v>
      </c>
      <c r="J162" t="s">
        <v>65</v>
      </c>
      <c r="K162" t="s">
        <v>66</v>
      </c>
      <c r="P162" t="s">
        <v>67</v>
      </c>
      <c r="Q162" t="s">
        <v>68</v>
      </c>
      <c r="R162">
        <v>17</v>
      </c>
      <c r="S162" t="s">
        <v>69</v>
      </c>
      <c r="T162" t="s">
        <v>186</v>
      </c>
      <c r="U162" t="s">
        <v>194</v>
      </c>
      <c r="V162" s="18">
        <v>43945.236111111109</v>
      </c>
      <c r="W162" t="s">
        <v>271</v>
      </c>
      <c r="X162" t="s">
        <v>272</v>
      </c>
      <c r="Y162" t="s">
        <v>72</v>
      </c>
      <c r="Z162" t="s">
        <v>195</v>
      </c>
      <c r="AA162" t="s">
        <v>74</v>
      </c>
      <c r="AD162" t="s">
        <v>75</v>
      </c>
      <c r="AE162" t="s">
        <v>76</v>
      </c>
      <c r="AF162" t="s">
        <v>196</v>
      </c>
      <c r="AK162" s="17">
        <v>43933</v>
      </c>
      <c r="AL162">
        <v>2E-3</v>
      </c>
    </row>
    <row r="163" spans="1:38" x14ac:dyDescent="0.25">
      <c r="A163" t="s">
        <v>11</v>
      </c>
      <c r="B163" t="s">
        <v>5</v>
      </c>
      <c r="C163" s="17">
        <v>43924</v>
      </c>
      <c r="D163" t="s">
        <v>185</v>
      </c>
      <c r="E163">
        <v>3.0000000000000001E-3</v>
      </c>
      <c r="F163" t="s">
        <v>62</v>
      </c>
      <c r="G163" t="s">
        <v>273</v>
      </c>
      <c r="H163" t="s">
        <v>63</v>
      </c>
      <c r="I163" t="s">
        <v>193</v>
      </c>
      <c r="J163" t="s">
        <v>65</v>
      </c>
      <c r="K163" t="s">
        <v>66</v>
      </c>
      <c r="N163" t="s">
        <v>67</v>
      </c>
      <c r="P163" t="s">
        <v>67</v>
      </c>
      <c r="Q163" t="s">
        <v>68</v>
      </c>
      <c r="R163">
        <v>17</v>
      </c>
      <c r="S163" t="s">
        <v>69</v>
      </c>
      <c r="T163" t="s">
        <v>186</v>
      </c>
      <c r="U163" t="s">
        <v>194</v>
      </c>
      <c r="V163" s="18">
        <v>43945.236111111109</v>
      </c>
      <c r="W163" t="s">
        <v>271</v>
      </c>
      <c r="X163" t="s">
        <v>272</v>
      </c>
      <c r="Y163" t="s">
        <v>72</v>
      </c>
      <c r="Z163" t="s">
        <v>73</v>
      </c>
      <c r="AA163" t="s">
        <v>74</v>
      </c>
      <c r="AD163" t="s">
        <v>75</v>
      </c>
      <c r="AE163" t="s">
        <v>76</v>
      </c>
      <c r="AF163" t="s">
        <v>196</v>
      </c>
      <c r="AK163" s="17">
        <v>43933</v>
      </c>
      <c r="AL163">
        <v>2E-3</v>
      </c>
    </row>
    <row r="164" spans="1:38" x14ac:dyDescent="0.25">
      <c r="A164" t="s">
        <v>11</v>
      </c>
      <c r="B164" t="s">
        <v>5</v>
      </c>
      <c r="C164" s="17">
        <v>43924</v>
      </c>
      <c r="D164" t="s">
        <v>187</v>
      </c>
      <c r="E164">
        <v>1.4E-2</v>
      </c>
      <c r="F164" t="s">
        <v>62</v>
      </c>
      <c r="H164" t="s">
        <v>63</v>
      </c>
      <c r="I164" t="s">
        <v>193</v>
      </c>
      <c r="J164" t="s">
        <v>65</v>
      </c>
      <c r="K164" t="s">
        <v>66</v>
      </c>
      <c r="P164" t="s">
        <v>67</v>
      </c>
      <c r="Q164" t="s">
        <v>68</v>
      </c>
      <c r="R164">
        <v>17</v>
      </c>
      <c r="S164" t="s">
        <v>69</v>
      </c>
      <c r="T164" t="s">
        <v>188</v>
      </c>
      <c r="U164" t="s">
        <v>194</v>
      </c>
      <c r="V164" s="18">
        <v>43945.236111111109</v>
      </c>
      <c r="W164" t="s">
        <v>271</v>
      </c>
      <c r="X164" t="s">
        <v>272</v>
      </c>
      <c r="Y164" t="s">
        <v>72</v>
      </c>
      <c r="Z164" t="s">
        <v>195</v>
      </c>
      <c r="AA164" t="s">
        <v>74</v>
      </c>
      <c r="AD164" t="s">
        <v>75</v>
      </c>
      <c r="AE164" t="s">
        <v>76</v>
      </c>
      <c r="AF164" t="s">
        <v>196</v>
      </c>
      <c r="AK164" s="17">
        <v>43933</v>
      </c>
      <c r="AL164">
        <v>2E-3</v>
      </c>
    </row>
    <row r="165" spans="1:38" x14ac:dyDescent="0.25">
      <c r="A165" t="s">
        <v>11</v>
      </c>
      <c r="B165" t="s">
        <v>5</v>
      </c>
      <c r="C165" s="17">
        <v>43924</v>
      </c>
      <c r="D165" t="s">
        <v>187</v>
      </c>
      <c r="E165">
        <v>1.2999999999999999E-2</v>
      </c>
      <c r="F165" t="s">
        <v>62</v>
      </c>
      <c r="G165" t="s">
        <v>273</v>
      </c>
      <c r="H165" t="s">
        <v>63</v>
      </c>
      <c r="I165" t="s">
        <v>193</v>
      </c>
      <c r="J165" t="s">
        <v>65</v>
      </c>
      <c r="K165" t="s">
        <v>66</v>
      </c>
      <c r="N165" t="s">
        <v>67</v>
      </c>
      <c r="P165" t="s">
        <v>67</v>
      </c>
      <c r="Q165" t="s">
        <v>68</v>
      </c>
      <c r="R165">
        <v>17</v>
      </c>
      <c r="S165" t="s">
        <v>69</v>
      </c>
      <c r="T165" t="s">
        <v>188</v>
      </c>
      <c r="U165" t="s">
        <v>194</v>
      </c>
      <c r="V165" s="18">
        <v>43945.236111111109</v>
      </c>
      <c r="W165" t="s">
        <v>271</v>
      </c>
      <c r="X165" t="s">
        <v>272</v>
      </c>
      <c r="Y165" t="s">
        <v>72</v>
      </c>
      <c r="Z165" t="s">
        <v>73</v>
      </c>
      <c r="AA165" t="s">
        <v>74</v>
      </c>
      <c r="AD165" t="s">
        <v>75</v>
      </c>
      <c r="AE165" t="s">
        <v>76</v>
      </c>
      <c r="AF165" t="s">
        <v>196</v>
      </c>
      <c r="AK165" s="17">
        <v>43933</v>
      </c>
      <c r="AL165">
        <v>2E-3</v>
      </c>
    </row>
    <row r="166" spans="1:38" x14ac:dyDescent="0.25">
      <c r="A166" t="s">
        <v>11</v>
      </c>
      <c r="B166" t="s">
        <v>5</v>
      </c>
      <c r="C166" s="17">
        <v>43924</v>
      </c>
      <c r="D166" t="s">
        <v>189</v>
      </c>
      <c r="E166">
        <v>1.7000000000000001E-2</v>
      </c>
      <c r="F166" t="s">
        <v>62</v>
      </c>
      <c r="H166" t="s">
        <v>63</v>
      </c>
      <c r="I166" t="s">
        <v>193</v>
      </c>
      <c r="J166" t="s">
        <v>65</v>
      </c>
      <c r="K166" t="s">
        <v>66</v>
      </c>
      <c r="P166" t="s">
        <v>67</v>
      </c>
      <c r="Q166" t="s">
        <v>68</v>
      </c>
      <c r="R166">
        <v>17</v>
      </c>
      <c r="S166" t="s">
        <v>69</v>
      </c>
      <c r="T166" t="s">
        <v>190</v>
      </c>
      <c r="U166" t="s">
        <v>194</v>
      </c>
      <c r="V166" s="18">
        <v>43945.236111111109</v>
      </c>
      <c r="W166" t="s">
        <v>271</v>
      </c>
      <c r="X166" t="s">
        <v>274</v>
      </c>
      <c r="Y166" t="s">
        <v>72</v>
      </c>
      <c r="Z166" t="s">
        <v>195</v>
      </c>
      <c r="AA166" t="s">
        <v>74</v>
      </c>
      <c r="AD166" t="s">
        <v>75</v>
      </c>
      <c r="AE166" t="s">
        <v>76</v>
      </c>
      <c r="AF166" t="s">
        <v>196</v>
      </c>
      <c r="AK166" s="17">
        <v>43933</v>
      </c>
      <c r="AL166">
        <v>2E-3</v>
      </c>
    </row>
    <row r="167" spans="1:38" x14ac:dyDescent="0.25">
      <c r="A167" t="s">
        <v>11</v>
      </c>
      <c r="B167" t="s">
        <v>5</v>
      </c>
      <c r="C167" s="17">
        <v>43924</v>
      </c>
      <c r="D167" t="s">
        <v>189</v>
      </c>
      <c r="E167">
        <v>1.7999999999999999E-2</v>
      </c>
      <c r="F167" t="s">
        <v>62</v>
      </c>
      <c r="G167" t="s">
        <v>275</v>
      </c>
      <c r="H167" t="s">
        <v>63</v>
      </c>
      <c r="I167" t="s">
        <v>193</v>
      </c>
      <c r="J167" t="s">
        <v>65</v>
      </c>
      <c r="K167" t="s">
        <v>66</v>
      </c>
      <c r="N167" t="s">
        <v>67</v>
      </c>
      <c r="P167" t="s">
        <v>67</v>
      </c>
      <c r="Q167" t="s">
        <v>68</v>
      </c>
      <c r="R167">
        <v>17</v>
      </c>
      <c r="S167" t="s">
        <v>69</v>
      </c>
      <c r="T167" t="s">
        <v>190</v>
      </c>
      <c r="U167" t="s">
        <v>194</v>
      </c>
      <c r="V167" s="18">
        <v>43945.236111111109</v>
      </c>
      <c r="W167" t="s">
        <v>271</v>
      </c>
      <c r="X167" t="s">
        <v>274</v>
      </c>
      <c r="Y167" t="s">
        <v>72</v>
      </c>
      <c r="Z167" t="s">
        <v>73</v>
      </c>
      <c r="AA167" t="s">
        <v>74</v>
      </c>
      <c r="AD167" t="s">
        <v>75</v>
      </c>
      <c r="AE167" t="s">
        <v>76</v>
      </c>
      <c r="AF167" t="s">
        <v>196</v>
      </c>
      <c r="AK167" s="17">
        <v>43933</v>
      </c>
      <c r="AL167">
        <v>2E-3</v>
      </c>
    </row>
    <row r="168" spans="1:38" x14ac:dyDescent="0.25">
      <c r="A168" t="s">
        <v>11</v>
      </c>
      <c r="B168" t="s">
        <v>5</v>
      </c>
      <c r="C168" s="17">
        <v>43924</v>
      </c>
      <c r="D168" t="s">
        <v>191</v>
      </c>
      <c r="E168">
        <v>2E-3</v>
      </c>
      <c r="F168" t="s">
        <v>62</v>
      </c>
      <c r="G168" t="s">
        <v>79</v>
      </c>
      <c r="H168" t="s">
        <v>67</v>
      </c>
      <c r="I168" t="s">
        <v>193</v>
      </c>
      <c r="J168" t="s">
        <v>65</v>
      </c>
      <c r="K168" t="s">
        <v>66</v>
      </c>
      <c r="P168" t="s">
        <v>67</v>
      </c>
      <c r="Q168" t="s">
        <v>68</v>
      </c>
      <c r="S168" t="s">
        <v>69</v>
      </c>
      <c r="T168" t="s">
        <v>192</v>
      </c>
      <c r="U168" t="s">
        <v>194</v>
      </c>
      <c r="V168" s="18">
        <v>43945.236111111109</v>
      </c>
      <c r="Y168" t="s">
        <v>72</v>
      </c>
      <c r="Z168" t="s">
        <v>195</v>
      </c>
      <c r="AA168" t="s">
        <v>74</v>
      </c>
      <c r="AD168" t="s">
        <v>75</v>
      </c>
      <c r="AE168" t="s">
        <v>76</v>
      </c>
      <c r="AF168" t="s">
        <v>196</v>
      </c>
      <c r="AK168" s="17">
        <v>43933</v>
      </c>
      <c r="AL168">
        <v>2E-3</v>
      </c>
    </row>
    <row r="169" spans="1:38" x14ac:dyDescent="0.25">
      <c r="A169" t="s">
        <v>11</v>
      </c>
      <c r="B169" t="s">
        <v>5</v>
      </c>
      <c r="C169" s="17">
        <v>43924</v>
      </c>
      <c r="D169" t="s">
        <v>191</v>
      </c>
      <c r="E169">
        <v>2E-3</v>
      </c>
      <c r="F169" t="s">
        <v>62</v>
      </c>
      <c r="G169" t="s">
        <v>79</v>
      </c>
      <c r="H169" t="s">
        <v>67</v>
      </c>
      <c r="I169" t="s">
        <v>193</v>
      </c>
      <c r="J169" t="s">
        <v>65</v>
      </c>
      <c r="K169" t="s">
        <v>66</v>
      </c>
      <c r="N169" t="s">
        <v>67</v>
      </c>
      <c r="P169" t="s">
        <v>67</v>
      </c>
      <c r="Q169" t="s">
        <v>68</v>
      </c>
      <c r="S169" t="s">
        <v>69</v>
      </c>
      <c r="T169" t="s">
        <v>192</v>
      </c>
      <c r="U169" t="s">
        <v>194</v>
      </c>
      <c r="V169" s="18">
        <v>43945.236111111109</v>
      </c>
      <c r="Y169" t="s">
        <v>72</v>
      </c>
      <c r="Z169" t="s">
        <v>73</v>
      </c>
      <c r="AA169" t="s">
        <v>74</v>
      </c>
      <c r="AD169" t="s">
        <v>75</v>
      </c>
      <c r="AE169" t="s">
        <v>76</v>
      </c>
      <c r="AF169" t="s">
        <v>196</v>
      </c>
      <c r="AK169" s="17">
        <v>43933</v>
      </c>
      <c r="AL169">
        <v>2E-3</v>
      </c>
    </row>
    <row r="170" spans="1:38" x14ac:dyDescent="0.25">
      <c r="A170" t="s">
        <v>6</v>
      </c>
      <c r="B170" t="s">
        <v>5</v>
      </c>
      <c r="C170" s="17">
        <v>43916</v>
      </c>
      <c r="D170" t="s">
        <v>61</v>
      </c>
      <c r="E170">
        <v>3.8E-3</v>
      </c>
      <c r="F170" t="s">
        <v>62</v>
      </c>
      <c r="H170" t="s">
        <v>63</v>
      </c>
      <c r="I170" t="s">
        <v>64</v>
      </c>
      <c r="J170" t="s">
        <v>65</v>
      </c>
      <c r="K170" t="s">
        <v>66</v>
      </c>
      <c r="P170" t="s">
        <v>67</v>
      </c>
      <c r="Q170" t="s">
        <v>68</v>
      </c>
      <c r="S170" t="s">
        <v>69</v>
      </c>
      <c r="T170" t="s">
        <v>70</v>
      </c>
      <c r="U170" t="s">
        <v>276</v>
      </c>
      <c r="V170" s="18">
        <v>43928.972222222219</v>
      </c>
      <c r="Y170" t="s">
        <v>72</v>
      </c>
      <c r="Z170" t="s">
        <v>195</v>
      </c>
      <c r="AA170" t="s">
        <v>74</v>
      </c>
      <c r="AD170" t="s">
        <v>277</v>
      </c>
      <c r="AE170" t="s">
        <v>76</v>
      </c>
      <c r="AF170" t="s">
        <v>278</v>
      </c>
      <c r="AK170" s="17">
        <v>43923</v>
      </c>
      <c r="AL170">
        <v>2E-3</v>
      </c>
    </row>
    <row r="171" spans="1:38" x14ac:dyDescent="0.25">
      <c r="A171" t="s">
        <v>6</v>
      </c>
      <c r="B171" t="s">
        <v>5</v>
      </c>
      <c r="C171" s="17">
        <v>43916</v>
      </c>
      <c r="D171" t="s">
        <v>61</v>
      </c>
      <c r="E171">
        <v>3.5000000000000001E-3</v>
      </c>
      <c r="F171" t="s">
        <v>62</v>
      </c>
      <c r="H171" t="s">
        <v>63</v>
      </c>
      <c r="I171" t="s">
        <v>64</v>
      </c>
      <c r="J171" t="s">
        <v>65</v>
      </c>
      <c r="K171" t="s">
        <v>66</v>
      </c>
      <c r="N171" t="s">
        <v>67</v>
      </c>
      <c r="P171" t="s">
        <v>67</v>
      </c>
      <c r="Q171" t="s">
        <v>68</v>
      </c>
      <c r="S171" t="s">
        <v>69</v>
      </c>
      <c r="T171" t="s">
        <v>70</v>
      </c>
      <c r="U171" t="s">
        <v>276</v>
      </c>
      <c r="V171" s="18">
        <v>43928.972222222219</v>
      </c>
      <c r="Y171" t="s">
        <v>72</v>
      </c>
      <c r="Z171" t="s">
        <v>73</v>
      </c>
      <c r="AA171" t="s">
        <v>74</v>
      </c>
      <c r="AD171" t="s">
        <v>277</v>
      </c>
      <c r="AE171" t="s">
        <v>76</v>
      </c>
      <c r="AF171" t="s">
        <v>278</v>
      </c>
      <c r="AK171" s="17">
        <v>43923</v>
      </c>
      <c r="AL171">
        <v>2E-3</v>
      </c>
    </row>
    <row r="172" spans="1:38" x14ac:dyDescent="0.25">
      <c r="A172" t="s">
        <v>6</v>
      </c>
      <c r="B172" t="s">
        <v>5</v>
      </c>
      <c r="C172" s="17">
        <v>43916</v>
      </c>
      <c r="D172" t="s">
        <v>78</v>
      </c>
      <c r="E172">
        <v>2E-3</v>
      </c>
      <c r="F172" t="s">
        <v>62</v>
      </c>
      <c r="G172" t="s">
        <v>79</v>
      </c>
      <c r="H172" t="s">
        <v>67</v>
      </c>
      <c r="I172" t="s">
        <v>64</v>
      </c>
      <c r="J172" t="s">
        <v>65</v>
      </c>
      <c r="K172" t="s">
        <v>66</v>
      </c>
      <c r="P172" t="s">
        <v>67</v>
      </c>
      <c r="Q172" t="s">
        <v>68</v>
      </c>
      <c r="S172" t="s">
        <v>69</v>
      </c>
      <c r="T172" t="s">
        <v>80</v>
      </c>
      <c r="U172" t="s">
        <v>276</v>
      </c>
      <c r="V172" s="18">
        <v>43928.972222222219</v>
      </c>
      <c r="Y172" t="s">
        <v>72</v>
      </c>
      <c r="Z172" t="s">
        <v>195</v>
      </c>
      <c r="AA172" t="s">
        <v>74</v>
      </c>
      <c r="AD172" t="s">
        <v>277</v>
      </c>
      <c r="AE172" t="s">
        <v>76</v>
      </c>
      <c r="AF172" t="s">
        <v>278</v>
      </c>
      <c r="AK172" s="17">
        <v>43923</v>
      </c>
      <c r="AL172">
        <v>2E-3</v>
      </c>
    </row>
    <row r="173" spans="1:38" x14ac:dyDescent="0.25">
      <c r="A173" t="s">
        <v>6</v>
      </c>
      <c r="B173" t="s">
        <v>5</v>
      </c>
      <c r="C173" s="17">
        <v>43916</v>
      </c>
      <c r="D173" t="s">
        <v>78</v>
      </c>
      <c r="E173">
        <v>2E-3</v>
      </c>
      <c r="F173" t="s">
        <v>62</v>
      </c>
      <c r="G173" t="s">
        <v>79</v>
      </c>
      <c r="H173" t="s">
        <v>67</v>
      </c>
      <c r="I173" t="s">
        <v>64</v>
      </c>
      <c r="J173" t="s">
        <v>65</v>
      </c>
      <c r="K173" t="s">
        <v>66</v>
      </c>
      <c r="N173" t="s">
        <v>67</v>
      </c>
      <c r="P173" t="s">
        <v>67</v>
      </c>
      <c r="Q173" t="s">
        <v>68</v>
      </c>
      <c r="S173" t="s">
        <v>69</v>
      </c>
      <c r="T173" t="s">
        <v>80</v>
      </c>
      <c r="U173" t="s">
        <v>276</v>
      </c>
      <c r="V173" s="18">
        <v>43928.972222222219</v>
      </c>
      <c r="Y173" t="s">
        <v>72</v>
      </c>
      <c r="Z173" t="s">
        <v>73</v>
      </c>
      <c r="AA173" t="s">
        <v>74</v>
      </c>
      <c r="AD173" t="s">
        <v>277</v>
      </c>
      <c r="AE173" t="s">
        <v>76</v>
      </c>
      <c r="AF173" t="s">
        <v>278</v>
      </c>
      <c r="AK173" s="17">
        <v>43923</v>
      </c>
      <c r="AL173">
        <v>2E-3</v>
      </c>
    </row>
    <row r="174" spans="1:38" x14ac:dyDescent="0.25">
      <c r="A174" t="s">
        <v>6</v>
      </c>
      <c r="B174" t="s">
        <v>5</v>
      </c>
      <c r="C174" s="17">
        <v>43916</v>
      </c>
      <c r="D174" t="s">
        <v>81</v>
      </c>
      <c r="E174">
        <v>2E-3</v>
      </c>
      <c r="F174" t="s">
        <v>82</v>
      </c>
      <c r="G174" t="s">
        <v>79</v>
      </c>
      <c r="H174" t="s">
        <v>67</v>
      </c>
      <c r="I174" t="s">
        <v>64</v>
      </c>
      <c r="J174" t="s">
        <v>65</v>
      </c>
      <c r="K174" t="s">
        <v>66</v>
      </c>
      <c r="P174" t="s">
        <v>67</v>
      </c>
      <c r="Q174">
        <v>537</v>
      </c>
      <c r="S174" t="s">
        <v>83</v>
      </c>
      <c r="T174" t="s">
        <v>84</v>
      </c>
      <c r="U174" t="s">
        <v>276</v>
      </c>
      <c r="V174" s="18">
        <v>43928.972222222219</v>
      </c>
      <c r="Y174" t="s">
        <v>72</v>
      </c>
      <c r="Z174" t="s">
        <v>73</v>
      </c>
      <c r="AA174" t="s">
        <v>74</v>
      </c>
      <c r="AD174" t="s">
        <v>277</v>
      </c>
      <c r="AE174" t="s">
        <v>76</v>
      </c>
      <c r="AF174" t="s">
        <v>278</v>
      </c>
      <c r="AK174" s="17">
        <v>43924</v>
      </c>
      <c r="AL174">
        <v>2E-3</v>
      </c>
    </row>
    <row r="175" spans="1:38" x14ac:dyDescent="0.25">
      <c r="A175" t="s">
        <v>6</v>
      </c>
      <c r="B175" t="s">
        <v>5</v>
      </c>
      <c r="C175" s="17">
        <v>43916</v>
      </c>
      <c r="D175" t="s">
        <v>85</v>
      </c>
      <c r="E175">
        <v>0.04</v>
      </c>
      <c r="F175" t="s">
        <v>62</v>
      </c>
      <c r="H175" t="s">
        <v>63</v>
      </c>
      <c r="I175" t="s">
        <v>64</v>
      </c>
      <c r="J175" t="s">
        <v>65</v>
      </c>
      <c r="K175" t="s">
        <v>66</v>
      </c>
      <c r="P175" t="s">
        <v>67</v>
      </c>
      <c r="Q175" t="s">
        <v>68</v>
      </c>
      <c r="S175" t="s">
        <v>69</v>
      </c>
      <c r="T175" t="s">
        <v>86</v>
      </c>
      <c r="U175" t="s">
        <v>276</v>
      </c>
      <c r="V175" s="18">
        <v>43928.972222222219</v>
      </c>
      <c r="Y175" t="s">
        <v>72</v>
      </c>
      <c r="Z175" t="s">
        <v>195</v>
      </c>
      <c r="AA175" t="s">
        <v>74</v>
      </c>
      <c r="AD175" t="s">
        <v>277</v>
      </c>
      <c r="AE175" t="s">
        <v>76</v>
      </c>
      <c r="AF175" t="s">
        <v>278</v>
      </c>
      <c r="AK175" s="17">
        <v>43923</v>
      </c>
      <c r="AL175">
        <v>0.01</v>
      </c>
    </row>
    <row r="176" spans="1:38" x14ac:dyDescent="0.25">
      <c r="A176" t="s">
        <v>6</v>
      </c>
      <c r="B176" t="s">
        <v>5</v>
      </c>
      <c r="C176" s="17">
        <v>43916</v>
      </c>
      <c r="D176" t="s">
        <v>85</v>
      </c>
      <c r="E176">
        <v>4.1000000000000002E-2</v>
      </c>
      <c r="F176" t="s">
        <v>62</v>
      </c>
      <c r="H176" t="s">
        <v>63</v>
      </c>
      <c r="I176" t="s">
        <v>64</v>
      </c>
      <c r="J176" t="s">
        <v>65</v>
      </c>
      <c r="K176" t="s">
        <v>66</v>
      </c>
      <c r="N176" t="s">
        <v>67</v>
      </c>
      <c r="P176" t="s">
        <v>67</v>
      </c>
      <c r="Q176" t="s">
        <v>68</v>
      </c>
      <c r="S176" t="s">
        <v>69</v>
      </c>
      <c r="T176" t="s">
        <v>86</v>
      </c>
      <c r="U176" t="s">
        <v>276</v>
      </c>
      <c r="V176" s="18">
        <v>43928.972222222219</v>
      </c>
      <c r="Y176" t="s">
        <v>72</v>
      </c>
      <c r="Z176" t="s">
        <v>73</v>
      </c>
      <c r="AA176" t="s">
        <v>74</v>
      </c>
      <c r="AD176" t="s">
        <v>277</v>
      </c>
      <c r="AE176" t="s">
        <v>76</v>
      </c>
      <c r="AF176" t="s">
        <v>278</v>
      </c>
      <c r="AK176" s="17">
        <v>43923</v>
      </c>
      <c r="AL176">
        <v>0.01</v>
      </c>
    </row>
    <row r="177" spans="1:38" x14ac:dyDescent="0.25">
      <c r="A177" t="s">
        <v>6</v>
      </c>
      <c r="B177" t="s">
        <v>5</v>
      </c>
      <c r="C177" s="17">
        <v>43916</v>
      </c>
      <c r="D177" t="s">
        <v>87</v>
      </c>
      <c r="E177">
        <v>2.1000000000000001E-2</v>
      </c>
      <c r="F177" t="s">
        <v>62</v>
      </c>
      <c r="H177" t="s">
        <v>63</v>
      </c>
      <c r="I177" t="s">
        <v>64</v>
      </c>
      <c r="J177" t="s">
        <v>65</v>
      </c>
      <c r="K177" t="s">
        <v>66</v>
      </c>
      <c r="P177" t="s">
        <v>67</v>
      </c>
      <c r="Q177" t="s">
        <v>68</v>
      </c>
      <c r="S177" t="s">
        <v>83</v>
      </c>
      <c r="T177" t="s">
        <v>88</v>
      </c>
      <c r="U177" t="s">
        <v>276</v>
      </c>
      <c r="V177" s="18">
        <v>43928.972222222219</v>
      </c>
      <c r="Y177" t="s">
        <v>72</v>
      </c>
      <c r="Z177" t="s">
        <v>73</v>
      </c>
      <c r="AA177" t="s">
        <v>74</v>
      </c>
      <c r="AD177" t="s">
        <v>277</v>
      </c>
      <c r="AE177" t="s">
        <v>76</v>
      </c>
      <c r="AF177" t="s">
        <v>278</v>
      </c>
      <c r="AK177" s="17">
        <v>43924</v>
      </c>
      <c r="AL177">
        <v>4.0000000000000001E-3</v>
      </c>
    </row>
    <row r="178" spans="1:38" x14ac:dyDescent="0.25">
      <c r="A178" t="s">
        <v>6</v>
      </c>
      <c r="B178" t="s">
        <v>5</v>
      </c>
      <c r="C178" s="17">
        <v>43916</v>
      </c>
      <c r="D178" t="s">
        <v>89</v>
      </c>
      <c r="E178">
        <v>2E-3</v>
      </c>
      <c r="F178" t="s">
        <v>62</v>
      </c>
      <c r="G178" t="s">
        <v>79</v>
      </c>
      <c r="H178" t="s">
        <v>67</v>
      </c>
      <c r="I178" t="s">
        <v>64</v>
      </c>
      <c r="J178" t="s">
        <v>65</v>
      </c>
      <c r="K178" t="s">
        <v>66</v>
      </c>
      <c r="P178" t="s">
        <v>67</v>
      </c>
      <c r="Q178" t="s">
        <v>68</v>
      </c>
      <c r="S178" t="s">
        <v>69</v>
      </c>
      <c r="T178" t="s">
        <v>90</v>
      </c>
      <c r="U178" t="s">
        <v>276</v>
      </c>
      <c r="V178" s="18">
        <v>43928.972222222219</v>
      </c>
      <c r="Y178" t="s">
        <v>72</v>
      </c>
      <c r="Z178" t="s">
        <v>195</v>
      </c>
      <c r="AA178" t="s">
        <v>74</v>
      </c>
      <c r="AD178" t="s">
        <v>277</v>
      </c>
      <c r="AE178" t="s">
        <v>76</v>
      </c>
      <c r="AF178" t="s">
        <v>278</v>
      </c>
      <c r="AK178" s="17">
        <v>43923</v>
      </c>
      <c r="AL178">
        <v>2E-3</v>
      </c>
    </row>
    <row r="179" spans="1:38" x14ac:dyDescent="0.25">
      <c r="A179" t="s">
        <v>6</v>
      </c>
      <c r="B179" t="s">
        <v>5</v>
      </c>
      <c r="C179" s="17">
        <v>43916</v>
      </c>
      <c r="D179" t="s">
        <v>89</v>
      </c>
      <c r="E179">
        <v>2E-3</v>
      </c>
      <c r="F179" t="s">
        <v>62</v>
      </c>
      <c r="G179" t="s">
        <v>79</v>
      </c>
      <c r="H179" t="s">
        <v>67</v>
      </c>
      <c r="I179" t="s">
        <v>64</v>
      </c>
      <c r="J179" t="s">
        <v>65</v>
      </c>
      <c r="K179" t="s">
        <v>66</v>
      </c>
      <c r="N179" t="s">
        <v>67</v>
      </c>
      <c r="P179" t="s">
        <v>67</v>
      </c>
      <c r="Q179" t="s">
        <v>68</v>
      </c>
      <c r="S179" t="s">
        <v>69</v>
      </c>
      <c r="T179" t="s">
        <v>90</v>
      </c>
      <c r="U179" t="s">
        <v>276</v>
      </c>
      <c r="V179" s="18">
        <v>43928.972222222219</v>
      </c>
      <c r="Y179" t="s">
        <v>72</v>
      </c>
      <c r="Z179" t="s">
        <v>73</v>
      </c>
      <c r="AA179" t="s">
        <v>74</v>
      </c>
      <c r="AD179" t="s">
        <v>277</v>
      </c>
      <c r="AE179" t="s">
        <v>76</v>
      </c>
      <c r="AF179" t="s">
        <v>278</v>
      </c>
      <c r="AK179" s="17">
        <v>43923</v>
      </c>
      <c r="AL179">
        <v>2E-3</v>
      </c>
    </row>
    <row r="180" spans="1:38" x14ac:dyDescent="0.25">
      <c r="A180" t="s">
        <v>6</v>
      </c>
      <c r="B180" t="s">
        <v>5</v>
      </c>
      <c r="C180" s="17">
        <v>43916</v>
      </c>
      <c r="D180" t="s">
        <v>91</v>
      </c>
      <c r="E180">
        <v>2E-3</v>
      </c>
      <c r="F180" t="s">
        <v>82</v>
      </c>
      <c r="G180" t="s">
        <v>79</v>
      </c>
      <c r="H180" t="s">
        <v>67</v>
      </c>
      <c r="I180" t="s">
        <v>64</v>
      </c>
      <c r="J180" t="s">
        <v>65</v>
      </c>
      <c r="K180" t="s">
        <v>66</v>
      </c>
      <c r="P180" t="s">
        <v>67</v>
      </c>
      <c r="Q180">
        <v>537</v>
      </c>
      <c r="S180" t="s">
        <v>83</v>
      </c>
      <c r="T180" t="s">
        <v>92</v>
      </c>
      <c r="U180" t="s">
        <v>276</v>
      </c>
      <c r="V180" s="18">
        <v>43928.972222222219</v>
      </c>
      <c r="Y180" t="s">
        <v>72</v>
      </c>
      <c r="Z180" t="s">
        <v>73</v>
      </c>
      <c r="AA180" t="s">
        <v>74</v>
      </c>
      <c r="AD180" t="s">
        <v>277</v>
      </c>
      <c r="AE180" t="s">
        <v>76</v>
      </c>
      <c r="AF180" t="s">
        <v>278</v>
      </c>
      <c r="AK180" s="17">
        <v>43924</v>
      </c>
      <c r="AL180">
        <v>2E-3</v>
      </c>
    </row>
    <row r="181" spans="1:38" x14ac:dyDescent="0.25">
      <c r="A181" t="s">
        <v>6</v>
      </c>
      <c r="B181" t="s">
        <v>5</v>
      </c>
      <c r="C181" s="17">
        <v>43916</v>
      </c>
      <c r="D181" t="s">
        <v>93</v>
      </c>
      <c r="E181">
        <v>2E-3</v>
      </c>
      <c r="F181" t="s">
        <v>82</v>
      </c>
      <c r="G181" t="s">
        <v>79</v>
      </c>
      <c r="H181" t="s">
        <v>67</v>
      </c>
      <c r="I181" t="s">
        <v>64</v>
      </c>
      <c r="J181" t="s">
        <v>65</v>
      </c>
      <c r="K181" t="s">
        <v>66</v>
      </c>
      <c r="P181" t="s">
        <v>67</v>
      </c>
      <c r="Q181">
        <v>537</v>
      </c>
      <c r="S181" t="s">
        <v>83</v>
      </c>
      <c r="T181" t="s">
        <v>94</v>
      </c>
      <c r="U181" t="s">
        <v>276</v>
      </c>
      <c r="V181" s="18">
        <v>43928.972222222219</v>
      </c>
      <c r="Y181" t="s">
        <v>72</v>
      </c>
      <c r="Z181" t="s">
        <v>73</v>
      </c>
      <c r="AA181" t="s">
        <v>74</v>
      </c>
      <c r="AD181" t="s">
        <v>277</v>
      </c>
      <c r="AE181" t="s">
        <v>76</v>
      </c>
      <c r="AF181" t="s">
        <v>278</v>
      </c>
      <c r="AK181" s="17">
        <v>43924</v>
      </c>
      <c r="AL181">
        <v>2E-3</v>
      </c>
    </row>
    <row r="182" spans="1:38" x14ac:dyDescent="0.25">
      <c r="A182" t="s">
        <v>6</v>
      </c>
      <c r="B182" t="s">
        <v>5</v>
      </c>
      <c r="C182" s="17">
        <v>43916</v>
      </c>
      <c r="D182" t="s">
        <v>95</v>
      </c>
      <c r="E182">
        <v>8.2000000000000007E-3</v>
      </c>
      <c r="F182" t="s">
        <v>62</v>
      </c>
      <c r="H182" t="s">
        <v>63</v>
      </c>
      <c r="I182" t="s">
        <v>64</v>
      </c>
      <c r="J182" t="s">
        <v>65</v>
      </c>
      <c r="K182" t="s">
        <v>66</v>
      </c>
      <c r="P182" t="s">
        <v>67</v>
      </c>
      <c r="Q182">
        <v>537</v>
      </c>
      <c r="S182" t="s">
        <v>83</v>
      </c>
      <c r="T182" t="s">
        <v>96</v>
      </c>
      <c r="U182" t="s">
        <v>276</v>
      </c>
      <c r="V182" s="18">
        <v>43928.972222222219</v>
      </c>
      <c r="Y182" t="s">
        <v>72</v>
      </c>
      <c r="Z182" t="s">
        <v>73</v>
      </c>
      <c r="AA182" t="s">
        <v>74</v>
      </c>
      <c r="AD182" t="s">
        <v>277</v>
      </c>
      <c r="AE182" t="s">
        <v>76</v>
      </c>
      <c r="AF182" t="s">
        <v>278</v>
      </c>
      <c r="AK182" s="17">
        <v>43924</v>
      </c>
      <c r="AL182">
        <v>2E-3</v>
      </c>
    </row>
    <row r="183" spans="1:38" x14ac:dyDescent="0.25">
      <c r="A183" t="s">
        <v>6</v>
      </c>
      <c r="B183" t="s">
        <v>5</v>
      </c>
      <c r="C183" s="17">
        <v>43916</v>
      </c>
      <c r="D183" t="s">
        <v>97</v>
      </c>
      <c r="E183">
        <v>2E-3</v>
      </c>
      <c r="F183" t="s">
        <v>62</v>
      </c>
      <c r="G183" t="s">
        <v>79</v>
      </c>
      <c r="H183" t="s">
        <v>67</v>
      </c>
      <c r="I183" t="s">
        <v>64</v>
      </c>
      <c r="J183" t="s">
        <v>65</v>
      </c>
      <c r="K183" t="s">
        <v>66</v>
      </c>
      <c r="P183" t="s">
        <v>67</v>
      </c>
      <c r="Q183">
        <v>537</v>
      </c>
      <c r="S183" t="s">
        <v>83</v>
      </c>
      <c r="T183" t="s">
        <v>98</v>
      </c>
      <c r="U183" t="s">
        <v>276</v>
      </c>
      <c r="V183" s="18">
        <v>43928.972222222219</v>
      </c>
      <c r="Y183" t="s">
        <v>72</v>
      </c>
      <c r="Z183" t="s">
        <v>73</v>
      </c>
      <c r="AA183" t="s">
        <v>74</v>
      </c>
      <c r="AD183" t="s">
        <v>277</v>
      </c>
      <c r="AE183" t="s">
        <v>76</v>
      </c>
      <c r="AF183" t="s">
        <v>278</v>
      </c>
      <c r="AK183" s="17">
        <v>43924</v>
      </c>
      <c r="AL183">
        <v>2E-3</v>
      </c>
    </row>
    <row r="184" spans="1:38" x14ac:dyDescent="0.25">
      <c r="A184" t="s">
        <v>6</v>
      </c>
      <c r="B184" t="s">
        <v>5</v>
      </c>
      <c r="C184" s="17">
        <v>43916</v>
      </c>
      <c r="D184" t="s">
        <v>99</v>
      </c>
      <c r="E184">
        <v>0.02</v>
      </c>
      <c r="F184" t="s">
        <v>62</v>
      </c>
      <c r="G184" t="s">
        <v>79</v>
      </c>
      <c r="H184" t="s">
        <v>67</v>
      </c>
      <c r="I184" t="s">
        <v>64</v>
      </c>
      <c r="J184" t="s">
        <v>65</v>
      </c>
      <c r="K184" t="s">
        <v>66</v>
      </c>
      <c r="P184" t="s">
        <v>67</v>
      </c>
      <c r="Q184">
        <v>537</v>
      </c>
      <c r="S184" t="s">
        <v>83</v>
      </c>
      <c r="T184" t="s">
        <v>100</v>
      </c>
      <c r="U184" t="s">
        <v>276</v>
      </c>
      <c r="V184" s="18">
        <v>43928.972222222219</v>
      </c>
      <c r="Y184" t="s">
        <v>72</v>
      </c>
      <c r="Z184" t="s">
        <v>73</v>
      </c>
      <c r="AA184" t="s">
        <v>74</v>
      </c>
      <c r="AD184" t="s">
        <v>277</v>
      </c>
      <c r="AE184" t="s">
        <v>76</v>
      </c>
      <c r="AF184" t="s">
        <v>278</v>
      </c>
      <c r="AK184" s="17">
        <v>43924</v>
      </c>
      <c r="AL184">
        <v>0.02</v>
      </c>
    </row>
    <row r="185" spans="1:38" x14ac:dyDescent="0.25">
      <c r="A185" t="s">
        <v>6</v>
      </c>
      <c r="B185" t="s">
        <v>5</v>
      </c>
      <c r="C185" s="17">
        <v>43916</v>
      </c>
      <c r="D185" t="s">
        <v>101</v>
      </c>
      <c r="E185">
        <v>4.0000000000000001E-3</v>
      </c>
      <c r="F185" t="s">
        <v>82</v>
      </c>
      <c r="G185" t="s">
        <v>79</v>
      </c>
      <c r="H185" t="s">
        <v>67</v>
      </c>
      <c r="I185" t="s">
        <v>64</v>
      </c>
      <c r="J185" t="s">
        <v>65</v>
      </c>
      <c r="K185" t="s">
        <v>66</v>
      </c>
      <c r="P185" t="s">
        <v>67</v>
      </c>
      <c r="Q185">
        <v>537</v>
      </c>
      <c r="S185" t="s">
        <v>83</v>
      </c>
      <c r="T185" t="s">
        <v>102</v>
      </c>
      <c r="U185" t="s">
        <v>276</v>
      </c>
      <c r="V185" s="18">
        <v>43928.972222222219</v>
      </c>
      <c r="Y185" t="s">
        <v>72</v>
      </c>
      <c r="Z185" t="s">
        <v>73</v>
      </c>
      <c r="AA185" t="s">
        <v>74</v>
      </c>
      <c r="AD185" t="s">
        <v>277</v>
      </c>
      <c r="AE185" t="s">
        <v>76</v>
      </c>
      <c r="AF185" t="s">
        <v>278</v>
      </c>
      <c r="AK185" s="17">
        <v>43924</v>
      </c>
      <c r="AL185">
        <v>4.0000000000000001E-3</v>
      </c>
    </row>
    <row r="186" spans="1:38" x14ac:dyDescent="0.25">
      <c r="A186" t="s">
        <v>6</v>
      </c>
      <c r="B186" t="s">
        <v>5</v>
      </c>
      <c r="C186" s="17">
        <v>43916</v>
      </c>
      <c r="D186" t="s">
        <v>103</v>
      </c>
      <c r="E186">
        <v>0.02</v>
      </c>
      <c r="F186" t="s">
        <v>62</v>
      </c>
      <c r="G186" t="s">
        <v>79</v>
      </c>
      <c r="H186" t="s">
        <v>67</v>
      </c>
      <c r="I186" t="s">
        <v>64</v>
      </c>
      <c r="J186" t="s">
        <v>65</v>
      </c>
      <c r="K186" t="s">
        <v>66</v>
      </c>
      <c r="P186" t="s">
        <v>67</v>
      </c>
      <c r="Q186" t="s">
        <v>68</v>
      </c>
      <c r="S186" t="s">
        <v>69</v>
      </c>
      <c r="T186" t="s">
        <v>104</v>
      </c>
      <c r="U186" t="s">
        <v>276</v>
      </c>
      <c r="V186" s="18">
        <v>43928.972222222219</v>
      </c>
      <c r="Y186" t="s">
        <v>72</v>
      </c>
      <c r="Z186" t="s">
        <v>195</v>
      </c>
      <c r="AA186" t="s">
        <v>74</v>
      </c>
      <c r="AD186" t="s">
        <v>277</v>
      </c>
      <c r="AE186" t="s">
        <v>76</v>
      </c>
      <c r="AF186" t="s">
        <v>278</v>
      </c>
      <c r="AK186" s="17">
        <v>43923</v>
      </c>
      <c r="AL186">
        <v>0.02</v>
      </c>
    </row>
    <row r="187" spans="1:38" x14ac:dyDescent="0.25">
      <c r="A187" t="s">
        <v>6</v>
      </c>
      <c r="B187" t="s">
        <v>5</v>
      </c>
      <c r="C187" s="17">
        <v>43916</v>
      </c>
      <c r="D187" t="s">
        <v>103</v>
      </c>
      <c r="E187">
        <v>0.02</v>
      </c>
      <c r="F187" t="s">
        <v>62</v>
      </c>
      <c r="G187" t="s">
        <v>79</v>
      </c>
      <c r="H187" t="s">
        <v>67</v>
      </c>
      <c r="I187" t="s">
        <v>64</v>
      </c>
      <c r="J187" t="s">
        <v>65</v>
      </c>
      <c r="K187" t="s">
        <v>66</v>
      </c>
      <c r="N187" t="s">
        <v>67</v>
      </c>
      <c r="P187" t="s">
        <v>67</v>
      </c>
      <c r="Q187" t="s">
        <v>68</v>
      </c>
      <c r="S187" t="s">
        <v>69</v>
      </c>
      <c r="T187" t="s">
        <v>104</v>
      </c>
      <c r="U187" t="s">
        <v>276</v>
      </c>
      <c r="V187" s="18">
        <v>43928.972222222219</v>
      </c>
      <c r="Y187" t="s">
        <v>72</v>
      </c>
      <c r="Z187" t="s">
        <v>73</v>
      </c>
      <c r="AA187" t="s">
        <v>74</v>
      </c>
      <c r="AD187" t="s">
        <v>277</v>
      </c>
      <c r="AE187" t="s">
        <v>76</v>
      </c>
      <c r="AF187" t="s">
        <v>278</v>
      </c>
      <c r="AK187" s="17">
        <v>43923</v>
      </c>
      <c r="AL187">
        <v>0.02</v>
      </c>
    </row>
    <row r="188" spans="1:38" x14ac:dyDescent="0.25">
      <c r="A188" t="s">
        <v>6</v>
      </c>
      <c r="B188" t="s">
        <v>5</v>
      </c>
      <c r="C188" s="17">
        <v>43916</v>
      </c>
      <c r="D188" t="s">
        <v>105</v>
      </c>
      <c r="E188">
        <v>8.0999999999999996E-3</v>
      </c>
      <c r="F188" t="s">
        <v>62</v>
      </c>
      <c r="H188" t="s">
        <v>63</v>
      </c>
      <c r="I188" t="s">
        <v>64</v>
      </c>
      <c r="J188" t="s">
        <v>65</v>
      </c>
      <c r="K188" t="s">
        <v>66</v>
      </c>
      <c r="P188" t="s">
        <v>67</v>
      </c>
      <c r="Q188">
        <v>537</v>
      </c>
      <c r="S188" t="s">
        <v>83</v>
      </c>
      <c r="T188" t="s">
        <v>106</v>
      </c>
      <c r="U188" t="s">
        <v>276</v>
      </c>
      <c r="V188" s="18">
        <v>43928.972222222219</v>
      </c>
      <c r="Y188" t="s">
        <v>72</v>
      </c>
      <c r="Z188" t="s">
        <v>73</v>
      </c>
      <c r="AA188" t="s">
        <v>74</v>
      </c>
      <c r="AD188" t="s">
        <v>277</v>
      </c>
      <c r="AE188" t="s">
        <v>76</v>
      </c>
      <c r="AF188" t="s">
        <v>278</v>
      </c>
      <c r="AK188" s="17">
        <v>43924</v>
      </c>
      <c r="AL188">
        <v>2E-3</v>
      </c>
    </row>
    <row r="189" spans="1:38" x14ac:dyDescent="0.25">
      <c r="A189" t="s">
        <v>6</v>
      </c>
      <c r="B189" t="s">
        <v>5</v>
      </c>
      <c r="C189" s="17">
        <v>43916</v>
      </c>
      <c r="D189" t="s">
        <v>107</v>
      </c>
      <c r="E189">
        <v>2E-3</v>
      </c>
      <c r="F189" t="s">
        <v>82</v>
      </c>
      <c r="G189" t="s">
        <v>79</v>
      </c>
      <c r="H189" t="s">
        <v>67</v>
      </c>
      <c r="I189" t="s">
        <v>64</v>
      </c>
      <c r="J189" t="s">
        <v>65</v>
      </c>
      <c r="K189" t="s">
        <v>66</v>
      </c>
      <c r="P189" t="s">
        <v>67</v>
      </c>
      <c r="Q189">
        <v>537</v>
      </c>
      <c r="S189" t="s">
        <v>83</v>
      </c>
      <c r="T189" t="s">
        <v>108</v>
      </c>
      <c r="U189" t="s">
        <v>276</v>
      </c>
      <c r="V189" s="18">
        <v>43928.972222222219</v>
      </c>
      <c r="Y189" t="s">
        <v>72</v>
      </c>
      <c r="Z189" t="s">
        <v>73</v>
      </c>
      <c r="AA189" t="s">
        <v>74</v>
      </c>
      <c r="AD189" t="s">
        <v>277</v>
      </c>
      <c r="AE189" t="s">
        <v>76</v>
      </c>
      <c r="AF189" t="s">
        <v>278</v>
      </c>
      <c r="AK189" s="17">
        <v>43924</v>
      </c>
      <c r="AL189">
        <v>2E-3</v>
      </c>
    </row>
    <row r="190" spans="1:38" x14ac:dyDescent="0.25">
      <c r="A190" t="s">
        <v>6</v>
      </c>
      <c r="B190" t="s">
        <v>5</v>
      </c>
      <c r="C190" s="17">
        <v>43916</v>
      </c>
      <c r="D190" t="s">
        <v>109</v>
      </c>
      <c r="E190">
        <v>0.02</v>
      </c>
      <c r="F190" t="s">
        <v>82</v>
      </c>
      <c r="G190" t="s">
        <v>79</v>
      </c>
      <c r="H190" t="s">
        <v>67</v>
      </c>
      <c r="I190" t="s">
        <v>64</v>
      </c>
      <c r="J190" t="s">
        <v>65</v>
      </c>
      <c r="K190" t="s">
        <v>66</v>
      </c>
      <c r="P190" t="s">
        <v>67</v>
      </c>
      <c r="Q190">
        <v>537</v>
      </c>
      <c r="S190" t="s">
        <v>83</v>
      </c>
      <c r="T190" t="s">
        <v>110</v>
      </c>
      <c r="U190" t="s">
        <v>276</v>
      </c>
      <c r="V190" s="18">
        <v>43928.972222222219</v>
      </c>
      <c r="Y190" t="s">
        <v>72</v>
      </c>
      <c r="Z190" t="s">
        <v>73</v>
      </c>
      <c r="AA190" t="s">
        <v>74</v>
      </c>
      <c r="AD190" t="s">
        <v>277</v>
      </c>
      <c r="AE190" t="s">
        <v>76</v>
      </c>
      <c r="AF190" t="s">
        <v>278</v>
      </c>
      <c r="AK190" s="17">
        <v>43924</v>
      </c>
      <c r="AL190">
        <v>0.02</v>
      </c>
    </row>
    <row r="191" spans="1:38" x14ac:dyDescent="0.25">
      <c r="A191" t="s">
        <v>6</v>
      </c>
      <c r="B191" t="s">
        <v>5</v>
      </c>
      <c r="C191" s="17">
        <v>43916</v>
      </c>
      <c r="D191" t="s">
        <v>111</v>
      </c>
      <c r="E191">
        <v>2.0999999999999999E-3</v>
      </c>
      <c r="F191" t="s">
        <v>62</v>
      </c>
      <c r="H191" t="s">
        <v>63</v>
      </c>
      <c r="I191" t="s">
        <v>64</v>
      </c>
      <c r="J191" t="s">
        <v>65</v>
      </c>
      <c r="K191" t="s">
        <v>66</v>
      </c>
      <c r="P191" t="s">
        <v>67</v>
      </c>
      <c r="Q191" t="s">
        <v>68</v>
      </c>
      <c r="S191" t="s">
        <v>69</v>
      </c>
      <c r="T191" t="s">
        <v>112</v>
      </c>
      <c r="U191" t="s">
        <v>276</v>
      </c>
      <c r="V191" s="18">
        <v>43928.972222222219</v>
      </c>
      <c r="Y191" t="s">
        <v>72</v>
      </c>
      <c r="Z191" t="s">
        <v>195</v>
      </c>
      <c r="AA191" t="s">
        <v>74</v>
      </c>
      <c r="AD191" t="s">
        <v>277</v>
      </c>
      <c r="AE191" t="s">
        <v>76</v>
      </c>
      <c r="AF191" t="s">
        <v>278</v>
      </c>
      <c r="AK191" s="17">
        <v>43923</v>
      </c>
      <c r="AL191">
        <v>2E-3</v>
      </c>
    </row>
    <row r="192" spans="1:38" x14ac:dyDescent="0.25">
      <c r="A192" t="s">
        <v>6</v>
      </c>
      <c r="B192" t="s">
        <v>5</v>
      </c>
      <c r="C192" s="17">
        <v>43916</v>
      </c>
      <c r="D192" t="s">
        <v>111</v>
      </c>
      <c r="E192">
        <v>2.0999999999999999E-3</v>
      </c>
      <c r="F192" t="s">
        <v>62</v>
      </c>
      <c r="H192" t="s">
        <v>63</v>
      </c>
      <c r="I192" t="s">
        <v>64</v>
      </c>
      <c r="J192" t="s">
        <v>65</v>
      </c>
      <c r="K192" t="s">
        <v>66</v>
      </c>
      <c r="N192" t="s">
        <v>67</v>
      </c>
      <c r="P192" t="s">
        <v>67</v>
      </c>
      <c r="Q192" t="s">
        <v>68</v>
      </c>
      <c r="S192" t="s">
        <v>69</v>
      </c>
      <c r="T192" t="s">
        <v>112</v>
      </c>
      <c r="U192" t="s">
        <v>276</v>
      </c>
      <c r="V192" s="18">
        <v>43928.972222222219</v>
      </c>
      <c r="Y192" t="s">
        <v>72</v>
      </c>
      <c r="Z192" t="s">
        <v>73</v>
      </c>
      <c r="AA192" t="s">
        <v>74</v>
      </c>
      <c r="AD192" t="s">
        <v>277</v>
      </c>
      <c r="AE192" t="s">
        <v>76</v>
      </c>
      <c r="AF192" t="s">
        <v>278</v>
      </c>
      <c r="AK192" s="17">
        <v>43923</v>
      </c>
      <c r="AL192">
        <v>2E-3</v>
      </c>
    </row>
    <row r="193" spans="1:38" x14ac:dyDescent="0.25">
      <c r="A193" t="s">
        <v>6</v>
      </c>
      <c r="B193" t="s">
        <v>5</v>
      </c>
      <c r="C193" s="17">
        <v>43916</v>
      </c>
      <c r="D193" t="s">
        <v>113</v>
      </c>
      <c r="E193">
        <v>0.02</v>
      </c>
      <c r="F193" t="s">
        <v>62</v>
      </c>
      <c r="G193" t="s">
        <v>79</v>
      </c>
      <c r="H193" t="s">
        <v>67</v>
      </c>
      <c r="I193" t="s">
        <v>64</v>
      </c>
      <c r="J193" t="s">
        <v>65</v>
      </c>
      <c r="K193" t="s">
        <v>66</v>
      </c>
      <c r="P193" t="s">
        <v>67</v>
      </c>
      <c r="Q193">
        <v>537</v>
      </c>
      <c r="S193" t="s">
        <v>83</v>
      </c>
      <c r="T193" t="s">
        <v>114</v>
      </c>
      <c r="U193" t="s">
        <v>276</v>
      </c>
      <c r="V193" s="18">
        <v>43928.972222222219</v>
      </c>
      <c r="Y193" t="s">
        <v>72</v>
      </c>
      <c r="Z193" t="s">
        <v>73</v>
      </c>
      <c r="AA193" t="s">
        <v>74</v>
      </c>
      <c r="AD193" t="s">
        <v>277</v>
      </c>
      <c r="AE193" t="s">
        <v>76</v>
      </c>
      <c r="AF193" t="s">
        <v>278</v>
      </c>
      <c r="AK193" s="17">
        <v>43924</v>
      </c>
      <c r="AL193">
        <v>0.02</v>
      </c>
    </row>
    <row r="194" spans="1:38" x14ac:dyDescent="0.25">
      <c r="A194" t="s">
        <v>6</v>
      </c>
      <c r="B194" t="s">
        <v>5</v>
      </c>
      <c r="C194" s="17">
        <v>43916</v>
      </c>
      <c r="D194" t="s">
        <v>115</v>
      </c>
      <c r="E194">
        <v>5.4000000000000003E-3</v>
      </c>
      <c r="F194" t="s">
        <v>62</v>
      </c>
      <c r="H194" t="s">
        <v>63</v>
      </c>
      <c r="I194" t="s">
        <v>64</v>
      </c>
      <c r="J194" t="s">
        <v>65</v>
      </c>
      <c r="K194" t="s">
        <v>66</v>
      </c>
      <c r="P194" t="s">
        <v>67</v>
      </c>
      <c r="Q194">
        <v>537</v>
      </c>
      <c r="S194" t="s">
        <v>83</v>
      </c>
      <c r="T194" t="s">
        <v>116</v>
      </c>
      <c r="U194" t="s">
        <v>276</v>
      </c>
      <c r="V194" s="18">
        <v>43928.972222222219</v>
      </c>
      <c r="Y194" t="s">
        <v>72</v>
      </c>
      <c r="Z194" t="s">
        <v>73</v>
      </c>
      <c r="AA194" t="s">
        <v>74</v>
      </c>
      <c r="AD194" t="s">
        <v>277</v>
      </c>
      <c r="AE194" t="s">
        <v>76</v>
      </c>
      <c r="AF194" t="s">
        <v>278</v>
      </c>
      <c r="AK194" s="17">
        <v>43924</v>
      </c>
      <c r="AL194">
        <v>2E-3</v>
      </c>
    </row>
    <row r="195" spans="1:38" x14ac:dyDescent="0.25">
      <c r="A195" t="s">
        <v>6</v>
      </c>
      <c r="B195" t="s">
        <v>5</v>
      </c>
      <c r="C195" s="17">
        <v>43916</v>
      </c>
      <c r="D195" t="s">
        <v>117</v>
      </c>
      <c r="E195">
        <v>2E-3</v>
      </c>
      <c r="F195" t="s">
        <v>62</v>
      </c>
      <c r="G195" t="s">
        <v>79</v>
      </c>
      <c r="H195" t="s">
        <v>67</v>
      </c>
      <c r="I195" t="s">
        <v>64</v>
      </c>
      <c r="J195" t="s">
        <v>65</v>
      </c>
      <c r="K195" t="s">
        <v>66</v>
      </c>
      <c r="P195" t="s">
        <v>67</v>
      </c>
      <c r="Q195">
        <v>537</v>
      </c>
      <c r="S195" t="s">
        <v>83</v>
      </c>
      <c r="T195" t="s">
        <v>118</v>
      </c>
      <c r="U195" t="s">
        <v>276</v>
      </c>
      <c r="V195" s="18">
        <v>43928.972222222219</v>
      </c>
      <c r="Y195" t="s">
        <v>72</v>
      </c>
      <c r="Z195" t="s">
        <v>73</v>
      </c>
      <c r="AA195" t="s">
        <v>74</v>
      </c>
      <c r="AD195" t="s">
        <v>277</v>
      </c>
      <c r="AE195" t="s">
        <v>76</v>
      </c>
      <c r="AF195" t="s">
        <v>278</v>
      </c>
      <c r="AK195" s="17">
        <v>43924</v>
      </c>
      <c r="AL195">
        <v>2E-3</v>
      </c>
    </row>
    <row r="196" spans="1:38" x14ac:dyDescent="0.25">
      <c r="A196" t="s">
        <v>6</v>
      </c>
      <c r="B196" t="s">
        <v>5</v>
      </c>
      <c r="C196" s="17">
        <v>43916</v>
      </c>
      <c r="D196" t="s">
        <v>119</v>
      </c>
      <c r="E196">
        <v>2E-3</v>
      </c>
      <c r="F196" t="s">
        <v>82</v>
      </c>
      <c r="G196" t="s">
        <v>79</v>
      </c>
      <c r="H196" t="s">
        <v>67</v>
      </c>
      <c r="I196" t="s">
        <v>64</v>
      </c>
      <c r="J196" t="s">
        <v>65</v>
      </c>
      <c r="K196" t="s">
        <v>66</v>
      </c>
      <c r="P196" t="s">
        <v>67</v>
      </c>
      <c r="Q196">
        <v>537</v>
      </c>
      <c r="S196" t="s">
        <v>83</v>
      </c>
      <c r="T196" t="s">
        <v>120</v>
      </c>
      <c r="U196" t="s">
        <v>276</v>
      </c>
      <c r="V196" s="18">
        <v>43928.972222222219</v>
      </c>
      <c r="Y196" t="s">
        <v>72</v>
      </c>
      <c r="Z196" t="s">
        <v>73</v>
      </c>
      <c r="AA196" t="s">
        <v>74</v>
      </c>
      <c r="AD196" t="s">
        <v>277</v>
      </c>
      <c r="AE196" t="s">
        <v>76</v>
      </c>
      <c r="AF196" t="s">
        <v>278</v>
      </c>
      <c r="AK196" s="17">
        <v>43924</v>
      </c>
      <c r="AL196">
        <v>2E-3</v>
      </c>
    </row>
    <row r="197" spans="1:38" x14ac:dyDescent="0.25">
      <c r="A197" t="s">
        <v>6</v>
      </c>
      <c r="B197" t="s">
        <v>5</v>
      </c>
      <c r="C197" s="17">
        <v>43916</v>
      </c>
      <c r="D197" t="s">
        <v>121</v>
      </c>
      <c r="E197">
        <v>5.1000000000000004E-3</v>
      </c>
      <c r="F197" t="s">
        <v>62</v>
      </c>
      <c r="H197" t="s">
        <v>63</v>
      </c>
      <c r="I197" t="s">
        <v>64</v>
      </c>
      <c r="J197" t="s">
        <v>65</v>
      </c>
      <c r="K197" t="s">
        <v>66</v>
      </c>
      <c r="P197" t="s">
        <v>67</v>
      </c>
      <c r="Q197">
        <v>537</v>
      </c>
      <c r="S197" t="s">
        <v>83</v>
      </c>
      <c r="T197" t="s">
        <v>122</v>
      </c>
      <c r="U197" t="s">
        <v>276</v>
      </c>
      <c r="V197" s="18">
        <v>43928.972222222219</v>
      </c>
      <c r="Y197" t="s">
        <v>72</v>
      </c>
      <c r="Z197" t="s">
        <v>73</v>
      </c>
      <c r="AA197" t="s">
        <v>74</v>
      </c>
      <c r="AD197" t="s">
        <v>277</v>
      </c>
      <c r="AE197" t="s">
        <v>76</v>
      </c>
      <c r="AF197" t="s">
        <v>278</v>
      </c>
      <c r="AK197" s="17">
        <v>43924</v>
      </c>
      <c r="AL197">
        <v>2E-3</v>
      </c>
    </row>
    <row r="198" spans="1:38" x14ac:dyDescent="0.25">
      <c r="A198" t="s">
        <v>6</v>
      </c>
      <c r="B198" t="s">
        <v>5</v>
      </c>
      <c r="C198" s="17">
        <v>43916</v>
      </c>
      <c r="D198" t="s">
        <v>123</v>
      </c>
      <c r="E198">
        <v>2E-3</v>
      </c>
      <c r="F198" t="s">
        <v>62</v>
      </c>
      <c r="G198" t="s">
        <v>79</v>
      </c>
      <c r="H198" t="s">
        <v>67</v>
      </c>
      <c r="I198" t="s">
        <v>64</v>
      </c>
      <c r="J198" t="s">
        <v>65</v>
      </c>
      <c r="K198" t="s">
        <v>66</v>
      </c>
      <c r="P198" t="s">
        <v>67</v>
      </c>
      <c r="Q198">
        <v>537</v>
      </c>
      <c r="S198" t="s">
        <v>83</v>
      </c>
      <c r="T198" t="s">
        <v>124</v>
      </c>
      <c r="U198" t="s">
        <v>276</v>
      </c>
      <c r="V198" s="18">
        <v>43928.972222222219</v>
      </c>
      <c r="Y198" t="s">
        <v>72</v>
      </c>
      <c r="Z198" t="s">
        <v>73</v>
      </c>
      <c r="AA198" t="s">
        <v>74</v>
      </c>
      <c r="AD198" t="s">
        <v>277</v>
      </c>
      <c r="AE198" t="s">
        <v>76</v>
      </c>
      <c r="AF198" t="s">
        <v>278</v>
      </c>
      <c r="AK198" s="17">
        <v>43924</v>
      </c>
      <c r="AL198">
        <v>2E-3</v>
      </c>
    </row>
    <row r="199" spans="1:38" x14ac:dyDescent="0.25">
      <c r="A199" t="s">
        <v>6</v>
      </c>
      <c r="B199" t="s">
        <v>5</v>
      </c>
      <c r="C199" s="17">
        <v>43916</v>
      </c>
      <c r="D199" t="s">
        <v>125</v>
      </c>
      <c r="E199">
        <v>2E-3</v>
      </c>
      <c r="F199" t="s">
        <v>62</v>
      </c>
      <c r="G199" t="s">
        <v>79</v>
      </c>
      <c r="H199" t="s">
        <v>67</v>
      </c>
      <c r="I199" t="s">
        <v>64</v>
      </c>
      <c r="J199" t="s">
        <v>65</v>
      </c>
      <c r="K199" t="s">
        <v>66</v>
      </c>
      <c r="P199" t="s">
        <v>67</v>
      </c>
      <c r="Q199">
        <v>537</v>
      </c>
      <c r="S199" t="s">
        <v>83</v>
      </c>
      <c r="T199" t="s">
        <v>126</v>
      </c>
      <c r="U199" t="s">
        <v>276</v>
      </c>
      <c r="V199" s="18">
        <v>43928.972222222219</v>
      </c>
      <c r="Y199" t="s">
        <v>72</v>
      </c>
      <c r="Z199" t="s">
        <v>73</v>
      </c>
      <c r="AA199" t="s">
        <v>74</v>
      </c>
      <c r="AD199" t="s">
        <v>277</v>
      </c>
      <c r="AE199" t="s">
        <v>76</v>
      </c>
      <c r="AF199" t="s">
        <v>278</v>
      </c>
      <c r="AK199" s="17">
        <v>43924</v>
      </c>
      <c r="AL199">
        <v>2E-3</v>
      </c>
    </row>
    <row r="200" spans="1:38" x14ac:dyDescent="0.25">
      <c r="A200" t="s">
        <v>6</v>
      </c>
      <c r="B200" t="s">
        <v>5</v>
      </c>
      <c r="C200" s="17">
        <v>43916</v>
      </c>
      <c r="D200" t="s">
        <v>127</v>
      </c>
      <c r="E200">
        <v>4.3E-3</v>
      </c>
      <c r="F200" t="s">
        <v>62</v>
      </c>
      <c r="H200" t="s">
        <v>63</v>
      </c>
      <c r="I200" t="s">
        <v>64</v>
      </c>
      <c r="J200" t="s">
        <v>65</v>
      </c>
      <c r="K200" t="s">
        <v>66</v>
      </c>
      <c r="P200" t="s">
        <v>67</v>
      </c>
      <c r="Q200">
        <v>537</v>
      </c>
      <c r="S200" t="s">
        <v>83</v>
      </c>
      <c r="T200" t="s">
        <v>128</v>
      </c>
      <c r="U200" t="s">
        <v>276</v>
      </c>
      <c r="V200" s="18">
        <v>43928.972222222219</v>
      </c>
      <c r="Y200" t="s">
        <v>72</v>
      </c>
      <c r="Z200" t="s">
        <v>73</v>
      </c>
      <c r="AA200" t="s">
        <v>74</v>
      </c>
      <c r="AD200" t="s">
        <v>277</v>
      </c>
      <c r="AE200" t="s">
        <v>76</v>
      </c>
      <c r="AF200" t="s">
        <v>278</v>
      </c>
      <c r="AK200" s="17">
        <v>43924</v>
      </c>
      <c r="AL200">
        <v>2E-3</v>
      </c>
    </row>
    <row r="201" spans="1:38" x14ac:dyDescent="0.25">
      <c r="A201" t="s">
        <v>6</v>
      </c>
      <c r="B201" t="s">
        <v>5</v>
      </c>
      <c r="C201" s="17">
        <v>43916</v>
      </c>
      <c r="D201" t="s">
        <v>129</v>
      </c>
      <c r="E201">
        <v>2.8999999999999998E-3</v>
      </c>
      <c r="F201" t="s">
        <v>62</v>
      </c>
      <c r="H201" t="s">
        <v>63</v>
      </c>
      <c r="I201" t="s">
        <v>64</v>
      </c>
      <c r="J201" t="s">
        <v>65</v>
      </c>
      <c r="K201" t="s">
        <v>66</v>
      </c>
      <c r="P201" t="s">
        <v>67</v>
      </c>
      <c r="Q201">
        <v>537</v>
      </c>
      <c r="S201" t="s">
        <v>83</v>
      </c>
      <c r="T201" t="s">
        <v>130</v>
      </c>
      <c r="U201" t="s">
        <v>276</v>
      </c>
      <c r="V201" s="18">
        <v>43928.972222222219</v>
      </c>
      <c r="Y201" t="s">
        <v>72</v>
      </c>
      <c r="Z201" t="s">
        <v>73</v>
      </c>
      <c r="AA201" t="s">
        <v>74</v>
      </c>
      <c r="AD201" t="s">
        <v>277</v>
      </c>
      <c r="AE201" t="s">
        <v>76</v>
      </c>
      <c r="AF201" t="s">
        <v>278</v>
      </c>
      <c r="AK201" s="17">
        <v>43924</v>
      </c>
      <c r="AL201">
        <v>2E-3</v>
      </c>
    </row>
    <row r="202" spans="1:38" x14ac:dyDescent="0.25">
      <c r="A202" t="s">
        <v>6</v>
      </c>
      <c r="B202" t="s">
        <v>5</v>
      </c>
      <c r="C202" s="17">
        <v>43916</v>
      </c>
      <c r="D202" t="s">
        <v>131</v>
      </c>
      <c r="E202">
        <v>3.0999999999999999E-3</v>
      </c>
      <c r="F202" t="s">
        <v>62</v>
      </c>
      <c r="H202" t="s">
        <v>63</v>
      </c>
      <c r="I202" t="s">
        <v>64</v>
      </c>
      <c r="J202" t="s">
        <v>65</v>
      </c>
      <c r="K202" t="s">
        <v>66</v>
      </c>
      <c r="P202" t="s">
        <v>67</v>
      </c>
      <c r="Q202">
        <v>537</v>
      </c>
      <c r="S202" t="s">
        <v>83</v>
      </c>
      <c r="T202" t="s">
        <v>132</v>
      </c>
      <c r="U202" t="s">
        <v>276</v>
      </c>
      <c r="V202" s="18">
        <v>43928.972222222219</v>
      </c>
      <c r="Y202" t="s">
        <v>72</v>
      </c>
      <c r="Z202" t="s">
        <v>73</v>
      </c>
      <c r="AA202" t="s">
        <v>74</v>
      </c>
      <c r="AD202" t="s">
        <v>277</v>
      </c>
      <c r="AE202" t="s">
        <v>76</v>
      </c>
      <c r="AF202" t="s">
        <v>278</v>
      </c>
      <c r="AK202" s="17">
        <v>43924</v>
      </c>
      <c r="AL202">
        <v>2E-3</v>
      </c>
    </row>
    <row r="203" spans="1:38" x14ac:dyDescent="0.25">
      <c r="A203" t="s">
        <v>6</v>
      </c>
      <c r="B203" t="s">
        <v>5</v>
      </c>
      <c r="C203" s="17">
        <v>43916</v>
      </c>
      <c r="D203" t="s">
        <v>133</v>
      </c>
      <c r="E203">
        <v>3.5000000000000001E-3</v>
      </c>
      <c r="F203" t="s">
        <v>62</v>
      </c>
      <c r="H203" t="s">
        <v>63</v>
      </c>
      <c r="I203" t="s">
        <v>64</v>
      </c>
      <c r="J203" t="s">
        <v>65</v>
      </c>
      <c r="K203" t="s">
        <v>66</v>
      </c>
      <c r="P203" t="s">
        <v>67</v>
      </c>
      <c r="Q203">
        <v>537</v>
      </c>
      <c r="S203" t="s">
        <v>83</v>
      </c>
      <c r="T203" t="s">
        <v>134</v>
      </c>
      <c r="U203" t="s">
        <v>276</v>
      </c>
      <c r="V203" s="18">
        <v>43928.972222222219</v>
      </c>
      <c r="Y203" t="s">
        <v>72</v>
      </c>
      <c r="Z203" t="s">
        <v>73</v>
      </c>
      <c r="AA203" t="s">
        <v>74</v>
      </c>
      <c r="AD203" t="s">
        <v>277</v>
      </c>
      <c r="AE203" t="s">
        <v>76</v>
      </c>
      <c r="AF203" t="s">
        <v>278</v>
      </c>
      <c r="AK203" s="17">
        <v>43924</v>
      </c>
      <c r="AL203">
        <v>2E-3</v>
      </c>
    </row>
    <row r="204" spans="1:38" x14ac:dyDescent="0.25">
      <c r="A204" t="s">
        <v>6</v>
      </c>
      <c r="B204" t="s">
        <v>5</v>
      </c>
      <c r="C204" s="17">
        <v>43916</v>
      </c>
      <c r="D204" t="s">
        <v>135</v>
      </c>
      <c r="E204">
        <v>2E-3</v>
      </c>
      <c r="F204" t="s">
        <v>82</v>
      </c>
      <c r="G204" t="s">
        <v>79</v>
      </c>
      <c r="H204" t="s">
        <v>67</v>
      </c>
      <c r="I204" t="s">
        <v>64</v>
      </c>
      <c r="J204" t="s">
        <v>65</v>
      </c>
      <c r="K204" t="s">
        <v>66</v>
      </c>
      <c r="P204" t="s">
        <v>67</v>
      </c>
      <c r="Q204">
        <v>537</v>
      </c>
      <c r="S204" t="s">
        <v>83</v>
      </c>
      <c r="T204" t="s">
        <v>136</v>
      </c>
      <c r="U204" t="s">
        <v>276</v>
      </c>
      <c r="V204" s="18">
        <v>43928.972222222219</v>
      </c>
      <c r="Y204" t="s">
        <v>72</v>
      </c>
      <c r="Z204" t="s">
        <v>73</v>
      </c>
      <c r="AA204" t="s">
        <v>74</v>
      </c>
      <c r="AD204" t="s">
        <v>277</v>
      </c>
      <c r="AE204" t="s">
        <v>76</v>
      </c>
      <c r="AF204" t="s">
        <v>278</v>
      </c>
      <c r="AK204" s="17">
        <v>43924</v>
      </c>
      <c r="AL204">
        <v>2E-3</v>
      </c>
    </row>
    <row r="205" spans="1:38" x14ac:dyDescent="0.25">
      <c r="A205" t="s">
        <v>6</v>
      </c>
      <c r="B205" t="s">
        <v>5</v>
      </c>
      <c r="C205" s="17">
        <v>43916</v>
      </c>
      <c r="D205" t="s">
        <v>137</v>
      </c>
      <c r="E205">
        <v>2E-3</v>
      </c>
      <c r="F205" t="s">
        <v>62</v>
      </c>
      <c r="G205" t="s">
        <v>79</v>
      </c>
      <c r="H205" t="s">
        <v>67</v>
      </c>
      <c r="I205" t="s">
        <v>64</v>
      </c>
      <c r="J205" t="s">
        <v>65</v>
      </c>
      <c r="K205" t="s">
        <v>66</v>
      </c>
      <c r="P205" t="s">
        <v>67</v>
      </c>
      <c r="Q205">
        <v>537</v>
      </c>
      <c r="S205" t="s">
        <v>83</v>
      </c>
      <c r="T205" t="s">
        <v>138</v>
      </c>
      <c r="U205" t="s">
        <v>276</v>
      </c>
      <c r="V205" s="18">
        <v>43928.972222222219</v>
      </c>
      <c r="Y205" t="s">
        <v>72</v>
      </c>
      <c r="Z205" t="s">
        <v>73</v>
      </c>
      <c r="AA205" t="s">
        <v>74</v>
      </c>
      <c r="AD205" t="s">
        <v>277</v>
      </c>
      <c r="AE205" t="s">
        <v>76</v>
      </c>
      <c r="AF205" t="s">
        <v>278</v>
      </c>
      <c r="AK205" s="17">
        <v>43924</v>
      </c>
      <c r="AL205">
        <v>2E-3</v>
      </c>
    </row>
    <row r="206" spans="1:38" x14ac:dyDescent="0.25">
      <c r="A206" t="s">
        <v>6</v>
      </c>
      <c r="B206" t="s">
        <v>5</v>
      </c>
      <c r="C206" s="17">
        <v>43916</v>
      </c>
      <c r="D206" t="s">
        <v>139</v>
      </c>
      <c r="E206">
        <v>2E-3</v>
      </c>
      <c r="F206" t="s">
        <v>62</v>
      </c>
      <c r="G206" t="s">
        <v>79</v>
      </c>
      <c r="H206" t="s">
        <v>67</v>
      </c>
      <c r="I206" t="s">
        <v>64</v>
      </c>
      <c r="J206" t="s">
        <v>65</v>
      </c>
      <c r="K206" t="s">
        <v>66</v>
      </c>
      <c r="P206" t="s">
        <v>67</v>
      </c>
      <c r="Q206">
        <v>537</v>
      </c>
      <c r="S206" t="s">
        <v>83</v>
      </c>
      <c r="T206" t="s">
        <v>140</v>
      </c>
      <c r="U206" t="s">
        <v>276</v>
      </c>
      <c r="V206" s="18">
        <v>43928.972222222219</v>
      </c>
      <c r="Y206" t="s">
        <v>72</v>
      </c>
      <c r="Z206" t="s">
        <v>73</v>
      </c>
      <c r="AA206" t="s">
        <v>74</v>
      </c>
      <c r="AD206" t="s">
        <v>277</v>
      </c>
      <c r="AE206" t="s">
        <v>76</v>
      </c>
      <c r="AF206" t="s">
        <v>278</v>
      </c>
      <c r="AK206" s="17">
        <v>43924</v>
      </c>
      <c r="AL206">
        <v>2E-3</v>
      </c>
    </row>
    <row r="207" spans="1:38" x14ac:dyDescent="0.25">
      <c r="A207" t="s">
        <v>6</v>
      </c>
      <c r="B207" t="s">
        <v>5</v>
      </c>
      <c r="C207" s="17">
        <v>43916</v>
      </c>
      <c r="D207" t="s">
        <v>141</v>
      </c>
      <c r="E207">
        <v>0.02</v>
      </c>
      <c r="F207" t="s">
        <v>82</v>
      </c>
      <c r="G207" t="s">
        <v>79</v>
      </c>
      <c r="H207" t="s">
        <v>67</v>
      </c>
      <c r="I207" t="s">
        <v>64</v>
      </c>
      <c r="J207" t="s">
        <v>65</v>
      </c>
      <c r="K207" t="s">
        <v>66</v>
      </c>
      <c r="P207" t="s">
        <v>67</v>
      </c>
      <c r="Q207">
        <v>537</v>
      </c>
      <c r="S207" t="s">
        <v>83</v>
      </c>
      <c r="T207" t="s">
        <v>142</v>
      </c>
      <c r="U207" t="s">
        <v>276</v>
      </c>
      <c r="V207" s="18">
        <v>43928.972222222219</v>
      </c>
      <c r="Y207" t="s">
        <v>72</v>
      </c>
      <c r="Z207" t="s">
        <v>73</v>
      </c>
      <c r="AA207" t="s">
        <v>74</v>
      </c>
      <c r="AD207" t="s">
        <v>277</v>
      </c>
      <c r="AE207" t="s">
        <v>76</v>
      </c>
      <c r="AF207" t="s">
        <v>278</v>
      </c>
      <c r="AK207" s="17">
        <v>43924</v>
      </c>
      <c r="AL207">
        <v>0.02</v>
      </c>
    </row>
    <row r="208" spans="1:38" x14ac:dyDescent="0.25">
      <c r="A208" t="s">
        <v>6</v>
      </c>
      <c r="B208" t="s">
        <v>5</v>
      </c>
      <c r="C208" s="17">
        <v>43916</v>
      </c>
      <c r="D208" t="s">
        <v>143</v>
      </c>
      <c r="E208">
        <v>2.5999999999999999E-2</v>
      </c>
      <c r="F208" t="s">
        <v>82</v>
      </c>
      <c r="H208" t="s">
        <v>63</v>
      </c>
      <c r="I208" t="s">
        <v>64</v>
      </c>
      <c r="J208" t="s">
        <v>65</v>
      </c>
      <c r="K208" t="s">
        <v>66</v>
      </c>
      <c r="P208" t="s">
        <v>67</v>
      </c>
      <c r="Q208" t="s">
        <v>68</v>
      </c>
      <c r="S208" t="s">
        <v>69</v>
      </c>
      <c r="T208" t="s">
        <v>144</v>
      </c>
      <c r="U208" t="s">
        <v>276</v>
      </c>
      <c r="V208" s="18">
        <v>43928.972222222219</v>
      </c>
      <c r="Y208" t="s">
        <v>72</v>
      </c>
      <c r="Z208" t="s">
        <v>195</v>
      </c>
      <c r="AA208" t="s">
        <v>74</v>
      </c>
      <c r="AD208" t="s">
        <v>277</v>
      </c>
      <c r="AE208" t="s">
        <v>76</v>
      </c>
      <c r="AF208" t="s">
        <v>278</v>
      </c>
      <c r="AK208" s="17">
        <v>43923</v>
      </c>
      <c r="AL208">
        <v>2E-3</v>
      </c>
    </row>
    <row r="209" spans="1:38" x14ac:dyDescent="0.25">
      <c r="A209" t="s">
        <v>6</v>
      </c>
      <c r="B209" t="s">
        <v>5</v>
      </c>
      <c r="C209" s="17">
        <v>43916</v>
      </c>
      <c r="D209" t="s">
        <v>143</v>
      </c>
      <c r="E209">
        <v>2.5999999999999999E-2</v>
      </c>
      <c r="F209" t="s">
        <v>82</v>
      </c>
      <c r="H209" t="s">
        <v>63</v>
      </c>
      <c r="I209" t="s">
        <v>64</v>
      </c>
      <c r="J209" t="s">
        <v>65</v>
      </c>
      <c r="K209" t="s">
        <v>66</v>
      </c>
      <c r="N209" t="s">
        <v>67</v>
      </c>
      <c r="P209" t="s">
        <v>67</v>
      </c>
      <c r="Q209" t="s">
        <v>68</v>
      </c>
      <c r="S209" t="s">
        <v>69</v>
      </c>
      <c r="T209" t="s">
        <v>144</v>
      </c>
      <c r="U209" t="s">
        <v>276</v>
      </c>
      <c r="V209" s="18">
        <v>43928.972222222219</v>
      </c>
      <c r="Y209" t="s">
        <v>72</v>
      </c>
      <c r="Z209" t="s">
        <v>73</v>
      </c>
      <c r="AA209" t="s">
        <v>74</v>
      </c>
      <c r="AD209" t="s">
        <v>277</v>
      </c>
      <c r="AE209" t="s">
        <v>76</v>
      </c>
      <c r="AF209" t="s">
        <v>278</v>
      </c>
      <c r="AK209" s="17">
        <v>43923</v>
      </c>
      <c r="AL209">
        <v>2E-3</v>
      </c>
    </row>
    <row r="210" spans="1:38" x14ac:dyDescent="0.25">
      <c r="A210" t="s">
        <v>6</v>
      </c>
      <c r="B210" t="s">
        <v>5</v>
      </c>
      <c r="C210" s="17">
        <v>43916</v>
      </c>
      <c r="D210" t="s">
        <v>147</v>
      </c>
      <c r="E210">
        <v>5.0000000000000001E-3</v>
      </c>
      <c r="F210" t="s">
        <v>82</v>
      </c>
      <c r="H210" t="s">
        <v>63</v>
      </c>
      <c r="I210" t="s">
        <v>64</v>
      </c>
      <c r="J210" t="s">
        <v>65</v>
      </c>
      <c r="K210" t="s">
        <v>66</v>
      </c>
      <c r="P210" t="s">
        <v>67</v>
      </c>
      <c r="Q210" t="s">
        <v>68</v>
      </c>
      <c r="S210" t="s">
        <v>69</v>
      </c>
      <c r="T210" t="s">
        <v>148</v>
      </c>
      <c r="U210" t="s">
        <v>276</v>
      </c>
      <c r="V210" s="18">
        <v>43928.972222222219</v>
      </c>
      <c r="Y210" t="s">
        <v>72</v>
      </c>
      <c r="Z210" t="s">
        <v>195</v>
      </c>
      <c r="AA210" t="s">
        <v>74</v>
      </c>
      <c r="AD210" t="s">
        <v>277</v>
      </c>
      <c r="AE210" t="s">
        <v>76</v>
      </c>
      <c r="AF210" t="s">
        <v>278</v>
      </c>
      <c r="AK210" s="17">
        <v>43923</v>
      </c>
      <c r="AL210">
        <v>2E-3</v>
      </c>
    </row>
    <row r="211" spans="1:38" x14ac:dyDescent="0.25">
      <c r="A211" t="s">
        <v>6</v>
      </c>
      <c r="B211" t="s">
        <v>5</v>
      </c>
      <c r="C211" s="17">
        <v>43916</v>
      </c>
      <c r="D211" t="s">
        <v>147</v>
      </c>
      <c r="E211">
        <v>5.1000000000000004E-3</v>
      </c>
      <c r="F211" t="s">
        <v>82</v>
      </c>
      <c r="H211" t="s">
        <v>63</v>
      </c>
      <c r="I211" t="s">
        <v>64</v>
      </c>
      <c r="J211" t="s">
        <v>65</v>
      </c>
      <c r="K211" t="s">
        <v>66</v>
      </c>
      <c r="N211" t="s">
        <v>67</v>
      </c>
      <c r="P211" t="s">
        <v>67</v>
      </c>
      <c r="Q211" t="s">
        <v>68</v>
      </c>
      <c r="S211" t="s">
        <v>69</v>
      </c>
      <c r="T211" t="s">
        <v>148</v>
      </c>
      <c r="U211" t="s">
        <v>276</v>
      </c>
      <c r="V211" s="18">
        <v>43928.972222222219</v>
      </c>
      <c r="Y211" t="s">
        <v>72</v>
      </c>
      <c r="Z211" t="s">
        <v>73</v>
      </c>
      <c r="AA211" t="s">
        <v>74</v>
      </c>
      <c r="AD211" t="s">
        <v>277</v>
      </c>
      <c r="AE211" t="s">
        <v>76</v>
      </c>
      <c r="AF211" t="s">
        <v>278</v>
      </c>
      <c r="AK211" s="17">
        <v>43923</v>
      </c>
      <c r="AL211">
        <v>2E-3</v>
      </c>
    </row>
    <row r="212" spans="1:38" x14ac:dyDescent="0.25">
      <c r="A212" t="s">
        <v>6</v>
      </c>
      <c r="B212" t="s">
        <v>5</v>
      </c>
      <c r="C212" s="17">
        <v>43916</v>
      </c>
      <c r="D212" t="s">
        <v>149</v>
      </c>
      <c r="E212">
        <v>2.0999999999999999E-3</v>
      </c>
      <c r="F212" t="s">
        <v>82</v>
      </c>
      <c r="H212" t="s">
        <v>63</v>
      </c>
      <c r="I212" t="s">
        <v>64</v>
      </c>
      <c r="J212" t="s">
        <v>65</v>
      </c>
      <c r="K212" t="s">
        <v>66</v>
      </c>
      <c r="P212" t="s">
        <v>67</v>
      </c>
      <c r="Q212" t="s">
        <v>68</v>
      </c>
      <c r="S212" t="s">
        <v>69</v>
      </c>
      <c r="T212" t="s">
        <v>150</v>
      </c>
      <c r="U212" t="s">
        <v>276</v>
      </c>
      <c r="V212" s="18">
        <v>43928.972222222219</v>
      </c>
      <c r="Y212" t="s">
        <v>72</v>
      </c>
      <c r="Z212" t="s">
        <v>195</v>
      </c>
      <c r="AA212" t="s">
        <v>74</v>
      </c>
      <c r="AD212" t="s">
        <v>277</v>
      </c>
      <c r="AE212" t="s">
        <v>76</v>
      </c>
      <c r="AF212" t="s">
        <v>278</v>
      </c>
      <c r="AK212" s="17">
        <v>43923</v>
      </c>
      <c r="AL212">
        <v>2E-3</v>
      </c>
    </row>
    <row r="213" spans="1:38" x14ac:dyDescent="0.25">
      <c r="A213" t="s">
        <v>6</v>
      </c>
      <c r="B213" t="s">
        <v>5</v>
      </c>
      <c r="C213" s="17">
        <v>43916</v>
      </c>
      <c r="D213" t="s">
        <v>149</v>
      </c>
      <c r="E213">
        <v>2E-3</v>
      </c>
      <c r="F213" t="s">
        <v>82</v>
      </c>
      <c r="G213" t="s">
        <v>79</v>
      </c>
      <c r="H213" t="s">
        <v>67</v>
      </c>
      <c r="I213" t="s">
        <v>64</v>
      </c>
      <c r="J213" t="s">
        <v>65</v>
      </c>
      <c r="K213" t="s">
        <v>66</v>
      </c>
      <c r="N213" t="s">
        <v>67</v>
      </c>
      <c r="P213" t="s">
        <v>67</v>
      </c>
      <c r="Q213" t="s">
        <v>68</v>
      </c>
      <c r="S213" t="s">
        <v>69</v>
      </c>
      <c r="T213" t="s">
        <v>150</v>
      </c>
      <c r="U213" t="s">
        <v>276</v>
      </c>
      <c r="V213" s="18">
        <v>43928.972222222219</v>
      </c>
      <c r="Y213" t="s">
        <v>72</v>
      </c>
      <c r="Z213" t="s">
        <v>73</v>
      </c>
      <c r="AA213" t="s">
        <v>74</v>
      </c>
      <c r="AD213" t="s">
        <v>277</v>
      </c>
      <c r="AE213" t="s">
        <v>76</v>
      </c>
      <c r="AF213" t="s">
        <v>278</v>
      </c>
      <c r="AK213" s="17">
        <v>43923</v>
      </c>
      <c r="AL213">
        <v>2E-3</v>
      </c>
    </row>
    <row r="214" spans="1:38" x14ac:dyDescent="0.25">
      <c r="A214" t="s">
        <v>6</v>
      </c>
      <c r="B214" t="s">
        <v>5</v>
      </c>
      <c r="C214" s="17">
        <v>43916</v>
      </c>
      <c r="D214" t="s">
        <v>151</v>
      </c>
      <c r="E214">
        <v>2E-3</v>
      </c>
      <c r="F214" t="s">
        <v>82</v>
      </c>
      <c r="G214" t="s">
        <v>79</v>
      </c>
      <c r="H214" t="s">
        <v>67</v>
      </c>
      <c r="I214" t="s">
        <v>64</v>
      </c>
      <c r="J214" t="s">
        <v>65</v>
      </c>
      <c r="K214" t="s">
        <v>66</v>
      </c>
      <c r="P214" t="s">
        <v>67</v>
      </c>
      <c r="Q214" t="s">
        <v>68</v>
      </c>
      <c r="S214" t="s">
        <v>69</v>
      </c>
      <c r="T214" t="s">
        <v>152</v>
      </c>
      <c r="U214" t="s">
        <v>276</v>
      </c>
      <c r="V214" s="18">
        <v>43928.972222222219</v>
      </c>
      <c r="Y214" t="s">
        <v>72</v>
      </c>
      <c r="Z214" t="s">
        <v>195</v>
      </c>
      <c r="AA214" t="s">
        <v>74</v>
      </c>
      <c r="AD214" t="s">
        <v>277</v>
      </c>
      <c r="AE214" t="s">
        <v>76</v>
      </c>
      <c r="AF214" t="s">
        <v>278</v>
      </c>
      <c r="AK214" s="17">
        <v>43923</v>
      </c>
      <c r="AL214">
        <v>2E-3</v>
      </c>
    </row>
    <row r="215" spans="1:38" x14ac:dyDescent="0.25">
      <c r="A215" t="s">
        <v>6</v>
      </c>
      <c r="B215" t="s">
        <v>5</v>
      </c>
      <c r="C215" s="17">
        <v>43916</v>
      </c>
      <c r="D215" t="s">
        <v>151</v>
      </c>
      <c r="E215">
        <v>2E-3</v>
      </c>
      <c r="F215" t="s">
        <v>82</v>
      </c>
      <c r="G215" t="s">
        <v>79</v>
      </c>
      <c r="H215" t="s">
        <v>67</v>
      </c>
      <c r="I215" t="s">
        <v>64</v>
      </c>
      <c r="J215" t="s">
        <v>65</v>
      </c>
      <c r="K215" t="s">
        <v>66</v>
      </c>
      <c r="N215" t="s">
        <v>67</v>
      </c>
      <c r="P215" t="s">
        <v>67</v>
      </c>
      <c r="Q215" t="s">
        <v>68</v>
      </c>
      <c r="S215" t="s">
        <v>69</v>
      </c>
      <c r="T215" t="s">
        <v>152</v>
      </c>
      <c r="U215" t="s">
        <v>276</v>
      </c>
      <c r="V215" s="18">
        <v>43928.972222222219</v>
      </c>
      <c r="Y215" t="s">
        <v>72</v>
      </c>
      <c r="Z215" t="s">
        <v>73</v>
      </c>
      <c r="AA215" t="s">
        <v>74</v>
      </c>
      <c r="AD215" t="s">
        <v>277</v>
      </c>
      <c r="AE215" t="s">
        <v>76</v>
      </c>
      <c r="AF215" t="s">
        <v>278</v>
      </c>
      <c r="AK215" s="17">
        <v>43923</v>
      </c>
      <c r="AL215">
        <v>2E-3</v>
      </c>
    </row>
    <row r="216" spans="1:38" x14ac:dyDescent="0.25">
      <c r="A216" t="s">
        <v>6</v>
      </c>
      <c r="B216" t="s">
        <v>5</v>
      </c>
      <c r="C216" s="17">
        <v>43916</v>
      </c>
      <c r="D216" t="s">
        <v>153</v>
      </c>
      <c r="E216">
        <v>2E-3</v>
      </c>
      <c r="F216" t="s">
        <v>62</v>
      </c>
      <c r="G216" t="s">
        <v>79</v>
      </c>
      <c r="H216" t="s">
        <v>67</v>
      </c>
      <c r="I216" t="s">
        <v>64</v>
      </c>
      <c r="J216" t="s">
        <v>65</v>
      </c>
      <c r="K216" t="s">
        <v>66</v>
      </c>
      <c r="P216" t="s">
        <v>67</v>
      </c>
      <c r="Q216">
        <v>537</v>
      </c>
      <c r="S216" t="s">
        <v>83</v>
      </c>
      <c r="T216" t="s">
        <v>154</v>
      </c>
      <c r="U216" t="s">
        <v>276</v>
      </c>
      <c r="V216" s="18">
        <v>43928.972222222219</v>
      </c>
      <c r="Y216" t="s">
        <v>72</v>
      </c>
      <c r="Z216" t="s">
        <v>73</v>
      </c>
      <c r="AA216" t="s">
        <v>74</v>
      </c>
      <c r="AD216" t="s">
        <v>277</v>
      </c>
      <c r="AE216" t="s">
        <v>76</v>
      </c>
      <c r="AF216" t="s">
        <v>278</v>
      </c>
      <c r="AK216" s="17">
        <v>43924</v>
      </c>
      <c r="AL216">
        <v>2E-3</v>
      </c>
    </row>
    <row r="217" spans="1:38" x14ac:dyDescent="0.25">
      <c r="A217" t="s">
        <v>6</v>
      </c>
      <c r="B217" t="s">
        <v>5</v>
      </c>
      <c r="C217" s="17">
        <v>43916</v>
      </c>
      <c r="D217" t="s">
        <v>155</v>
      </c>
      <c r="E217">
        <v>4.3999999999999997E-2</v>
      </c>
      <c r="F217" t="s">
        <v>82</v>
      </c>
      <c r="H217" t="s">
        <v>63</v>
      </c>
      <c r="I217" t="s">
        <v>64</v>
      </c>
      <c r="J217" t="s">
        <v>65</v>
      </c>
      <c r="K217" t="s">
        <v>66</v>
      </c>
      <c r="P217" t="s">
        <v>67</v>
      </c>
      <c r="Q217" t="s">
        <v>68</v>
      </c>
      <c r="S217" t="s">
        <v>69</v>
      </c>
      <c r="T217" t="s">
        <v>156</v>
      </c>
      <c r="U217" t="s">
        <v>276</v>
      </c>
      <c r="V217" s="18">
        <v>43928.972222222219</v>
      </c>
      <c r="Y217" t="s">
        <v>72</v>
      </c>
      <c r="Z217" t="s">
        <v>195</v>
      </c>
      <c r="AA217" t="s">
        <v>74</v>
      </c>
      <c r="AD217" t="s">
        <v>277</v>
      </c>
      <c r="AE217" t="s">
        <v>76</v>
      </c>
      <c r="AF217" t="s">
        <v>278</v>
      </c>
      <c r="AK217" s="17">
        <v>43923</v>
      </c>
      <c r="AL217">
        <v>5.0000000000000001E-3</v>
      </c>
    </row>
    <row r="218" spans="1:38" x14ac:dyDescent="0.25">
      <c r="A218" t="s">
        <v>6</v>
      </c>
      <c r="B218" t="s">
        <v>5</v>
      </c>
      <c r="C218" s="17">
        <v>43916</v>
      </c>
      <c r="D218" t="s">
        <v>155</v>
      </c>
      <c r="E218">
        <v>4.5999999999999999E-2</v>
      </c>
      <c r="F218" t="s">
        <v>82</v>
      </c>
      <c r="H218" t="s">
        <v>63</v>
      </c>
      <c r="I218" t="s">
        <v>64</v>
      </c>
      <c r="J218" t="s">
        <v>65</v>
      </c>
      <c r="K218" t="s">
        <v>66</v>
      </c>
      <c r="N218" t="s">
        <v>67</v>
      </c>
      <c r="P218" t="s">
        <v>67</v>
      </c>
      <c r="Q218" t="s">
        <v>68</v>
      </c>
      <c r="S218" t="s">
        <v>69</v>
      </c>
      <c r="T218" t="s">
        <v>156</v>
      </c>
      <c r="U218" t="s">
        <v>276</v>
      </c>
      <c r="V218" s="18">
        <v>43928.972222222219</v>
      </c>
      <c r="Y218" t="s">
        <v>72</v>
      </c>
      <c r="Z218" t="s">
        <v>73</v>
      </c>
      <c r="AA218" t="s">
        <v>74</v>
      </c>
      <c r="AD218" t="s">
        <v>277</v>
      </c>
      <c r="AE218" t="s">
        <v>76</v>
      </c>
      <c r="AF218" t="s">
        <v>278</v>
      </c>
      <c r="AK218" s="17">
        <v>43923</v>
      </c>
      <c r="AL218">
        <v>5.0000000000000001E-3</v>
      </c>
    </row>
    <row r="219" spans="1:38" x14ac:dyDescent="0.25">
      <c r="A219" t="s">
        <v>6</v>
      </c>
      <c r="B219" t="s">
        <v>5</v>
      </c>
      <c r="C219" s="17">
        <v>43916</v>
      </c>
      <c r="D219" t="s">
        <v>157</v>
      </c>
      <c r="E219">
        <v>2E-3</v>
      </c>
      <c r="F219" t="s">
        <v>82</v>
      </c>
      <c r="G219" t="s">
        <v>79</v>
      </c>
      <c r="H219" t="s">
        <v>67</v>
      </c>
      <c r="I219" t="s">
        <v>64</v>
      </c>
      <c r="J219" t="s">
        <v>65</v>
      </c>
      <c r="K219" t="s">
        <v>66</v>
      </c>
      <c r="P219" t="s">
        <v>67</v>
      </c>
      <c r="Q219">
        <v>537</v>
      </c>
      <c r="S219" t="s">
        <v>83</v>
      </c>
      <c r="T219" t="s">
        <v>158</v>
      </c>
      <c r="U219" t="s">
        <v>276</v>
      </c>
      <c r="V219" s="18">
        <v>43928.972222222219</v>
      </c>
      <c r="Y219" t="s">
        <v>72</v>
      </c>
      <c r="Z219" t="s">
        <v>73</v>
      </c>
      <c r="AA219" t="s">
        <v>74</v>
      </c>
      <c r="AD219" t="s">
        <v>277</v>
      </c>
      <c r="AE219" t="s">
        <v>76</v>
      </c>
      <c r="AF219" t="s">
        <v>278</v>
      </c>
      <c r="AK219" s="17">
        <v>43924</v>
      </c>
      <c r="AL219">
        <v>2E-3</v>
      </c>
    </row>
    <row r="220" spans="1:38" x14ac:dyDescent="0.25">
      <c r="A220" t="s">
        <v>6</v>
      </c>
      <c r="B220" t="s">
        <v>5</v>
      </c>
      <c r="C220" s="17">
        <v>43916</v>
      </c>
      <c r="D220" t="s">
        <v>159</v>
      </c>
      <c r="E220">
        <v>2E-3</v>
      </c>
      <c r="F220" t="s">
        <v>82</v>
      </c>
      <c r="G220" t="s">
        <v>79</v>
      </c>
      <c r="H220" t="s">
        <v>67</v>
      </c>
      <c r="I220" t="s">
        <v>64</v>
      </c>
      <c r="J220" t="s">
        <v>65</v>
      </c>
      <c r="K220" t="s">
        <v>66</v>
      </c>
      <c r="P220" t="s">
        <v>67</v>
      </c>
      <c r="Q220">
        <v>537</v>
      </c>
      <c r="S220" t="s">
        <v>83</v>
      </c>
      <c r="T220" t="s">
        <v>160</v>
      </c>
      <c r="U220" t="s">
        <v>276</v>
      </c>
      <c r="V220" s="18">
        <v>43928.972222222219</v>
      </c>
      <c r="Y220" t="s">
        <v>72</v>
      </c>
      <c r="Z220" t="s">
        <v>73</v>
      </c>
      <c r="AA220" t="s">
        <v>74</v>
      </c>
      <c r="AD220" t="s">
        <v>277</v>
      </c>
      <c r="AE220" t="s">
        <v>76</v>
      </c>
      <c r="AF220" t="s">
        <v>278</v>
      </c>
      <c r="AK220" s="17">
        <v>43924</v>
      </c>
      <c r="AL220">
        <v>2E-3</v>
      </c>
    </row>
    <row r="221" spans="1:38" x14ac:dyDescent="0.25">
      <c r="A221" t="s">
        <v>6</v>
      </c>
      <c r="B221" t="s">
        <v>5</v>
      </c>
      <c r="C221" s="17">
        <v>43916</v>
      </c>
      <c r="D221" t="s">
        <v>161</v>
      </c>
      <c r="E221">
        <v>2E-3</v>
      </c>
      <c r="F221" t="s">
        <v>62</v>
      </c>
      <c r="G221" t="s">
        <v>79</v>
      </c>
      <c r="H221" t="s">
        <v>67</v>
      </c>
      <c r="I221" t="s">
        <v>64</v>
      </c>
      <c r="J221" t="s">
        <v>65</v>
      </c>
      <c r="K221" t="s">
        <v>66</v>
      </c>
      <c r="P221" t="s">
        <v>67</v>
      </c>
      <c r="Q221" t="s">
        <v>68</v>
      </c>
      <c r="S221" t="s">
        <v>69</v>
      </c>
      <c r="T221" t="s">
        <v>162</v>
      </c>
      <c r="U221" t="s">
        <v>276</v>
      </c>
      <c r="V221" s="18">
        <v>43928.972222222219</v>
      </c>
      <c r="Y221" t="s">
        <v>72</v>
      </c>
      <c r="Z221" t="s">
        <v>195</v>
      </c>
      <c r="AA221" t="s">
        <v>74</v>
      </c>
      <c r="AD221" t="s">
        <v>277</v>
      </c>
      <c r="AE221" t="s">
        <v>76</v>
      </c>
      <c r="AF221" t="s">
        <v>278</v>
      </c>
      <c r="AK221" s="17">
        <v>43923</v>
      </c>
      <c r="AL221">
        <v>2E-3</v>
      </c>
    </row>
    <row r="222" spans="1:38" x14ac:dyDescent="0.25">
      <c r="A222" t="s">
        <v>6</v>
      </c>
      <c r="B222" t="s">
        <v>5</v>
      </c>
      <c r="C222" s="17">
        <v>43916</v>
      </c>
      <c r="D222" t="s">
        <v>161</v>
      </c>
      <c r="E222">
        <v>2E-3</v>
      </c>
      <c r="F222" t="s">
        <v>62</v>
      </c>
      <c r="G222" t="s">
        <v>79</v>
      </c>
      <c r="H222" t="s">
        <v>67</v>
      </c>
      <c r="I222" t="s">
        <v>64</v>
      </c>
      <c r="J222" t="s">
        <v>65</v>
      </c>
      <c r="K222" t="s">
        <v>66</v>
      </c>
      <c r="N222" t="s">
        <v>67</v>
      </c>
      <c r="P222" t="s">
        <v>67</v>
      </c>
      <c r="Q222" t="s">
        <v>68</v>
      </c>
      <c r="S222" t="s">
        <v>69</v>
      </c>
      <c r="T222" t="s">
        <v>162</v>
      </c>
      <c r="U222" t="s">
        <v>276</v>
      </c>
      <c r="V222" s="18">
        <v>43928.972222222219</v>
      </c>
      <c r="Y222" t="s">
        <v>72</v>
      </c>
      <c r="Z222" t="s">
        <v>73</v>
      </c>
      <c r="AA222" t="s">
        <v>74</v>
      </c>
      <c r="AD222" t="s">
        <v>277</v>
      </c>
      <c r="AE222" t="s">
        <v>76</v>
      </c>
      <c r="AF222" t="s">
        <v>278</v>
      </c>
      <c r="AK222" s="17">
        <v>43923</v>
      </c>
      <c r="AL222">
        <v>2E-3</v>
      </c>
    </row>
    <row r="223" spans="1:38" x14ac:dyDescent="0.25">
      <c r="A223" t="s">
        <v>6</v>
      </c>
      <c r="B223" t="s">
        <v>5</v>
      </c>
      <c r="C223" s="17">
        <v>43916</v>
      </c>
      <c r="D223" t="s">
        <v>163</v>
      </c>
      <c r="E223">
        <v>2E-3</v>
      </c>
      <c r="F223" t="s">
        <v>62</v>
      </c>
      <c r="G223" t="s">
        <v>79</v>
      </c>
      <c r="H223" t="s">
        <v>67</v>
      </c>
      <c r="I223" t="s">
        <v>64</v>
      </c>
      <c r="J223" t="s">
        <v>65</v>
      </c>
      <c r="K223" t="s">
        <v>66</v>
      </c>
      <c r="P223" t="s">
        <v>67</v>
      </c>
      <c r="Q223">
        <v>537</v>
      </c>
      <c r="S223" t="s">
        <v>83</v>
      </c>
      <c r="T223" t="s">
        <v>164</v>
      </c>
      <c r="U223" t="s">
        <v>276</v>
      </c>
      <c r="V223" s="18">
        <v>43928.972222222219</v>
      </c>
      <c r="Y223" t="s">
        <v>72</v>
      </c>
      <c r="Z223" t="s">
        <v>73</v>
      </c>
      <c r="AA223" t="s">
        <v>74</v>
      </c>
      <c r="AD223" t="s">
        <v>277</v>
      </c>
      <c r="AE223" t="s">
        <v>76</v>
      </c>
      <c r="AF223" t="s">
        <v>278</v>
      </c>
      <c r="AK223" s="17">
        <v>43924</v>
      </c>
      <c r="AL223">
        <v>2E-3</v>
      </c>
    </row>
    <row r="224" spans="1:38" x14ac:dyDescent="0.25">
      <c r="A224" t="s">
        <v>6</v>
      </c>
      <c r="B224" t="s">
        <v>5</v>
      </c>
      <c r="C224" s="17">
        <v>43916</v>
      </c>
      <c r="D224" t="s">
        <v>165</v>
      </c>
      <c r="E224">
        <v>2.2000000000000001E-3</v>
      </c>
      <c r="F224" t="s">
        <v>82</v>
      </c>
      <c r="H224" t="s">
        <v>63</v>
      </c>
      <c r="I224" t="s">
        <v>64</v>
      </c>
      <c r="J224" t="s">
        <v>65</v>
      </c>
      <c r="K224" t="s">
        <v>66</v>
      </c>
      <c r="P224" t="s">
        <v>67</v>
      </c>
      <c r="Q224" t="s">
        <v>68</v>
      </c>
      <c r="S224" t="s">
        <v>69</v>
      </c>
      <c r="T224" t="s">
        <v>166</v>
      </c>
      <c r="U224" t="s">
        <v>276</v>
      </c>
      <c r="V224" s="18">
        <v>43928.972222222219</v>
      </c>
      <c r="Y224" t="s">
        <v>72</v>
      </c>
      <c r="Z224" t="s">
        <v>195</v>
      </c>
      <c r="AA224" t="s">
        <v>74</v>
      </c>
      <c r="AD224" t="s">
        <v>277</v>
      </c>
      <c r="AE224" t="s">
        <v>76</v>
      </c>
      <c r="AF224" t="s">
        <v>278</v>
      </c>
      <c r="AK224" s="17">
        <v>43923</v>
      </c>
      <c r="AL224">
        <v>2E-3</v>
      </c>
    </row>
    <row r="225" spans="1:38" x14ac:dyDescent="0.25">
      <c r="A225" t="s">
        <v>6</v>
      </c>
      <c r="B225" t="s">
        <v>5</v>
      </c>
      <c r="C225" s="17">
        <v>43916</v>
      </c>
      <c r="D225" t="s">
        <v>165</v>
      </c>
      <c r="E225">
        <v>2.3999999999999998E-3</v>
      </c>
      <c r="F225" t="s">
        <v>82</v>
      </c>
      <c r="H225" t="s">
        <v>63</v>
      </c>
      <c r="I225" t="s">
        <v>64</v>
      </c>
      <c r="J225" t="s">
        <v>65</v>
      </c>
      <c r="K225" t="s">
        <v>66</v>
      </c>
      <c r="N225" t="s">
        <v>67</v>
      </c>
      <c r="P225" t="s">
        <v>67</v>
      </c>
      <c r="Q225" t="s">
        <v>68</v>
      </c>
      <c r="S225" t="s">
        <v>69</v>
      </c>
      <c r="T225" t="s">
        <v>166</v>
      </c>
      <c r="U225" t="s">
        <v>276</v>
      </c>
      <c r="V225" s="18">
        <v>43928.972222222219</v>
      </c>
      <c r="Y225" t="s">
        <v>72</v>
      </c>
      <c r="Z225" t="s">
        <v>73</v>
      </c>
      <c r="AA225" t="s">
        <v>74</v>
      </c>
      <c r="AD225" t="s">
        <v>277</v>
      </c>
      <c r="AE225" t="s">
        <v>76</v>
      </c>
      <c r="AF225" t="s">
        <v>278</v>
      </c>
      <c r="AK225" s="17">
        <v>43923</v>
      </c>
      <c r="AL225">
        <v>2E-3</v>
      </c>
    </row>
    <row r="226" spans="1:38" x14ac:dyDescent="0.25">
      <c r="A226" t="s">
        <v>6</v>
      </c>
      <c r="B226" t="s">
        <v>5</v>
      </c>
      <c r="C226" s="17">
        <v>43916</v>
      </c>
      <c r="D226" t="s">
        <v>167</v>
      </c>
      <c r="E226">
        <v>2E-3</v>
      </c>
      <c r="F226" t="s">
        <v>62</v>
      </c>
      <c r="G226" t="s">
        <v>79</v>
      </c>
      <c r="H226" t="s">
        <v>67</v>
      </c>
      <c r="I226" t="s">
        <v>64</v>
      </c>
      <c r="J226" t="s">
        <v>65</v>
      </c>
      <c r="K226" t="s">
        <v>66</v>
      </c>
      <c r="P226" t="s">
        <v>67</v>
      </c>
      <c r="Q226">
        <v>537</v>
      </c>
      <c r="S226" t="s">
        <v>83</v>
      </c>
      <c r="T226" t="s">
        <v>168</v>
      </c>
      <c r="U226" t="s">
        <v>276</v>
      </c>
      <c r="V226" s="18">
        <v>43928.972222222219</v>
      </c>
      <c r="Y226" t="s">
        <v>72</v>
      </c>
      <c r="Z226" t="s">
        <v>73</v>
      </c>
      <c r="AA226" t="s">
        <v>74</v>
      </c>
      <c r="AD226" t="s">
        <v>277</v>
      </c>
      <c r="AE226" t="s">
        <v>76</v>
      </c>
      <c r="AF226" t="s">
        <v>278</v>
      </c>
      <c r="AK226" s="17">
        <v>43924</v>
      </c>
      <c r="AL226">
        <v>2E-3</v>
      </c>
    </row>
    <row r="227" spans="1:38" x14ac:dyDescent="0.25">
      <c r="A227" t="s">
        <v>6</v>
      </c>
      <c r="B227" t="s">
        <v>5</v>
      </c>
      <c r="C227" s="17">
        <v>43916</v>
      </c>
      <c r="D227" t="s">
        <v>169</v>
      </c>
      <c r="E227">
        <v>2E-3</v>
      </c>
      <c r="F227" t="s">
        <v>82</v>
      </c>
      <c r="G227" t="s">
        <v>79</v>
      </c>
      <c r="H227" t="s">
        <v>67</v>
      </c>
      <c r="I227" t="s">
        <v>64</v>
      </c>
      <c r="J227" t="s">
        <v>65</v>
      </c>
      <c r="K227" t="s">
        <v>66</v>
      </c>
      <c r="P227" t="s">
        <v>67</v>
      </c>
      <c r="Q227">
        <v>537</v>
      </c>
      <c r="S227" t="s">
        <v>83</v>
      </c>
      <c r="T227" t="s">
        <v>170</v>
      </c>
      <c r="U227" t="s">
        <v>276</v>
      </c>
      <c r="V227" s="18">
        <v>43928.972222222219</v>
      </c>
      <c r="Y227" t="s">
        <v>72</v>
      </c>
      <c r="Z227" t="s">
        <v>73</v>
      </c>
      <c r="AA227" t="s">
        <v>74</v>
      </c>
      <c r="AD227" t="s">
        <v>277</v>
      </c>
      <c r="AE227" t="s">
        <v>76</v>
      </c>
      <c r="AF227" t="s">
        <v>278</v>
      </c>
      <c r="AK227" s="17">
        <v>43924</v>
      </c>
      <c r="AL227">
        <v>2E-3</v>
      </c>
    </row>
    <row r="228" spans="1:38" x14ac:dyDescent="0.25">
      <c r="A228" t="s">
        <v>6</v>
      </c>
      <c r="B228" t="s">
        <v>5</v>
      </c>
      <c r="C228" s="17">
        <v>43916</v>
      </c>
      <c r="D228" t="s">
        <v>171</v>
      </c>
      <c r="E228">
        <v>0.02</v>
      </c>
      <c r="F228" t="s">
        <v>82</v>
      </c>
      <c r="G228" t="s">
        <v>79</v>
      </c>
      <c r="H228" t="s">
        <v>67</v>
      </c>
      <c r="I228" t="s">
        <v>64</v>
      </c>
      <c r="J228" t="s">
        <v>65</v>
      </c>
      <c r="K228" t="s">
        <v>66</v>
      </c>
      <c r="P228" t="s">
        <v>67</v>
      </c>
      <c r="Q228">
        <v>537</v>
      </c>
      <c r="S228" t="s">
        <v>83</v>
      </c>
      <c r="T228" t="s">
        <v>172</v>
      </c>
      <c r="U228" t="s">
        <v>276</v>
      </c>
      <c r="V228" s="18">
        <v>43928.972222222219</v>
      </c>
      <c r="Y228" t="s">
        <v>72</v>
      </c>
      <c r="Z228" t="s">
        <v>73</v>
      </c>
      <c r="AA228" t="s">
        <v>74</v>
      </c>
      <c r="AD228" t="s">
        <v>277</v>
      </c>
      <c r="AE228" t="s">
        <v>76</v>
      </c>
      <c r="AF228" t="s">
        <v>278</v>
      </c>
      <c r="AK228" s="17">
        <v>43924</v>
      </c>
      <c r="AL228">
        <v>0.02</v>
      </c>
    </row>
    <row r="229" spans="1:38" x14ac:dyDescent="0.25">
      <c r="A229" t="s">
        <v>6</v>
      </c>
      <c r="B229" t="s">
        <v>5</v>
      </c>
      <c r="C229" s="17">
        <v>43916</v>
      </c>
      <c r="D229" t="s">
        <v>173</v>
      </c>
      <c r="E229">
        <v>2E-3</v>
      </c>
      <c r="F229" t="s">
        <v>82</v>
      </c>
      <c r="G229" t="s">
        <v>79</v>
      </c>
      <c r="H229" t="s">
        <v>67</v>
      </c>
      <c r="I229" t="s">
        <v>64</v>
      </c>
      <c r="J229" t="s">
        <v>65</v>
      </c>
      <c r="K229" t="s">
        <v>66</v>
      </c>
      <c r="P229" t="s">
        <v>67</v>
      </c>
      <c r="Q229">
        <v>537</v>
      </c>
      <c r="S229" t="s">
        <v>83</v>
      </c>
      <c r="T229" t="s">
        <v>174</v>
      </c>
      <c r="U229" t="s">
        <v>276</v>
      </c>
      <c r="V229" s="18">
        <v>43928.972222222219</v>
      </c>
      <c r="Y229" t="s">
        <v>72</v>
      </c>
      <c r="Z229" t="s">
        <v>73</v>
      </c>
      <c r="AA229" t="s">
        <v>74</v>
      </c>
      <c r="AD229" t="s">
        <v>277</v>
      </c>
      <c r="AE229" t="s">
        <v>76</v>
      </c>
      <c r="AF229" t="s">
        <v>278</v>
      </c>
      <c r="AK229" s="17">
        <v>43924</v>
      </c>
      <c r="AL229">
        <v>2E-3</v>
      </c>
    </row>
    <row r="230" spans="1:38" x14ac:dyDescent="0.25">
      <c r="A230" t="s">
        <v>6</v>
      </c>
      <c r="B230" t="s">
        <v>5</v>
      </c>
      <c r="C230" s="17">
        <v>43916</v>
      </c>
      <c r="D230" t="s">
        <v>175</v>
      </c>
      <c r="E230">
        <v>2E-3</v>
      </c>
      <c r="F230" t="s">
        <v>62</v>
      </c>
      <c r="G230" t="s">
        <v>79</v>
      </c>
      <c r="H230" t="s">
        <v>67</v>
      </c>
      <c r="I230" t="s">
        <v>64</v>
      </c>
      <c r="J230" t="s">
        <v>65</v>
      </c>
      <c r="K230" t="s">
        <v>66</v>
      </c>
      <c r="P230" t="s">
        <v>67</v>
      </c>
      <c r="Q230" t="s">
        <v>68</v>
      </c>
      <c r="S230" t="s">
        <v>69</v>
      </c>
      <c r="T230" t="s">
        <v>176</v>
      </c>
      <c r="U230" t="s">
        <v>276</v>
      </c>
      <c r="V230" s="18">
        <v>43928.972222222219</v>
      </c>
      <c r="Y230" t="s">
        <v>72</v>
      </c>
      <c r="Z230" t="s">
        <v>195</v>
      </c>
      <c r="AA230" t="s">
        <v>74</v>
      </c>
      <c r="AD230" t="s">
        <v>277</v>
      </c>
      <c r="AE230" t="s">
        <v>76</v>
      </c>
      <c r="AF230" t="s">
        <v>278</v>
      </c>
      <c r="AK230" s="17">
        <v>43923</v>
      </c>
      <c r="AL230">
        <v>2E-3</v>
      </c>
    </row>
    <row r="231" spans="1:38" x14ac:dyDescent="0.25">
      <c r="A231" t="s">
        <v>6</v>
      </c>
      <c r="B231" t="s">
        <v>5</v>
      </c>
      <c r="C231" s="17">
        <v>43916</v>
      </c>
      <c r="D231" t="s">
        <v>175</v>
      </c>
      <c r="E231">
        <v>2E-3</v>
      </c>
      <c r="F231" t="s">
        <v>62</v>
      </c>
      <c r="G231" t="s">
        <v>79</v>
      </c>
      <c r="H231" t="s">
        <v>67</v>
      </c>
      <c r="I231" t="s">
        <v>64</v>
      </c>
      <c r="J231" t="s">
        <v>65</v>
      </c>
      <c r="K231" t="s">
        <v>66</v>
      </c>
      <c r="N231" t="s">
        <v>67</v>
      </c>
      <c r="P231" t="s">
        <v>67</v>
      </c>
      <c r="Q231" t="s">
        <v>68</v>
      </c>
      <c r="S231" t="s">
        <v>69</v>
      </c>
      <c r="T231" t="s">
        <v>176</v>
      </c>
      <c r="U231" t="s">
        <v>276</v>
      </c>
      <c r="V231" s="18">
        <v>43928.972222222219</v>
      </c>
      <c r="Y231" t="s">
        <v>72</v>
      </c>
      <c r="Z231" t="s">
        <v>73</v>
      </c>
      <c r="AA231" t="s">
        <v>74</v>
      </c>
      <c r="AD231" t="s">
        <v>277</v>
      </c>
      <c r="AE231" t="s">
        <v>76</v>
      </c>
      <c r="AF231" t="s">
        <v>278</v>
      </c>
      <c r="AK231" s="17">
        <v>43923</v>
      </c>
      <c r="AL231">
        <v>2E-3</v>
      </c>
    </row>
    <row r="232" spans="1:38" x14ac:dyDescent="0.25">
      <c r="A232" t="s">
        <v>6</v>
      </c>
      <c r="B232" t="s">
        <v>5</v>
      </c>
      <c r="C232" s="17">
        <v>43916</v>
      </c>
      <c r="D232" t="s">
        <v>177</v>
      </c>
      <c r="E232">
        <v>2E-3</v>
      </c>
      <c r="F232" t="s">
        <v>82</v>
      </c>
      <c r="G232" t="s">
        <v>79</v>
      </c>
      <c r="H232" t="s">
        <v>67</v>
      </c>
      <c r="I232" t="s">
        <v>64</v>
      </c>
      <c r="J232" t="s">
        <v>65</v>
      </c>
      <c r="K232" t="s">
        <v>66</v>
      </c>
      <c r="P232" t="s">
        <v>67</v>
      </c>
      <c r="Q232">
        <v>537</v>
      </c>
      <c r="S232" t="s">
        <v>83</v>
      </c>
      <c r="T232" t="s">
        <v>178</v>
      </c>
      <c r="U232" t="s">
        <v>276</v>
      </c>
      <c r="V232" s="18">
        <v>43928.972222222219</v>
      </c>
      <c r="Y232" t="s">
        <v>72</v>
      </c>
      <c r="Z232" t="s">
        <v>73</v>
      </c>
      <c r="AA232" t="s">
        <v>74</v>
      </c>
      <c r="AD232" t="s">
        <v>277</v>
      </c>
      <c r="AE232" t="s">
        <v>76</v>
      </c>
      <c r="AF232" t="s">
        <v>278</v>
      </c>
      <c r="AK232" s="17">
        <v>43924</v>
      </c>
      <c r="AL232">
        <v>2E-3</v>
      </c>
    </row>
    <row r="233" spans="1:38" x14ac:dyDescent="0.25">
      <c r="A233" t="s">
        <v>6</v>
      </c>
      <c r="B233" t="s">
        <v>5</v>
      </c>
      <c r="C233" s="17">
        <v>43916</v>
      </c>
      <c r="D233" t="s">
        <v>179</v>
      </c>
      <c r="E233">
        <v>2E-3</v>
      </c>
      <c r="F233" t="s">
        <v>62</v>
      </c>
      <c r="G233" t="s">
        <v>79</v>
      </c>
      <c r="H233" t="s">
        <v>67</v>
      </c>
      <c r="I233" t="s">
        <v>64</v>
      </c>
      <c r="J233" t="s">
        <v>65</v>
      </c>
      <c r="K233" t="s">
        <v>66</v>
      </c>
      <c r="P233" t="s">
        <v>67</v>
      </c>
      <c r="Q233" t="s">
        <v>68</v>
      </c>
      <c r="S233" t="s">
        <v>69</v>
      </c>
      <c r="T233" t="s">
        <v>180</v>
      </c>
      <c r="U233" t="s">
        <v>276</v>
      </c>
      <c r="V233" s="18">
        <v>43928.972222222219</v>
      </c>
      <c r="Y233" t="s">
        <v>72</v>
      </c>
      <c r="Z233" t="s">
        <v>195</v>
      </c>
      <c r="AA233" t="s">
        <v>74</v>
      </c>
      <c r="AD233" t="s">
        <v>277</v>
      </c>
      <c r="AE233" t="s">
        <v>76</v>
      </c>
      <c r="AF233" t="s">
        <v>278</v>
      </c>
      <c r="AK233" s="17">
        <v>43923</v>
      </c>
      <c r="AL233">
        <v>2E-3</v>
      </c>
    </row>
    <row r="234" spans="1:38" x14ac:dyDescent="0.25">
      <c r="A234" t="s">
        <v>6</v>
      </c>
      <c r="B234" t="s">
        <v>5</v>
      </c>
      <c r="C234" s="17">
        <v>43916</v>
      </c>
      <c r="D234" t="s">
        <v>179</v>
      </c>
      <c r="E234">
        <v>2E-3</v>
      </c>
      <c r="F234" t="s">
        <v>62</v>
      </c>
      <c r="G234" t="s">
        <v>79</v>
      </c>
      <c r="H234" t="s">
        <v>67</v>
      </c>
      <c r="I234" t="s">
        <v>64</v>
      </c>
      <c r="J234" t="s">
        <v>65</v>
      </c>
      <c r="K234" t="s">
        <v>66</v>
      </c>
      <c r="N234" t="s">
        <v>67</v>
      </c>
      <c r="P234" t="s">
        <v>67</v>
      </c>
      <c r="Q234" t="s">
        <v>68</v>
      </c>
      <c r="S234" t="s">
        <v>69</v>
      </c>
      <c r="T234" t="s">
        <v>180</v>
      </c>
      <c r="U234" t="s">
        <v>276</v>
      </c>
      <c r="V234" s="18">
        <v>43928.972222222219</v>
      </c>
      <c r="Y234" t="s">
        <v>72</v>
      </c>
      <c r="Z234" t="s">
        <v>73</v>
      </c>
      <c r="AA234" t="s">
        <v>74</v>
      </c>
      <c r="AD234" t="s">
        <v>277</v>
      </c>
      <c r="AE234" t="s">
        <v>76</v>
      </c>
      <c r="AF234" t="s">
        <v>278</v>
      </c>
      <c r="AK234" s="17">
        <v>43923</v>
      </c>
      <c r="AL234">
        <v>2E-3</v>
      </c>
    </row>
    <row r="235" spans="1:38" x14ac:dyDescent="0.25">
      <c r="A235" t="s">
        <v>6</v>
      </c>
      <c r="B235" t="s">
        <v>5</v>
      </c>
      <c r="C235" s="17">
        <v>43916</v>
      </c>
      <c r="D235" t="s">
        <v>181</v>
      </c>
      <c r="E235">
        <v>2.0999999999999999E-3</v>
      </c>
      <c r="F235" t="s">
        <v>62</v>
      </c>
      <c r="G235" t="s">
        <v>79</v>
      </c>
      <c r="H235" t="s">
        <v>67</v>
      </c>
      <c r="I235" t="s">
        <v>64</v>
      </c>
      <c r="J235" t="s">
        <v>65</v>
      </c>
      <c r="K235" t="s">
        <v>66</v>
      </c>
      <c r="P235" t="s">
        <v>67</v>
      </c>
      <c r="Q235">
        <v>537</v>
      </c>
      <c r="S235" t="s">
        <v>83</v>
      </c>
      <c r="T235" t="s">
        <v>182</v>
      </c>
      <c r="U235" t="s">
        <v>276</v>
      </c>
      <c r="V235" s="18">
        <v>43928.972222222219</v>
      </c>
      <c r="Y235" t="s">
        <v>72</v>
      </c>
      <c r="Z235" t="s">
        <v>73</v>
      </c>
      <c r="AA235" t="s">
        <v>74</v>
      </c>
      <c r="AD235" t="s">
        <v>277</v>
      </c>
      <c r="AE235" t="s">
        <v>76</v>
      </c>
      <c r="AF235" t="s">
        <v>278</v>
      </c>
      <c r="AK235" s="17">
        <v>43924</v>
      </c>
      <c r="AL235">
        <v>2.0999999999999999E-3</v>
      </c>
    </row>
    <row r="236" spans="1:38" x14ac:dyDescent="0.25">
      <c r="A236" t="s">
        <v>6</v>
      </c>
      <c r="B236" t="s">
        <v>5</v>
      </c>
      <c r="C236" s="17">
        <v>43916</v>
      </c>
      <c r="D236" t="s">
        <v>183</v>
      </c>
      <c r="E236">
        <v>2.0999999999999999E-3</v>
      </c>
      <c r="F236" t="s">
        <v>82</v>
      </c>
      <c r="G236" t="s">
        <v>79</v>
      </c>
      <c r="H236" t="s">
        <v>67</v>
      </c>
      <c r="I236" t="s">
        <v>64</v>
      </c>
      <c r="J236" t="s">
        <v>65</v>
      </c>
      <c r="K236" t="s">
        <v>66</v>
      </c>
      <c r="P236" t="s">
        <v>67</v>
      </c>
      <c r="Q236">
        <v>537</v>
      </c>
      <c r="S236" t="s">
        <v>83</v>
      </c>
      <c r="T236" t="s">
        <v>184</v>
      </c>
      <c r="U236" t="s">
        <v>276</v>
      </c>
      <c r="V236" s="18">
        <v>43928.972222222219</v>
      </c>
      <c r="Y236" t="s">
        <v>72</v>
      </c>
      <c r="Z236" t="s">
        <v>73</v>
      </c>
      <c r="AA236" t="s">
        <v>74</v>
      </c>
      <c r="AD236" t="s">
        <v>277</v>
      </c>
      <c r="AE236" t="s">
        <v>76</v>
      </c>
      <c r="AF236" t="s">
        <v>278</v>
      </c>
      <c r="AK236" s="17">
        <v>43924</v>
      </c>
      <c r="AL236">
        <v>2.0999999999999999E-3</v>
      </c>
    </row>
    <row r="237" spans="1:38" x14ac:dyDescent="0.25">
      <c r="A237" t="s">
        <v>6</v>
      </c>
      <c r="B237" t="s">
        <v>5</v>
      </c>
      <c r="C237" s="17">
        <v>43916</v>
      </c>
      <c r="D237" t="s">
        <v>185</v>
      </c>
      <c r="E237">
        <v>6.1000000000000004E-3</v>
      </c>
      <c r="F237" t="s">
        <v>62</v>
      </c>
      <c r="H237" t="s">
        <v>63</v>
      </c>
      <c r="I237" t="s">
        <v>64</v>
      </c>
      <c r="J237" t="s">
        <v>65</v>
      </c>
      <c r="K237" t="s">
        <v>66</v>
      </c>
      <c r="P237" t="s">
        <v>67</v>
      </c>
      <c r="Q237" t="s">
        <v>68</v>
      </c>
      <c r="R237">
        <v>17</v>
      </c>
      <c r="S237" t="s">
        <v>69</v>
      </c>
      <c r="T237" t="s">
        <v>186</v>
      </c>
      <c r="U237" t="s">
        <v>276</v>
      </c>
      <c r="V237" s="18">
        <v>43928.972222222219</v>
      </c>
      <c r="W237" t="s">
        <v>271</v>
      </c>
      <c r="X237" t="s">
        <v>272</v>
      </c>
      <c r="Y237" t="s">
        <v>72</v>
      </c>
      <c r="Z237" t="s">
        <v>195</v>
      </c>
      <c r="AA237" t="s">
        <v>74</v>
      </c>
      <c r="AD237" t="s">
        <v>277</v>
      </c>
      <c r="AE237" t="s">
        <v>76</v>
      </c>
      <c r="AF237" t="s">
        <v>278</v>
      </c>
      <c r="AK237" s="17">
        <v>43923</v>
      </c>
      <c r="AL237">
        <v>2E-3</v>
      </c>
    </row>
    <row r="238" spans="1:38" x14ac:dyDescent="0.25">
      <c r="A238" t="s">
        <v>6</v>
      </c>
      <c r="B238" t="s">
        <v>5</v>
      </c>
      <c r="C238" s="17">
        <v>43916</v>
      </c>
      <c r="D238" t="s">
        <v>185</v>
      </c>
      <c r="E238">
        <v>6.7000000000000002E-3</v>
      </c>
      <c r="F238" t="s">
        <v>62</v>
      </c>
      <c r="G238" t="s">
        <v>273</v>
      </c>
      <c r="H238" t="s">
        <v>63</v>
      </c>
      <c r="I238" t="s">
        <v>64</v>
      </c>
      <c r="J238" t="s">
        <v>65</v>
      </c>
      <c r="K238" t="s">
        <v>66</v>
      </c>
      <c r="N238" t="s">
        <v>67</v>
      </c>
      <c r="P238" t="s">
        <v>67</v>
      </c>
      <c r="Q238" t="s">
        <v>68</v>
      </c>
      <c r="R238">
        <v>17</v>
      </c>
      <c r="S238" t="s">
        <v>69</v>
      </c>
      <c r="T238" t="s">
        <v>186</v>
      </c>
      <c r="U238" t="s">
        <v>276</v>
      </c>
      <c r="V238" s="18">
        <v>43928.972222222219</v>
      </c>
      <c r="W238" t="s">
        <v>271</v>
      </c>
      <c r="X238" t="s">
        <v>272</v>
      </c>
      <c r="Y238" t="s">
        <v>72</v>
      </c>
      <c r="Z238" t="s">
        <v>73</v>
      </c>
      <c r="AA238" t="s">
        <v>74</v>
      </c>
      <c r="AD238" t="s">
        <v>277</v>
      </c>
      <c r="AE238" t="s">
        <v>76</v>
      </c>
      <c r="AF238" t="s">
        <v>278</v>
      </c>
      <c r="AK238" s="17">
        <v>43923</v>
      </c>
      <c r="AL238">
        <v>2E-3</v>
      </c>
    </row>
    <row r="239" spans="1:38" x14ac:dyDescent="0.25">
      <c r="A239" t="s">
        <v>6</v>
      </c>
      <c r="B239" t="s">
        <v>5</v>
      </c>
      <c r="C239" s="17">
        <v>43916</v>
      </c>
      <c r="D239" t="s">
        <v>187</v>
      </c>
      <c r="E239">
        <v>1.4E-2</v>
      </c>
      <c r="F239" t="s">
        <v>62</v>
      </c>
      <c r="H239" t="s">
        <v>63</v>
      </c>
      <c r="I239" t="s">
        <v>64</v>
      </c>
      <c r="J239" t="s">
        <v>65</v>
      </c>
      <c r="K239" t="s">
        <v>66</v>
      </c>
      <c r="P239" t="s">
        <v>67</v>
      </c>
      <c r="Q239" t="s">
        <v>68</v>
      </c>
      <c r="R239">
        <v>17</v>
      </c>
      <c r="S239" t="s">
        <v>69</v>
      </c>
      <c r="T239" t="s">
        <v>188</v>
      </c>
      <c r="U239" t="s">
        <v>276</v>
      </c>
      <c r="V239" s="18">
        <v>43928.972222222219</v>
      </c>
      <c r="W239" t="s">
        <v>271</v>
      </c>
      <c r="X239" t="s">
        <v>272</v>
      </c>
      <c r="Y239" t="s">
        <v>72</v>
      </c>
      <c r="Z239" t="s">
        <v>195</v>
      </c>
      <c r="AA239" t="s">
        <v>74</v>
      </c>
      <c r="AD239" t="s">
        <v>277</v>
      </c>
      <c r="AE239" t="s">
        <v>76</v>
      </c>
      <c r="AF239" t="s">
        <v>278</v>
      </c>
      <c r="AK239" s="17">
        <v>43923</v>
      </c>
      <c r="AL239">
        <v>2E-3</v>
      </c>
    </row>
    <row r="240" spans="1:38" x14ac:dyDescent="0.25">
      <c r="A240" t="s">
        <v>6</v>
      </c>
      <c r="B240" t="s">
        <v>5</v>
      </c>
      <c r="C240" s="17">
        <v>43916</v>
      </c>
      <c r="D240" t="s">
        <v>187</v>
      </c>
      <c r="E240">
        <v>1.2999999999999999E-2</v>
      </c>
      <c r="F240" t="s">
        <v>62</v>
      </c>
      <c r="G240" t="s">
        <v>273</v>
      </c>
      <c r="H240" t="s">
        <v>63</v>
      </c>
      <c r="I240" t="s">
        <v>64</v>
      </c>
      <c r="J240" t="s">
        <v>65</v>
      </c>
      <c r="K240" t="s">
        <v>66</v>
      </c>
      <c r="N240" t="s">
        <v>67</v>
      </c>
      <c r="P240" t="s">
        <v>67</v>
      </c>
      <c r="Q240" t="s">
        <v>68</v>
      </c>
      <c r="R240">
        <v>17</v>
      </c>
      <c r="S240" t="s">
        <v>69</v>
      </c>
      <c r="T240" t="s">
        <v>188</v>
      </c>
      <c r="U240" t="s">
        <v>276</v>
      </c>
      <c r="V240" s="18">
        <v>43928.972222222219</v>
      </c>
      <c r="W240" t="s">
        <v>271</v>
      </c>
      <c r="X240" t="s">
        <v>272</v>
      </c>
      <c r="Y240" t="s">
        <v>72</v>
      </c>
      <c r="Z240" t="s">
        <v>73</v>
      </c>
      <c r="AA240" t="s">
        <v>74</v>
      </c>
      <c r="AD240" t="s">
        <v>277</v>
      </c>
      <c r="AE240" t="s">
        <v>76</v>
      </c>
      <c r="AF240" t="s">
        <v>278</v>
      </c>
      <c r="AK240" s="17">
        <v>43923</v>
      </c>
      <c r="AL240">
        <v>2E-3</v>
      </c>
    </row>
    <row r="241" spans="1:38" x14ac:dyDescent="0.25">
      <c r="A241" t="s">
        <v>6</v>
      </c>
      <c r="B241" t="s">
        <v>5</v>
      </c>
      <c r="C241" s="17">
        <v>43916</v>
      </c>
      <c r="D241" t="s">
        <v>189</v>
      </c>
      <c r="E241">
        <v>2.5000000000000001E-2</v>
      </c>
      <c r="F241" t="s">
        <v>62</v>
      </c>
      <c r="H241" t="s">
        <v>63</v>
      </c>
      <c r="I241" t="s">
        <v>64</v>
      </c>
      <c r="J241" t="s">
        <v>65</v>
      </c>
      <c r="K241" t="s">
        <v>66</v>
      </c>
      <c r="P241" t="s">
        <v>67</v>
      </c>
      <c r="Q241" t="s">
        <v>68</v>
      </c>
      <c r="R241">
        <v>17</v>
      </c>
      <c r="S241" t="s">
        <v>69</v>
      </c>
      <c r="T241" t="s">
        <v>190</v>
      </c>
      <c r="U241" t="s">
        <v>276</v>
      </c>
      <c r="V241" s="18">
        <v>43928.972222222219</v>
      </c>
      <c r="W241" t="s">
        <v>271</v>
      </c>
      <c r="X241" t="s">
        <v>274</v>
      </c>
      <c r="Y241" t="s">
        <v>72</v>
      </c>
      <c r="Z241" t="s">
        <v>195</v>
      </c>
      <c r="AA241" t="s">
        <v>74</v>
      </c>
      <c r="AD241" t="s">
        <v>277</v>
      </c>
      <c r="AE241" t="s">
        <v>76</v>
      </c>
      <c r="AF241" t="s">
        <v>278</v>
      </c>
      <c r="AK241" s="17">
        <v>43923</v>
      </c>
      <c r="AL241">
        <v>2E-3</v>
      </c>
    </row>
    <row r="242" spans="1:38" x14ac:dyDescent="0.25">
      <c r="A242" t="s">
        <v>6</v>
      </c>
      <c r="B242" t="s">
        <v>5</v>
      </c>
      <c r="C242" s="17">
        <v>43916</v>
      </c>
      <c r="D242" t="s">
        <v>189</v>
      </c>
      <c r="E242">
        <v>2.7E-2</v>
      </c>
      <c r="F242" t="s">
        <v>62</v>
      </c>
      <c r="G242" t="s">
        <v>279</v>
      </c>
      <c r="H242" t="s">
        <v>63</v>
      </c>
      <c r="I242" t="s">
        <v>64</v>
      </c>
      <c r="J242" t="s">
        <v>65</v>
      </c>
      <c r="K242" t="s">
        <v>66</v>
      </c>
      <c r="N242" t="s">
        <v>67</v>
      </c>
      <c r="P242" t="s">
        <v>67</v>
      </c>
      <c r="Q242" t="s">
        <v>68</v>
      </c>
      <c r="R242">
        <v>17</v>
      </c>
      <c r="S242" t="s">
        <v>69</v>
      </c>
      <c r="T242" t="s">
        <v>190</v>
      </c>
      <c r="U242" t="s">
        <v>276</v>
      </c>
      <c r="V242" s="18">
        <v>43928.972222222219</v>
      </c>
      <c r="W242" t="s">
        <v>271</v>
      </c>
      <c r="X242" t="s">
        <v>274</v>
      </c>
      <c r="Y242" t="s">
        <v>72</v>
      </c>
      <c r="Z242" t="s">
        <v>73</v>
      </c>
      <c r="AA242" t="s">
        <v>74</v>
      </c>
      <c r="AD242" t="s">
        <v>277</v>
      </c>
      <c r="AE242" t="s">
        <v>76</v>
      </c>
      <c r="AF242" t="s">
        <v>278</v>
      </c>
      <c r="AK242" s="17">
        <v>43923</v>
      </c>
      <c r="AL242">
        <v>2E-3</v>
      </c>
    </row>
    <row r="243" spans="1:38" x14ac:dyDescent="0.25">
      <c r="A243" t="s">
        <v>6</v>
      </c>
      <c r="B243" t="s">
        <v>5</v>
      </c>
      <c r="C243" s="17">
        <v>43916</v>
      </c>
      <c r="D243" t="s">
        <v>191</v>
      </c>
      <c r="E243">
        <v>2E-3</v>
      </c>
      <c r="F243" t="s">
        <v>62</v>
      </c>
      <c r="G243" t="s">
        <v>79</v>
      </c>
      <c r="H243" t="s">
        <v>67</v>
      </c>
      <c r="I243" t="s">
        <v>64</v>
      </c>
      <c r="J243" t="s">
        <v>65</v>
      </c>
      <c r="K243" t="s">
        <v>66</v>
      </c>
      <c r="P243" t="s">
        <v>67</v>
      </c>
      <c r="Q243" t="s">
        <v>68</v>
      </c>
      <c r="S243" t="s">
        <v>69</v>
      </c>
      <c r="T243" t="s">
        <v>192</v>
      </c>
      <c r="U243" t="s">
        <v>276</v>
      </c>
      <c r="V243" s="18">
        <v>43928.972222222219</v>
      </c>
      <c r="Y243" t="s">
        <v>72</v>
      </c>
      <c r="Z243" t="s">
        <v>195</v>
      </c>
      <c r="AA243" t="s">
        <v>74</v>
      </c>
      <c r="AD243" t="s">
        <v>277</v>
      </c>
      <c r="AE243" t="s">
        <v>76</v>
      </c>
      <c r="AF243" t="s">
        <v>278</v>
      </c>
      <c r="AK243" s="17">
        <v>43923</v>
      </c>
      <c r="AL243">
        <v>2E-3</v>
      </c>
    </row>
    <row r="244" spans="1:38" x14ac:dyDescent="0.25">
      <c r="A244" t="s">
        <v>6</v>
      </c>
      <c r="B244" t="s">
        <v>5</v>
      </c>
      <c r="C244" s="17">
        <v>43916</v>
      </c>
      <c r="D244" t="s">
        <v>191</v>
      </c>
      <c r="E244">
        <v>2E-3</v>
      </c>
      <c r="F244" t="s">
        <v>62</v>
      </c>
      <c r="G244" t="s">
        <v>79</v>
      </c>
      <c r="H244" t="s">
        <v>67</v>
      </c>
      <c r="I244" t="s">
        <v>64</v>
      </c>
      <c r="J244" t="s">
        <v>65</v>
      </c>
      <c r="K244" t="s">
        <v>66</v>
      </c>
      <c r="N244" t="s">
        <v>67</v>
      </c>
      <c r="P244" t="s">
        <v>67</v>
      </c>
      <c r="Q244" t="s">
        <v>68</v>
      </c>
      <c r="S244" t="s">
        <v>69</v>
      </c>
      <c r="T244" t="s">
        <v>192</v>
      </c>
      <c r="U244" t="s">
        <v>276</v>
      </c>
      <c r="V244" s="18">
        <v>43928.972222222219</v>
      </c>
      <c r="Y244" t="s">
        <v>72</v>
      </c>
      <c r="Z244" t="s">
        <v>73</v>
      </c>
      <c r="AA244" t="s">
        <v>74</v>
      </c>
      <c r="AD244" t="s">
        <v>277</v>
      </c>
      <c r="AE244" t="s">
        <v>76</v>
      </c>
      <c r="AF244" t="s">
        <v>278</v>
      </c>
      <c r="AK244" s="17">
        <v>43923</v>
      </c>
      <c r="AL244">
        <v>2E-3</v>
      </c>
    </row>
    <row r="245" spans="1:38" x14ac:dyDescent="0.25">
      <c r="A245" t="s">
        <v>10</v>
      </c>
      <c r="B245" t="s">
        <v>5</v>
      </c>
      <c r="C245" s="17">
        <v>43923</v>
      </c>
      <c r="D245" t="s">
        <v>61</v>
      </c>
      <c r="E245">
        <v>2E-3</v>
      </c>
      <c r="F245" t="s">
        <v>62</v>
      </c>
      <c r="G245" t="s">
        <v>79</v>
      </c>
      <c r="H245" t="s">
        <v>67</v>
      </c>
      <c r="I245" t="s">
        <v>193</v>
      </c>
      <c r="J245" t="s">
        <v>65</v>
      </c>
      <c r="K245" t="s">
        <v>66</v>
      </c>
      <c r="N245" t="s">
        <v>63</v>
      </c>
      <c r="P245" t="s">
        <v>67</v>
      </c>
      <c r="Q245" t="s">
        <v>68</v>
      </c>
      <c r="S245" t="s">
        <v>69</v>
      </c>
      <c r="T245" t="s">
        <v>70</v>
      </c>
      <c r="U245" t="s">
        <v>280</v>
      </c>
      <c r="V245" s="18">
        <v>43945.252083333333</v>
      </c>
      <c r="Y245" t="s">
        <v>72</v>
      </c>
      <c r="Z245" t="s">
        <v>73</v>
      </c>
      <c r="AA245" t="s">
        <v>281</v>
      </c>
      <c r="AD245" t="s">
        <v>75</v>
      </c>
      <c r="AE245" t="s">
        <v>76</v>
      </c>
      <c r="AF245" t="s">
        <v>282</v>
      </c>
      <c r="AK245" s="17">
        <v>43932</v>
      </c>
      <c r="AL245">
        <v>2E-3</v>
      </c>
    </row>
    <row r="246" spans="1:38" x14ac:dyDescent="0.25">
      <c r="A246" t="s">
        <v>10</v>
      </c>
      <c r="B246" t="s">
        <v>5</v>
      </c>
      <c r="C246" s="17">
        <v>43923</v>
      </c>
      <c r="D246" t="s">
        <v>78</v>
      </c>
      <c r="E246">
        <v>2E-3</v>
      </c>
      <c r="F246" t="s">
        <v>62</v>
      </c>
      <c r="G246" t="s">
        <v>79</v>
      </c>
      <c r="H246" t="s">
        <v>67</v>
      </c>
      <c r="I246" t="s">
        <v>193</v>
      </c>
      <c r="J246" t="s">
        <v>65</v>
      </c>
      <c r="K246" t="s">
        <v>66</v>
      </c>
      <c r="N246" t="s">
        <v>63</v>
      </c>
      <c r="P246" t="s">
        <v>67</v>
      </c>
      <c r="Q246" t="s">
        <v>68</v>
      </c>
      <c r="S246" t="s">
        <v>69</v>
      </c>
      <c r="T246" t="s">
        <v>80</v>
      </c>
      <c r="U246" t="s">
        <v>280</v>
      </c>
      <c r="V246" s="18">
        <v>43945.252083333333</v>
      </c>
      <c r="Y246" t="s">
        <v>72</v>
      </c>
      <c r="Z246" t="s">
        <v>73</v>
      </c>
      <c r="AA246" t="s">
        <v>281</v>
      </c>
      <c r="AD246" t="s">
        <v>75</v>
      </c>
      <c r="AE246" t="s">
        <v>76</v>
      </c>
      <c r="AF246" t="s">
        <v>282</v>
      </c>
      <c r="AK246" s="17">
        <v>43932</v>
      </c>
      <c r="AL246">
        <v>2E-3</v>
      </c>
    </row>
    <row r="247" spans="1:38" x14ac:dyDescent="0.25">
      <c r="A247" t="s">
        <v>10</v>
      </c>
      <c r="B247" t="s">
        <v>5</v>
      </c>
      <c r="C247" s="17">
        <v>43923</v>
      </c>
      <c r="D247" t="s">
        <v>81</v>
      </c>
      <c r="E247">
        <v>2E-3</v>
      </c>
      <c r="F247" t="s">
        <v>82</v>
      </c>
      <c r="G247" t="s">
        <v>79</v>
      </c>
      <c r="H247" t="s">
        <v>67</v>
      </c>
      <c r="I247" t="s">
        <v>193</v>
      </c>
      <c r="J247" t="s">
        <v>65</v>
      </c>
      <c r="K247" t="s">
        <v>66</v>
      </c>
      <c r="P247" t="s">
        <v>67</v>
      </c>
      <c r="Q247">
        <v>537</v>
      </c>
      <c r="S247" t="s">
        <v>83</v>
      </c>
      <c r="T247" t="s">
        <v>84</v>
      </c>
      <c r="U247" t="s">
        <v>280</v>
      </c>
      <c r="V247" s="18">
        <v>43945.252083333333</v>
      </c>
      <c r="Y247" t="s">
        <v>72</v>
      </c>
      <c r="Z247" t="s">
        <v>73</v>
      </c>
      <c r="AA247" t="s">
        <v>281</v>
      </c>
      <c r="AD247" t="s">
        <v>75</v>
      </c>
      <c r="AE247" t="s">
        <v>76</v>
      </c>
      <c r="AF247" t="s">
        <v>282</v>
      </c>
      <c r="AK247" s="17">
        <v>43932</v>
      </c>
      <c r="AL247">
        <v>2E-3</v>
      </c>
    </row>
    <row r="248" spans="1:38" x14ac:dyDescent="0.25">
      <c r="A248" t="s">
        <v>10</v>
      </c>
      <c r="B248" t="s">
        <v>5</v>
      </c>
      <c r="C248" s="17">
        <v>43923</v>
      </c>
      <c r="D248" t="s">
        <v>85</v>
      </c>
      <c r="E248">
        <v>1.7000000000000001E-2</v>
      </c>
      <c r="F248" t="s">
        <v>62</v>
      </c>
      <c r="H248" t="s">
        <v>63</v>
      </c>
      <c r="I248" t="s">
        <v>193</v>
      </c>
      <c r="J248" t="s">
        <v>65</v>
      </c>
      <c r="K248" t="s">
        <v>66</v>
      </c>
      <c r="P248" t="s">
        <v>67</v>
      </c>
      <c r="Q248" t="s">
        <v>68</v>
      </c>
      <c r="S248" t="s">
        <v>69</v>
      </c>
      <c r="T248" t="s">
        <v>86</v>
      </c>
      <c r="U248" t="s">
        <v>280</v>
      </c>
      <c r="V248" s="18">
        <v>43979.786805555559</v>
      </c>
      <c r="Y248" t="s">
        <v>72</v>
      </c>
      <c r="Z248" t="s">
        <v>73</v>
      </c>
      <c r="AA248" t="s">
        <v>281</v>
      </c>
      <c r="AD248" t="s">
        <v>75</v>
      </c>
      <c r="AE248" t="s">
        <v>76</v>
      </c>
      <c r="AF248" t="s">
        <v>282</v>
      </c>
      <c r="AK248" s="17">
        <v>43932</v>
      </c>
      <c r="AL248">
        <v>0.01</v>
      </c>
    </row>
    <row r="249" spans="1:38" x14ac:dyDescent="0.25">
      <c r="A249" t="s">
        <v>10</v>
      </c>
      <c r="B249" t="s">
        <v>5</v>
      </c>
      <c r="C249" s="17">
        <v>43923</v>
      </c>
      <c r="D249" t="s">
        <v>87</v>
      </c>
      <c r="E249">
        <v>0.01</v>
      </c>
      <c r="F249" t="s">
        <v>62</v>
      </c>
      <c r="H249" t="s">
        <v>63</v>
      </c>
      <c r="I249" t="s">
        <v>193</v>
      </c>
      <c r="J249" t="s">
        <v>65</v>
      </c>
      <c r="K249" t="s">
        <v>66</v>
      </c>
      <c r="P249" t="s">
        <v>67</v>
      </c>
      <c r="Q249" t="s">
        <v>68</v>
      </c>
      <c r="S249" t="s">
        <v>83</v>
      </c>
      <c r="T249" t="s">
        <v>88</v>
      </c>
      <c r="U249" t="s">
        <v>280</v>
      </c>
      <c r="V249" s="18">
        <v>43945.252083333333</v>
      </c>
      <c r="Y249" t="s">
        <v>72</v>
      </c>
      <c r="Z249" t="s">
        <v>73</v>
      </c>
      <c r="AA249" t="s">
        <v>281</v>
      </c>
      <c r="AD249" t="s">
        <v>75</v>
      </c>
      <c r="AE249" t="s">
        <v>76</v>
      </c>
      <c r="AF249" t="s">
        <v>282</v>
      </c>
      <c r="AK249" s="17">
        <v>43932</v>
      </c>
      <c r="AL249">
        <v>4.0000000000000001E-3</v>
      </c>
    </row>
    <row r="250" spans="1:38" x14ac:dyDescent="0.25">
      <c r="A250" t="s">
        <v>10</v>
      </c>
      <c r="B250" t="s">
        <v>5</v>
      </c>
      <c r="C250" s="17">
        <v>43923</v>
      </c>
      <c r="D250" t="s">
        <v>89</v>
      </c>
      <c r="E250">
        <v>2E-3</v>
      </c>
      <c r="F250" t="s">
        <v>62</v>
      </c>
      <c r="G250" t="s">
        <v>79</v>
      </c>
      <c r="H250" t="s">
        <v>67</v>
      </c>
      <c r="I250" t="s">
        <v>193</v>
      </c>
      <c r="J250" t="s">
        <v>65</v>
      </c>
      <c r="K250" t="s">
        <v>66</v>
      </c>
      <c r="N250" t="s">
        <v>63</v>
      </c>
      <c r="P250" t="s">
        <v>67</v>
      </c>
      <c r="Q250" t="s">
        <v>68</v>
      </c>
      <c r="S250" t="s">
        <v>69</v>
      </c>
      <c r="T250" t="s">
        <v>90</v>
      </c>
      <c r="U250" t="s">
        <v>280</v>
      </c>
      <c r="V250" s="18">
        <v>43945.252083333333</v>
      </c>
      <c r="Y250" t="s">
        <v>72</v>
      </c>
      <c r="Z250" t="s">
        <v>73</v>
      </c>
      <c r="AA250" t="s">
        <v>281</v>
      </c>
      <c r="AD250" t="s">
        <v>75</v>
      </c>
      <c r="AE250" t="s">
        <v>76</v>
      </c>
      <c r="AF250" t="s">
        <v>282</v>
      </c>
      <c r="AK250" s="17">
        <v>43932</v>
      </c>
      <c r="AL250">
        <v>2E-3</v>
      </c>
    </row>
    <row r="251" spans="1:38" x14ac:dyDescent="0.25">
      <c r="A251" t="s">
        <v>10</v>
      </c>
      <c r="B251" t="s">
        <v>5</v>
      </c>
      <c r="C251" s="17">
        <v>43923</v>
      </c>
      <c r="D251" t="s">
        <v>91</v>
      </c>
      <c r="E251">
        <v>2E-3</v>
      </c>
      <c r="F251" t="s">
        <v>82</v>
      </c>
      <c r="G251" t="s">
        <v>79</v>
      </c>
      <c r="H251" t="s">
        <v>67</v>
      </c>
      <c r="I251" t="s">
        <v>193</v>
      </c>
      <c r="J251" t="s">
        <v>65</v>
      </c>
      <c r="K251" t="s">
        <v>66</v>
      </c>
      <c r="P251" t="s">
        <v>67</v>
      </c>
      <c r="Q251">
        <v>537</v>
      </c>
      <c r="S251" t="s">
        <v>83</v>
      </c>
      <c r="T251" t="s">
        <v>92</v>
      </c>
      <c r="U251" t="s">
        <v>280</v>
      </c>
      <c r="V251" s="18">
        <v>43945.252083333333</v>
      </c>
      <c r="W251" t="s">
        <v>283</v>
      </c>
      <c r="X251" t="s">
        <v>284</v>
      </c>
      <c r="Y251" t="s">
        <v>72</v>
      </c>
      <c r="Z251" t="s">
        <v>73</v>
      </c>
      <c r="AA251" t="s">
        <v>281</v>
      </c>
      <c r="AD251" t="s">
        <v>75</v>
      </c>
      <c r="AE251" t="s">
        <v>76</v>
      </c>
      <c r="AF251" t="s">
        <v>282</v>
      </c>
      <c r="AK251" s="17">
        <v>43932</v>
      </c>
      <c r="AL251">
        <v>2E-3</v>
      </c>
    </row>
    <row r="252" spans="1:38" x14ac:dyDescent="0.25">
      <c r="A252" t="s">
        <v>10</v>
      </c>
      <c r="B252" t="s">
        <v>5</v>
      </c>
      <c r="C252" s="17">
        <v>43923</v>
      </c>
      <c r="D252" t="s">
        <v>93</v>
      </c>
      <c r="E252">
        <v>2E-3</v>
      </c>
      <c r="F252" t="s">
        <v>82</v>
      </c>
      <c r="G252" t="s">
        <v>79</v>
      </c>
      <c r="H252" t="s">
        <v>67</v>
      </c>
      <c r="I252" t="s">
        <v>193</v>
      </c>
      <c r="J252" t="s">
        <v>65</v>
      </c>
      <c r="K252" t="s">
        <v>66</v>
      </c>
      <c r="P252" t="s">
        <v>67</v>
      </c>
      <c r="Q252">
        <v>537</v>
      </c>
      <c r="S252" t="s">
        <v>83</v>
      </c>
      <c r="T252" t="s">
        <v>94</v>
      </c>
      <c r="U252" t="s">
        <v>280</v>
      </c>
      <c r="V252" s="18">
        <v>43945.252083333333</v>
      </c>
      <c r="W252" t="s">
        <v>283</v>
      </c>
      <c r="X252" t="s">
        <v>285</v>
      </c>
      <c r="Y252" t="s">
        <v>72</v>
      </c>
      <c r="Z252" t="s">
        <v>73</v>
      </c>
      <c r="AA252" t="s">
        <v>281</v>
      </c>
      <c r="AD252" t="s">
        <v>75</v>
      </c>
      <c r="AE252" t="s">
        <v>76</v>
      </c>
      <c r="AF252" t="s">
        <v>282</v>
      </c>
      <c r="AK252" s="17">
        <v>43932</v>
      </c>
      <c r="AL252">
        <v>2E-3</v>
      </c>
    </row>
    <row r="253" spans="1:38" x14ac:dyDescent="0.25">
      <c r="A253" t="s">
        <v>10</v>
      </c>
      <c r="B253" t="s">
        <v>5</v>
      </c>
      <c r="C253" s="17">
        <v>43923</v>
      </c>
      <c r="D253" t="s">
        <v>95</v>
      </c>
      <c r="E253">
        <v>1.2E-2</v>
      </c>
      <c r="F253" t="s">
        <v>62</v>
      </c>
      <c r="H253" t="s">
        <v>63</v>
      </c>
      <c r="I253" t="s">
        <v>193</v>
      </c>
      <c r="J253" t="s">
        <v>65</v>
      </c>
      <c r="K253" t="s">
        <v>66</v>
      </c>
      <c r="P253" t="s">
        <v>67</v>
      </c>
      <c r="Q253">
        <v>537</v>
      </c>
      <c r="S253" t="s">
        <v>83</v>
      </c>
      <c r="T253" t="s">
        <v>96</v>
      </c>
      <c r="U253" t="s">
        <v>280</v>
      </c>
      <c r="V253" s="18">
        <v>43945.252083333333</v>
      </c>
      <c r="Y253" t="s">
        <v>72</v>
      </c>
      <c r="Z253" t="s">
        <v>73</v>
      </c>
      <c r="AA253" t="s">
        <v>281</v>
      </c>
      <c r="AD253" t="s">
        <v>75</v>
      </c>
      <c r="AE253" t="s">
        <v>76</v>
      </c>
      <c r="AF253" t="s">
        <v>282</v>
      </c>
      <c r="AK253" s="17">
        <v>43932</v>
      </c>
      <c r="AL253">
        <v>2E-3</v>
      </c>
    </row>
    <row r="254" spans="1:38" x14ac:dyDescent="0.25">
      <c r="A254" t="s">
        <v>10</v>
      </c>
      <c r="B254" t="s">
        <v>5</v>
      </c>
      <c r="C254" s="17">
        <v>43923</v>
      </c>
      <c r="D254" t="s">
        <v>97</v>
      </c>
      <c r="E254">
        <v>2E-3</v>
      </c>
      <c r="F254" t="s">
        <v>62</v>
      </c>
      <c r="G254" t="s">
        <v>79</v>
      </c>
      <c r="H254" t="s">
        <v>67</v>
      </c>
      <c r="I254" t="s">
        <v>193</v>
      </c>
      <c r="J254" t="s">
        <v>65</v>
      </c>
      <c r="K254" t="s">
        <v>66</v>
      </c>
      <c r="P254" t="s">
        <v>67</v>
      </c>
      <c r="Q254">
        <v>537</v>
      </c>
      <c r="S254" t="s">
        <v>83</v>
      </c>
      <c r="T254" t="s">
        <v>98</v>
      </c>
      <c r="U254" t="s">
        <v>280</v>
      </c>
      <c r="V254" s="18">
        <v>43945.252083333333</v>
      </c>
      <c r="Y254" t="s">
        <v>72</v>
      </c>
      <c r="Z254" t="s">
        <v>73</v>
      </c>
      <c r="AA254" t="s">
        <v>281</v>
      </c>
      <c r="AD254" t="s">
        <v>75</v>
      </c>
      <c r="AE254" t="s">
        <v>76</v>
      </c>
      <c r="AF254" t="s">
        <v>282</v>
      </c>
      <c r="AK254" s="17">
        <v>43932</v>
      </c>
      <c r="AL254">
        <v>2E-3</v>
      </c>
    </row>
    <row r="255" spans="1:38" x14ac:dyDescent="0.25">
      <c r="A255" t="s">
        <v>10</v>
      </c>
      <c r="B255" t="s">
        <v>5</v>
      </c>
      <c r="C255" s="17">
        <v>43923</v>
      </c>
      <c r="D255" t="s">
        <v>99</v>
      </c>
      <c r="E255">
        <v>0.02</v>
      </c>
      <c r="F255" t="s">
        <v>62</v>
      </c>
      <c r="G255" t="s">
        <v>79</v>
      </c>
      <c r="H255" t="s">
        <v>67</v>
      </c>
      <c r="I255" t="s">
        <v>193</v>
      </c>
      <c r="J255" t="s">
        <v>65</v>
      </c>
      <c r="K255" t="s">
        <v>66</v>
      </c>
      <c r="P255" t="s">
        <v>67</v>
      </c>
      <c r="Q255">
        <v>537</v>
      </c>
      <c r="S255" t="s">
        <v>83</v>
      </c>
      <c r="T255" t="s">
        <v>100</v>
      </c>
      <c r="U255" t="s">
        <v>280</v>
      </c>
      <c r="V255" s="18">
        <v>43945.252083333333</v>
      </c>
      <c r="Y255" t="s">
        <v>72</v>
      </c>
      <c r="Z255" t="s">
        <v>73</v>
      </c>
      <c r="AA255" t="s">
        <v>281</v>
      </c>
      <c r="AD255" t="s">
        <v>75</v>
      </c>
      <c r="AE255" t="s">
        <v>76</v>
      </c>
      <c r="AF255" t="s">
        <v>282</v>
      </c>
      <c r="AK255" s="17">
        <v>43932</v>
      </c>
      <c r="AL255">
        <v>0.02</v>
      </c>
    </row>
    <row r="256" spans="1:38" x14ac:dyDescent="0.25">
      <c r="A256" t="s">
        <v>10</v>
      </c>
      <c r="B256" t="s">
        <v>5</v>
      </c>
      <c r="C256" s="17">
        <v>43923</v>
      </c>
      <c r="D256" t="s">
        <v>101</v>
      </c>
      <c r="E256">
        <v>4.0000000000000001E-3</v>
      </c>
      <c r="F256" t="s">
        <v>82</v>
      </c>
      <c r="G256" t="s">
        <v>79</v>
      </c>
      <c r="H256" t="s">
        <v>67</v>
      </c>
      <c r="I256" t="s">
        <v>193</v>
      </c>
      <c r="J256" t="s">
        <v>65</v>
      </c>
      <c r="K256" t="s">
        <v>66</v>
      </c>
      <c r="P256" t="s">
        <v>67</v>
      </c>
      <c r="Q256">
        <v>537</v>
      </c>
      <c r="S256" t="s">
        <v>83</v>
      </c>
      <c r="T256" t="s">
        <v>102</v>
      </c>
      <c r="U256" t="s">
        <v>280</v>
      </c>
      <c r="V256" s="18">
        <v>43945.252083333333</v>
      </c>
      <c r="W256" t="s">
        <v>283</v>
      </c>
      <c r="X256" t="s">
        <v>285</v>
      </c>
      <c r="Y256" t="s">
        <v>72</v>
      </c>
      <c r="Z256" t="s">
        <v>73</v>
      </c>
      <c r="AA256" t="s">
        <v>281</v>
      </c>
      <c r="AD256" t="s">
        <v>75</v>
      </c>
      <c r="AE256" t="s">
        <v>76</v>
      </c>
      <c r="AF256" t="s">
        <v>282</v>
      </c>
      <c r="AK256" s="17">
        <v>43932</v>
      </c>
      <c r="AL256">
        <v>4.0000000000000001E-3</v>
      </c>
    </row>
    <row r="257" spans="1:38" x14ac:dyDescent="0.25">
      <c r="A257" t="s">
        <v>10</v>
      </c>
      <c r="B257" t="s">
        <v>5</v>
      </c>
      <c r="C257" s="17">
        <v>43923</v>
      </c>
      <c r="D257" t="s">
        <v>103</v>
      </c>
      <c r="E257">
        <v>0.02</v>
      </c>
      <c r="F257" t="s">
        <v>62</v>
      </c>
      <c r="G257" t="s">
        <v>79</v>
      </c>
      <c r="H257" t="s">
        <v>67</v>
      </c>
      <c r="I257" t="s">
        <v>193</v>
      </c>
      <c r="J257" t="s">
        <v>65</v>
      </c>
      <c r="K257" t="s">
        <v>66</v>
      </c>
      <c r="P257" t="s">
        <v>67</v>
      </c>
      <c r="Q257" t="s">
        <v>68</v>
      </c>
      <c r="S257" t="s">
        <v>69</v>
      </c>
      <c r="T257" t="s">
        <v>104</v>
      </c>
      <c r="U257" t="s">
        <v>280</v>
      </c>
      <c r="V257" s="18">
        <v>43979.786805555559</v>
      </c>
      <c r="Y257" t="s">
        <v>72</v>
      </c>
      <c r="Z257" t="s">
        <v>73</v>
      </c>
      <c r="AA257" t="s">
        <v>281</v>
      </c>
      <c r="AD257" t="s">
        <v>75</v>
      </c>
      <c r="AE257" t="s">
        <v>76</v>
      </c>
      <c r="AF257" t="s">
        <v>282</v>
      </c>
      <c r="AK257" s="17">
        <v>43932</v>
      </c>
      <c r="AL257">
        <v>0.02</v>
      </c>
    </row>
    <row r="258" spans="1:38" x14ac:dyDescent="0.25">
      <c r="A258" t="s">
        <v>10</v>
      </c>
      <c r="B258" t="s">
        <v>5</v>
      </c>
      <c r="C258" s="17">
        <v>43923</v>
      </c>
      <c r="D258" t="s">
        <v>105</v>
      </c>
      <c r="E258">
        <v>1.2999999999999999E-2</v>
      </c>
      <c r="F258" t="s">
        <v>62</v>
      </c>
      <c r="H258" t="s">
        <v>63</v>
      </c>
      <c r="I258" t="s">
        <v>193</v>
      </c>
      <c r="J258" t="s">
        <v>65</v>
      </c>
      <c r="K258" t="s">
        <v>66</v>
      </c>
      <c r="P258" t="s">
        <v>67</v>
      </c>
      <c r="Q258">
        <v>537</v>
      </c>
      <c r="S258" t="s">
        <v>83</v>
      </c>
      <c r="T258" t="s">
        <v>106</v>
      </c>
      <c r="U258" t="s">
        <v>280</v>
      </c>
      <c r="V258" s="18">
        <v>43945.252083333333</v>
      </c>
      <c r="Y258" t="s">
        <v>72</v>
      </c>
      <c r="Z258" t="s">
        <v>73</v>
      </c>
      <c r="AA258" t="s">
        <v>281</v>
      </c>
      <c r="AD258" t="s">
        <v>75</v>
      </c>
      <c r="AE258" t="s">
        <v>76</v>
      </c>
      <c r="AF258" t="s">
        <v>282</v>
      </c>
      <c r="AK258" s="17">
        <v>43932</v>
      </c>
      <c r="AL258">
        <v>2E-3</v>
      </c>
    </row>
    <row r="259" spans="1:38" x14ac:dyDescent="0.25">
      <c r="A259" t="s">
        <v>10</v>
      </c>
      <c r="B259" t="s">
        <v>5</v>
      </c>
      <c r="C259" s="17">
        <v>43923</v>
      </c>
      <c r="D259" t="s">
        <v>107</v>
      </c>
      <c r="E259">
        <v>2E-3</v>
      </c>
      <c r="F259" t="s">
        <v>82</v>
      </c>
      <c r="G259" t="s">
        <v>79</v>
      </c>
      <c r="H259" t="s">
        <v>67</v>
      </c>
      <c r="I259" t="s">
        <v>193</v>
      </c>
      <c r="J259" t="s">
        <v>65</v>
      </c>
      <c r="K259" t="s">
        <v>66</v>
      </c>
      <c r="P259" t="s">
        <v>67</v>
      </c>
      <c r="Q259">
        <v>537</v>
      </c>
      <c r="S259" t="s">
        <v>83</v>
      </c>
      <c r="T259" t="s">
        <v>108</v>
      </c>
      <c r="U259" t="s">
        <v>280</v>
      </c>
      <c r="V259" s="18">
        <v>43945.252083333333</v>
      </c>
      <c r="Y259" t="s">
        <v>72</v>
      </c>
      <c r="Z259" t="s">
        <v>73</v>
      </c>
      <c r="AA259" t="s">
        <v>281</v>
      </c>
      <c r="AD259" t="s">
        <v>75</v>
      </c>
      <c r="AE259" t="s">
        <v>76</v>
      </c>
      <c r="AF259" t="s">
        <v>282</v>
      </c>
      <c r="AK259" s="17">
        <v>43932</v>
      </c>
      <c r="AL259">
        <v>2E-3</v>
      </c>
    </row>
    <row r="260" spans="1:38" x14ac:dyDescent="0.25">
      <c r="A260" t="s">
        <v>10</v>
      </c>
      <c r="B260" t="s">
        <v>5</v>
      </c>
      <c r="C260" s="17">
        <v>43923</v>
      </c>
      <c r="D260" t="s">
        <v>109</v>
      </c>
      <c r="E260">
        <v>0.02</v>
      </c>
      <c r="F260" t="s">
        <v>82</v>
      </c>
      <c r="G260" t="s">
        <v>79</v>
      </c>
      <c r="H260" t="s">
        <v>67</v>
      </c>
      <c r="I260" t="s">
        <v>193</v>
      </c>
      <c r="J260" t="s">
        <v>65</v>
      </c>
      <c r="K260" t="s">
        <v>66</v>
      </c>
      <c r="P260" t="s">
        <v>67</v>
      </c>
      <c r="Q260">
        <v>537</v>
      </c>
      <c r="S260" t="s">
        <v>83</v>
      </c>
      <c r="T260" t="s">
        <v>110</v>
      </c>
      <c r="U260" t="s">
        <v>280</v>
      </c>
      <c r="V260" s="18">
        <v>43945.252083333333</v>
      </c>
      <c r="Y260" t="s">
        <v>72</v>
      </c>
      <c r="Z260" t="s">
        <v>73</v>
      </c>
      <c r="AA260" t="s">
        <v>281</v>
      </c>
      <c r="AD260" t="s">
        <v>75</v>
      </c>
      <c r="AE260" t="s">
        <v>76</v>
      </c>
      <c r="AF260" t="s">
        <v>282</v>
      </c>
      <c r="AK260" s="17">
        <v>43932</v>
      </c>
      <c r="AL260">
        <v>0.02</v>
      </c>
    </row>
    <row r="261" spans="1:38" x14ac:dyDescent="0.25">
      <c r="A261" t="s">
        <v>10</v>
      </c>
      <c r="B261" t="s">
        <v>5</v>
      </c>
      <c r="C261" s="17">
        <v>43923</v>
      </c>
      <c r="D261" t="s">
        <v>111</v>
      </c>
      <c r="E261">
        <v>2E-3</v>
      </c>
      <c r="F261" t="s">
        <v>62</v>
      </c>
      <c r="G261" t="s">
        <v>79</v>
      </c>
      <c r="H261" t="s">
        <v>67</v>
      </c>
      <c r="I261" t="s">
        <v>193</v>
      </c>
      <c r="J261" t="s">
        <v>65</v>
      </c>
      <c r="K261" t="s">
        <v>66</v>
      </c>
      <c r="N261" t="s">
        <v>63</v>
      </c>
      <c r="P261" t="s">
        <v>67</v>
      </c>
      <c r="Q261" t="s">
        <v>68</v>
      </c>
      <c r="S261" t="s">
        <v>69</v>
      </c>
      <c r="T261" t="s">
        <v>112</v>
      </c>
      <c r="U261" t="s">
        <v>280</v>
      </c>
      <c r="V261" s="18">
        <v>43945.252083333333</v>
      </c>
      <c r="Y261" t="s">
        <v>72</v>
      </c>
      <c r="Z261" t="s">
        <v>73</v>
      </c>
      <c r="AA261" t="s">
        <v>281</v>
      </c>
      <c r="AD261" t="s">
        <v>75</v>
      </c>
      <c r="AE261" t="s">
        <v>76</v>
      </c>
      <c r="AF261" t="s">
        <v>282</v>
      </c>
      <c r="AK261" s="17">
        <v>43932</v>
      </c>
      <c r="AL261">
        <v>2E-3</v>
      </c>
    </row>
    <row r="262" spans="1:38" x14ac:dyDescent="0.25">
      <c r="A262" t="s">
        <v>10</v>
      </c>
      <c r="B262" t="s">
        <v>5</v>
      </c>
      <c r="C262" s="17">
        <v>43923</v>
      </c>
      <c r="D262" t="s">
        <v>113</v>
      </c>
      <c r="E262">
        <v>0.02</v>
      </c>
      <c r="F262" t="s">
        <v>62</v>
      </c>
      <c r="G262" t="s">
        <v>79</v>
      </c>
      <c r="H262" t="s">
        <v>67</v>
      </c>
      <c r="I262" t="s">
        <v>193</v>
      </c>
      <c r="J262" t="s">
        <v>65</v>
      </c>
      <c r="K262" t="s">
        <v>66</v>
      </c>
      <c r="P262" t="s">
        <v>67</v>
      </c>
      <c r="Q262">
        <v>537</v>
      </c>
      <c r="S262" t="s">
        <v>83</v>
      </c>
      <c r="T262" t="s">
        <v>114</v>
      </c>
      <c r="U262" t="s">
        <v>280</v>
      </c>
      <c r="V262" s="18">
        <v>43945.252083333333</v>
      </c>
      <c r="Y262" t="s">
        <v>72</v>
      </c>
      <c r="Z262" t="s">
        <v>73</v>
      </c>
      <c r="AA262" t="s">
        <v>281</v>
      </c>
      <c r="AD262" t="s">
        <v>75</v>
      </c>
      <c r="AE262" t="s">
        <v>76</v>
      </c>
      <c r="AF262" t="s">
        <v>282</v>
      </c>
      <c r="AK262" s="17">
        <v>43932</v>
      </c>
      <c r="AL262">
        <v>0.02</v>
      </c>
    </row>
    <row r="263" spans="1:38" x14ac:dyDescent="0.25">
      <c r="A263" t="s">
        <v>10</v>
      </c>
      <c r="B263" t="s">
        <v>5</v>
      </c>
      <c r="C263" s="17">
        <v>43923</v>
      </c>
      <c r="D263" t="s">
        <v>115</v>
      </c>
      <c r="E263">
        <v>1.4E-2</v>
      </c>
      <c r="F263" t="s">
        <v>62</v>
      </c>
      <c r="H263" t="s">
        <v>63</v>
      </c>
      <c r="I263" t="s">
        <v>193</v>
      </c>
      <c r="J263" t="s">
        <v>65</v>
      </c>
      <c r="K263" t="s">
        <v>66</v>
      </c>
      <c r="P263" t="s">
        <v>67</v>
      </c>
      <c r="Q263">
        <v>537</v>
      </c>
      <c r="S263" t="s">
        <v>83</v>
      </c>
      <c r="T263" t="s">
        <v>116</v>
      </c>
      <c r="U263" t="s">
        <v>280</v>
      </c>
      <c r="V263" s="18">
        <v>43945.252083333333</v>
      </c>
      <c r="Y263" t="s">
        <v>72</v>
      </c>
      <c r="Z263" t="s">
        <v>73</v>
      </c>
      <c r="AA263" t="s">
        <v>281</v>
      </c>
      <c r="AD263" t="s">
        <v>75</v>
      </c>
      <c r="AE263" t="s">
        <v>76</v>
      </c>
      <c r="AF263" t="s">
        <v>282</v>
      </c>
      <c r="AK263" s="17">
        <v>43932</v>
      </c>
      <c r="AL263">
        <v>2E-3</v>
      </c>
    </row>
    <row r="264" spans="1:38" x14ac:dyDescent="0.25">
      <c r="A264" t="s">
        <v>10</v>
      </c>
      <c r="B264" t="s">
        <v>5</v>
      </c>
      <c r="C264" s="17">
        <v>43923</v>
      </c>
      <c r="D264" t="s">
        <v>117</v>
      </c>
      <c r="E264">
        <v>2E-3</v>
      </c>
      <c r="F264" t="s">
        <v>62</v>
      </c>
      <c r="G264" t="s">
        <v>79</v>
      </c>
      <c r="H264" t="s">
        <v>67</v>
      </c>
      <c r="I264" t="s">
        <v>193</v>
      </c>
      <c r="J264" t="s">
        <v>65</v>
      </c>
      <c r="K264" t="s">
        <v>66</v>
      </c>
      <c r="P264" t="s">
        <v>67</v>
      </c>
      <c r="Q264">
        <v>537</v>
      </c>
      <c r="S264" t="s">
        <v>83</v>
      </c>
      <c r="T264" t="s">
        <v>118</v>
      </c>
      <c r="U264" t="s">
        <v>280</v>
      </c>
      <c r="V264" s="18">
        <v>43945.252083333333</v>
      </c>
      <c r="Y264" t="s">
        <v>72</v>
      </c>
      <c r="Z264" t="s">
        <v>73</v>
      </c>
      <c r="AA264" t="s">
        <v>281</v>
      </c>
      <c r="AD264" t="s">
        <v>75</v>
      </c>
      <c r="AE264" t="s">
        <v>76</v>
      </c>
      <c r="AF264" t="s">
        <v>282</v>
      </c>
      <c r="AK264" s="17">
        <v>43932</v>
      </c>
      <c r="AL264">
        <v>2E-3</v>
      </c>
    </row>
    <row r="265" spans="1:38" x14ac:dyDescent="0.25">
      <c r="A265" t="s">
        <v>10</v>
      </c>
      <c r="B265" t="s">
        <v>5</v>
      </c>
      <c r="C265" s="17">
        <v>43923</v>
      </c>
      <c r="D265" t="s">
        <v>119</v>
      </c>
      <c r="E265">
        <v>2E-3</v>
      </c>
      <c r="F265" t="s">
        <v>82</v>
      </c>
      <c r="G265" t="s">
        <v>79</v>
      </c>
      <c r="H265" t="s">
        <v>67</v>
      </c>
      <c r="I265" t="s">
        <v>193</v>
      </c>
      <c r="J265" t="s">
        <v>65</v>
      </c>
      <c r="K265" t="s">
        <v>66</v>
      </c>
      <c r="P265" t="s">
        <v>67</v>
      </c>
      <c r="Q265">
        <v>537</v>
      </c>
      <c r="S265" t="s">
        <v>83</v>
      </c>
      <c r="T265" t="s">
        <v>120</v>
      </c>
      <c r="U265" t="s">
        <v>280</v>
      </c>
      <c r="V265" s="18">
        <v>43945.252083333333</v>
      </c>
      <c r="Y265" t="s">
        <v>72</v>
      </c>
      <c r="Z265" t="s">
        <v>73</v>
      </c>
      <c r="AA265" t="s">
        <v>281</v>
      </c>
      <c r="AD265" t="s">
        <v>75</v>
      </c>
      <c r="AE265" t="s">
        <v>76</v>
      </c>
      <c r="AF265" t="s">
        <v>282</v>
      </c>
      <c r="AK265" s="17">
        <v>43932</v>
      </c>
      <c r="AL265">
        <v>2E-3</v>
      </c>
    </row>
    <row r="266" spans="1:38" x14ac:dyDescent="0.25">
      <c r="A266" t="s">
        <v>10</v>
      </c>
      <c r="B266" t="s">
        <v>5</v>
      </c>
      <c r="C266" s="17">
        <v>43923</v>
      </c>
      <c r="D266" t="s">
        <v>121</v>
      </c>
      <c r="E266">
        <v>9.7000000000000003E-3</v>
      </c>
      <c r="F266" t="s">
        <v>62</v>
      </c>
      <c r="H266" t="s">
        <v>63</v>
      </c>
      <c r="I266" t="s">
        <v>193</v>
      </c>
      <c r="J266" t="s">
        <v>65</v>
      </c>
      <c r="K266" t="s">
        <v>66</v>
      </c>
      <c r="P266" t="s">
        <v>67</v>
      </c>
      <c r="Q266">
        <v>537</v>
      </c>
      <c r="S266" t="s">
        <v>83</v>
      </c>
      <c r="T266" t="s">
        <v>122</v>
      </c>
      <c r="U266" t="s">
        <v>280</v>
      </c>
      <c r="V266" s="18">
        <v>43945.252083333333</v>
      </c>
      <c r="Y266" t="s">
        <v>72</v>
      </c>
      <c r="Z266" t="s">
        <v>73</v>
      </c>
      <c r="AA266" t="s">
        <v>281</v>
      </c>
      <c r="AD266" t="s">
        <v>75</v>
      </c>
      <c r="AE266" t="s">
        <v>76</v>
      </c>
      <c r="AF266" t="s">
        <v>282</v>
      </c>
      <c r="AK266" s="17">
        <v>43932</v>
      </c>
      <c r="AL266">
        <v>2E-3</v>
      </c>
    </row>
    <row r="267" spans="1:38" x14ac:dyDescent="0.25">
      <c r="A267" t="s">
        <v>10</v>
      </c>
      <c r="B267" t="s">
        <v>5</v>
      </c>
      <c r="C267" s="17">
        <v>43923</v>
      </c>
      <c r="D267" t="s">
        <v>123</v>
      </c>
      <c r="E267">
        <v>2E-3</v>
      </c>
      <c r="F267" t="s">
        <v>62</v>
      </c>
      <c r="G267" t="s">
        <v>79</v>
      </c>
      <c r="H267" t="s">
        <v>67</v>
      </c>
      <c r="I267" t="s">
        <v>193</v>
      </c>
      <c r="J267" t="s">
        <v>65</v>
      </c>
      <c r="K267" t="s">
        <v>66</v>
      </c>
      <c r="P267" t="s">
        <v>67</v>
      </c>
      <c r="Q267">
        <v>537</v>
      </c>
      <c r="S267" t="s">
        <v>83</v>
      </c>
      <c r="T267" t="s">
        <v>124</v>
      </c>
      <c r="U267" t="s">
        <v>280</v>
      </c>
      <c r="V267" s="18">
        <v>43945.252083333333</v>
      </c>
      <c r="Y267" t="s">
        <v>72</v>
      </c>
      <c r="Z267" t="s">
        <v>73</v>
      </c>
      <c r="AA267" t="s">
        <v>281</v>
      </c>
      <c r="AD267" t="s">
        <v>75</v>
      </c>
      <c r="AE267" t="s">
        <v>76</v>
      </c>
      <c r="AF267" t="s">
        <v>282</v>
      </c>
      <c r="AK267" s="17">
        <v>43932</v>
      </c>
      <c r="AL267">
        <v>2E-3</v>
      </c>
    </row>
    <row r="268" spans="1:38" x14ac:dyDescent="0.25">
      <c r="A268" t="s">
        <v>10</v>
      </c>
      <c r="B268" t="s">
        <v>5</v>
      </c>
      <c r="C268" s="17">
        <v>43923</v>
      </c>
      <c r="D268" t="s">
        <v>125</v>
      </c>
      <c r="E268">
        <v>2E-3</v>
      </c>
      <c r="F268" t="s">
        <v>62</v>
      </c>
      <c r="G268" t="s">
        <v>79</v>
      </c>
      <c r="H268" t="s">
        <v>67</v>
      </c>
      <c r="I268" t="s">
        <v>193</v>
      </c>
      <c r="J268" t="s">
        <v>65</v>
      </c>
      <c r="K268" t="s">
        <v>66</v>
      </c>
      <c r="P268" t="s">
        <v>67</v>
      </c>
      <c r="Q268">
        <v>537</v>
      </c>
      <c r="S268" t="s">
        <v>83</v>
      </c>
      <c r="T268" t="s">
        <v>126</v>
      </c>
      <c r="U268" t="s">
        <v>280</v>
      </c>
      <c r="V268" s="18">
        <v>43945.252083333333</v>
      </c>
      <c r="Y268" t="s">
        <v>72</v>
      </c>
      <c r="Z268" t="s">
        <v>73</v>
      </c>
      <c r="AA268" t="s">
        <v>281</v>
      </c>
      <c r="AD268" t="s">
        <v>75</v>
      </c>
      <c r="AE268" t="s">
        <v>76</v>
      </c>
      <c r="AF268" t="s">
        <v>282</v>
      </c>
      <c r="AK268" s="17">
        <v>43932</v>
      </c>
      <c r="AL268">
        <v>2E-3</v>
      </c>
    </row>
    <row r="269" spans="1:38" x14ac:dyDescent="0.25">
      <c r="A269" t="s">
        <v>10</v>
      </c>
      <c r="B269" t="s">
        <v>5</v>
      </c>
      <c r="C269" s="17">
        <v>43923</v>
      </c>
      <c r="D269" t="s">
        <v>127</v>
      </c>
      <c r="E269">
        <v>4.3E-3</v>
      </c>
      <c r="F269" t="s">
        <v>62</v>
      </c>
      <c r="H269" t="s">
        <v>63</v>
      </c>
      <c r="I269" t="s">
        <v>193</v>
      </c>
      <c r="J269" t="s">
        <v>65</v>
      </c>
      <c r="K269" t="s">
        <v>66</v>
      </c>
      <c r="P269" t="s">
        <v>67</v>
      </c>
      <c r="Q269">
        <v>537</v>
      </c>
      <c r="S269" t="s">
        <v>83</v>
      </c>
      <c r="T269" t="s">
        <v>128</v>
      </c>
      <c r="U269" t="s">
        <v>280</v>
      </c>
      <c r="V269" s="18">
        <v>43945.252083333333</v>
      </c>
      <c r="Y269" t="s">
        <v>72</v>
      </c>
      <c r="Z269" t="s">
        <v>73</v>
      </c>
      <c r="AA269" t="s">
        <v>281</v>
      </c>
      <c r="AD269" t="s">
        <v>75</v>
      </c>
      <c r="AE269" t="s">
        <v>76</v>
      </c>
      <c r="AF269" t="s">
        <v>282</v>
      </c>
      <c r="AK269" s="17">
        <v>43932</v>
      </c>
      <c r="AL269">
        <v>2E-3</v>
      </c>
    </row>
    <row r="270" spans="1:38" x14ac:dyDescent="0.25">
      <c r="A270" t="s">
        <v>10</v>
      </c>
      <c r="B270" t="s">
        <v>5</v>
      </c>
      <c r="C270" s="17">
        <v>43923</v>
      </c>
      <c r="D270" t="s">
        <v>129</v>
      </c>
      <c r="E270">
        <v>5.8999999999999999E-3</v>
      </c>
      <c r="F270" t="s">
        <v>62</v>
      </c>
      <c r="H270" t="s">
        <v>63</v>
      </c>
      <c r="I270" t="s">
        <v>193</v>
      </c>
      <c r="J270" t="s">
        <v>65</v>
      </c>
      <c r="K270" t="s">
        <v>66</v>
      </c>
      <c r="P270" t="s">
        <v>67</v>
      </c>
      <c r="Q270">
        <v>537</v>
      </c>
      <c r="S270" t="s">
        <v>83</v>
      </c>
      <c r="T270" t="s">
        <v>130</v>
      </c>
      <c r="U270" t="s">
        <v>280</v>
      </c>
      <c r="V270" s="18">
        <v>43945.252083333333</v>
      </c>
      <c r="Y270" t="s">
        <v>72</v>
      </c>
      <c r="Z270" t="s">
        <v>73</v>
      </c>
      <c r="AA270" t="s">
        <v>281</v>
      </c>
      <c r="AD270" t="s">
        <v>75</v>
      </c>
      <c r="AE270" t="s">
        <v>76</v>
      </c>
      <c r="AF270" t="s">
        <v>282</v>
      </c>
      <c r="AK270" s="17">
        <v>43932</v>
      </c>
      <c r="AL270">
        <v>2E-3</v>
      </c>
    </row>
    <row r="271" spans="1:38" x14ac:dyDescent="0.25">
      <c r="A271" t="s">
        <v>10</v>
      </c>
      <c r="B271" t="s">
        <v>5</v>
      </c>
      <c r="C271" s="17">
        <v>43923</v>
      </c>
      <c r="D271" t="s">
        <v>131</v>
      </c>
      <c r="E271">
        <v>4.1999999999999997E-3</v>
      </c>
      <c r="F271" t="s">
        <v>62</v>
      </c>
      <c r="H271" t="s">
        <v>63</v>
      </c>
      <c r="I271" t="s">
        <v>193</v>
      </c>
      <c r="J271" t="s">
        <v>65</v>
      </c>
      <c r="K271" t="s">
        <v>66</v>
      </c>
      <c r="P271" t="s">
        <v>67</v>
      </c>
      <c r="Q271">
        <v>537</v>
      </c>
      <c r="S271" t="s">
        <v>83</v>
      </c>
      <c r="T271" t="s">
        <v>132</v>
      </c>
      <c r="U271" t="s">
        <v>280</v>
      </c>
      <c r="V271" s="18">
        <v>43945.252083333333</v>
      </c>
      <c r="Y271" t="s">
        <v>72</v>
      </c>
      <c r="Z271" t="s">
        <v>73</v>
      </c>
      <c r="AA271" t="s">
        <v>281</v>
      </c>
      <c r="AD271" t="s">
        <v>75</v>
      </c>
      <c r="AE271" t="s">
        <v>76</v>
      </c>
      <c r="AF271" t="s">
        <v>282</v>
      </c>
      <c r="AK271" s="17">
        <v>43932</v>
      </c>
      <c r="AL271">
        <v>2E-3</v>
      </c>
    </row>
    <row r="272" spans="1:38" x14ac:dyDescent="0.25">
      <c r="A272" t="s">
        <v>10</v>
      </c>
      <c r="B272" t="s">
        <v>5</v>
      </c>
      <c r="C272" s="17">
        <v>43923</v>
      </c>
      <c r="D272" t="s">
        <v>133</v>
      </c>
      <c r="E272">
        <v>1.2E-2</v>
      </c>
      <c r="F272" t="s">
        <v>62</v>
      </c>
      <c r="H272" t="s">
        <v>63</v>
      </c>
      <c r="I272" t="s">
        <v>193</v>
      </c>
      <c r="J272" t="s">
        <v>65</v>
      </c>
      <c r="K272" t="s">
        <v>66</v>
      </c>
      <c r="P272" t="s">
        <v>67</v>
      </c>
      <c r="Q272">
        <v>537</v>
      </c>
      <c r="S272" t="s">
        <v>83</v>
      </c>
      <c r="T272" t="s">
        <v>134</v>
      </c>
      <c r="U272" t="s">
        <v>280</v>
      </c>
      <c r="V272" s="18">
        <v>43945.252083333333</v>
      </c>
      <c r="Y272" t="s">
        <v>72</v>
      </c>
      <c r="Z272" t="s">
        <v>73</v>
      </c>
      <c r="AA272" t="s">
        <v>281</v>
      </c>
      <c r="AD272" t="s">
        <v>75</v>
      </c>
      <c r="AE272" t="s">
        <v>76</v>
      </c>
      <c r="AF272" t="s">
        <v>282</v>
      </c>
      <c r="AK272" s="17">
        <v>43932</v>
      </c>
      <c r="AL272">
        <v>2E-3</v>
      </c>
    </row>
    <row r="273" spans="1:38" x14ac:dyDescent="0.25">
      <c r="A273" t="s">
        <v>10</v>
      </c>
      <c r="B273" t="s">
        <v>5</v>
      </c>
      <c r="C273" s="17">
        <v>43923</v>
      </c>
      <c r="D273" t="s">
        <v>135</v>
      </c>
      <c r="E273">
        <v>2E-3</v>
      </c>
      <c r="F273" t="s">
        <v>82</v>
      </c>
      <c r="G273" t="s">
        <v>79</v>
      </c>
      <c r="H273" t="s">
        <v>67</v>
      </c>
      <c r="I273" t="s">
        <v>193</v>
      </c>
      <c r="J273" t="s">
        <v>65</v>
      </c>
      <c r="K273" t="s">
        <v>66</v>
      </c>
      <c r="P273" t="s">
        <v>67</v>
      </c>
      <c r="Q273">
        <v>537</v>
      </c>
      <c r="S273" t="s">
        <v>83</v>
      </c>
      <c r="T273" t="s">
        <v>136</v>
      </c>
      <c r="U273" t="s">
        <v>280</v>
      </c>
      <c r="V273" s="18">
        <v>43945.252083333333</v>
      </c>
      <c r="Y273" t="s">
        <v>72</v>
      </c>
      <c r="Z273" t="s">
        <v>73</v>
      </c>
      <c r="AA273" t="s">
        <v>281</v>
      </c>
      <c r="AD273" t="s">
        <v>75</v>
      </c>
      <c r="AE273" t="s">
        <v>76</v>
      </c>
      <c r="AF273" t="s">
        <v>282</v>
      </c>
      <c r="AK273" s="17">
        <v>43932</v>
      </c>
      <c r="AL273">
        <v>2E-3</v>
      </c>
    </row>
    <row r="274" spans="1:38" x14ac:dyDescent="0.25">
      <c r="A274" t="s">
        <v>10</v>
      </c>
      <c r="B274" t="s">
        <v>5</v>
      </c>
      <c r="C274" s="17">
        <v>43923</v>
      </c>
      <c r="D274" t="s">
        <v>137</v>
      </c>
      <c r="E274">
        <v>2E-3</v>
      </c>
      <c r="F274" t="s">
        <v>62</v>
      </c>
      <c r="G274" t="s">
        <v>79</v>
      </c>
      <c r="H274" t="s">
        <v>67</v>
      </c>
      <c r="I274" t="s">
        <v>193</v>
      </c>
      <c r="J274" t="s">
        <v>65</v>
      </c>
      <c r="K274" t="s">
        <v>66</v>
      </c>
      <c r="P274" t="s">
        <v>67</v>
      </c>
      <c r="Q274">
        <v>537</v>
      </c>
      <c r="S274" t="s">
        <v>83</v>
      </c>
      <c r="T274" t="s">
        <v>138</v>
      </c>
      <c r="U274" t="s">
        <v>280</v>
      </c>
      <c r="V274" s="18">
        <v>43945.252083333333</v>
      </c>
      <c r="Y274" t="s">
        <v>72</v>
      </c>
      <c r="Z274" t="s">
        <v>73</v>
      </c>
      <c r="AA274" t="s">
        <v>281</v>
      </c>
      <c r="AD274" t="s">
        <v>75</v>
      </c>
      <c r="AE274" t="s">
        <v>76</v>
      </c>
      <c r="AF274" t="s">
        <v>282</v>
      </c>
      <c r="AK274" s="17">
        <v>43932</v>
      </c>
      <c r="AL274">
        <v>2E-3</v>
      </c>
    </row>
    <row r="275" spans="1:38" x14ac:dyDescent="0.25">
      <c r="A275" t="s">
        <v>10</v>
      </c>
      <c r="B275" t="s">
        <v>5</v>
      </c>
      <c r="C275" s="17">
        <v>43923</v>
      </c>
      <c r="D275" t="s">
        <v>139</v>
      </c>
      <c r="E275">
        <v>2E-3</v>
      </c>
      <c r="F275" t="s">
        <v>62</v>
      </c>
      <c r="G275" t="s">
        <v>79</v>
      </c>
      <c r="H275" t="s">
        <v>67</v>
      </c>
      <c r="I275" t="s">
        <v>193</v>
      </c>
      <c r="J275" t="s">
        <v>65</v>
      </c>
      <c r="K275" t="s">
        <v>66</v>
      </c>
      <c r="P275" t="s">
        <v>67</v>
      </c>
      <c r="Q275">
        <v>537</v>
      </c>
      <c r="S275" t="s">
        <v>83</v>
      </c>
      <c r="T275" t="s">
        <v>140</v>
      </c>
      <c r="U275" t="s">
        <v>280</v>
      </c>
      <c r="V275" s="18">
        <v>43945.252083333333</v>
      </c>
      <c r="Y275" t="s">
        <v>72</v>
      </c>
      <c r="Z275" t="s">
        <v>73</v>
      </c>
      <c r="AA275" t="s">
        <v>281</v>
      </c>
      <c r="AD275" t="s">
        <v>75</v>
      </c>
      <c r="AE275" t="s">
        <v>76</v>
      </c>
      <c r="AF275" t="s">
        <v>282</v>
      </c>
      <c r="AK275" s="17">
        <v>43932</v>
      </c>
      <c r="AL275">
        <v>2E-3</v>
      </c>
    </row>
    <row r="276" spans="1:38" x14ac:dyDescent="0.25">
      <c r="A276" t="s">
        <v>10</v>
      </c>
      <c r="B276" t="s">
        <v>5</v>
      </c>
      <c r="C276" s="17">
        <v>43923</v>
      </c>
      <c r="D276" t="s">
        <v>141</v>
      </c>
      <c r="E276">
        <v>0.02</v>
      </c>
      <c r="F276" t="s">
        <v>82</v>
      </c>
      <c r="G276" t="s">
        <v>79</v>
      </c>
      <c r="H276" t="s">
        <v>67</v>
      </c>
      <c r="I276" t="s">
        <v>193</v>
      </c>
      <c r="J276" t="s">
        <v>65</v>
      </c>
      <c r="K276" t="s">
        <v>66</v>
      </c>
      <c r="P276" t="s">
        <v>67</v>
      </c>
      <c r="Q276">
        <v>537</v>
      </c>
      <c r="S276" t="s">
        <v>83</v>
      </c>
      <c r="T276" t="s">
        <v>142</v>
      </c>
      <c r="U276" t="s">
        <v>280</v>
      </c>
      <c r="V276" s="18">
        <v>43945.252083333333</v>
      </c>
      <c r="Y276" t="s">
        <v>72</v>
      </c>
      <c r="Z276" t="s">
        <v>73</v>
      </c>
      <c r="AA276" t="s">
        <v>281</v>
      </c>
      <c r="AD276" t="s">
        <v>75</v>
      </c>
      <c r="AE276" t="s">
        <v>76</v>
      </c>
      <c r="AF276" t="s">
        <v>282</v>
      </c>
      <c r="AK276" s="17">
        <v>43932</v>
      </c>
      <c r="AL276">
        <v>0.02</v>
      </c>
    </row>
    <row r="277" spans="1:38" x14ac:dyDescent="0.25">
      <c r="A277" t="s">
        <v>10</v>
      </c>
      <c r="B277" t="s">
        <v>5</v>
      </c>
      <c r="C277" s="17">
        <v>43923</v>
      </c>
      <c r="D277" t="s">
        <v>143</v>
      </c>
      <c r="E277">
        <v>1.4E-2</v>
      </c>
      <c r="F277" t="s">
        <v>82</v>
      </c>
      <c r="H277" t="s">
        <v>63</v>
      </c>
      <c r="I277" t="s">
        <v>193</v>
      </c>
      <c r="J277" t="s">
        <v>65</v>
      </c>
      <c r="K277" t="s">
        <v>66</v>
      </c>
      <c r="N277" t="s">
        <v>63</v>
      </c>
      <c r="P277" t="s">
        <v>67</v>
      </c>
      <c r="Q277" t="s">
        <v>68</v>
      </c>
      <c r="S277" t="s">
        <v>69</v>
      </c>
      <c r="T277" t="s">
        <v>144</v>
      </c>
      <c r="U277" t="s">
        <v>280</v>
      </c>
      <c r="V277" s="18">
        <v>43945.252083333333</v>
      </c>
      <c r="Y277" t="s">
        <v>72</v>
      </c>
      <c r="Z277" t="s">
        <v>73</v>
      </c>
      <c r="AA277" t="s">
        <v>281</v>
      </c>
      <c r="AD277" t="s">
        <v>75</v>
      </c>
      <c r="AE277" t="s">
        <v>76</v>
      </c>
      <c r="AF277" t="s">
        <v>282</v>
      </c>
      <c r="AK277" s="17">
        <v>43932</v>
      </c>
      <c r="AL277">
        <v>2E-3</v>
      </c>
    </row>
    <row r="278" spans="1:38" x14ac:dyDescent="0.25">
      <c r="A278" t="s">
        <v>10</v>
      </c>
      <c r="B278" t="s">
        <v>5</v>
      </c>
      <c r="C278" s="17">
        <v>43923</v>
      </c>
      <c r="D278" t="s">
        <v>147</v>
      </c>
      <c r="E278">
        <v>3.3E-3</v>
      </c>
      <c r="F278" t="s">
        <v>82</v>
      </c>
      <c r="H278" t="s">
        <v>63</v>
      </c>
      <c r="I278" t="s">
        <v>193</v>
      </c>
      <c r="J278" t="s">
        <v>65</v>
      </c>
      <c r="K278" t="s">
        <v>66</v>
      </c>
      <c r="N278" t="s">
        <v>63</v>
      </c>
      <c r="P278" t="s">
        <v>67</v>
      </c>
      <c r="Q278" t="s">
        <v>68</v>
      </c>
      <c r="S278" t="s">
        <v>69</v>
      </c>
      <c r="T278" t="s">
        <v>148</v>
      </c>
      <c r="U278" t="s">
        <v>280</v>
      </c>
      <c r="V278" s="18">
        <v>43945.252083333333</v>
      </c>
      <c r="Y278" t="s">
        <v>72</v>
      </c>
      <c r="Z278" t="s">
        <v>73</v>
      </c>
      <c r="AA278" t="s">
        <v>281</v>
      </c>
      <c r="AD278" t="s">
        <v>75</v>
      </c>
      <c r="AE278" t="s">
        <v>76</v>
      </c>
      <c r="AF278" t="s">
        <v>282</v>
      </c>
      <c r="AK278" s="17">
        <v>43932</v>
      </c>
      <c r="AL278">
        <v>2E-3</v>
      </c>
    </row>
    <row r="279" spans="1:38" x14ac:dyDescent="0.25">
      <c r="A279" t="s">
        <v>10</v>
      </c>
      <c r="B279" t="s">
        <v>5</v>
      </c>
      <c r="C279" s="17">
        <v>43923</v>
      </c>
      <c r="D279" t="s">
        <v>149</v>
      </c>
      <c r="E279">
        <v>2E-3</v>
      </c>
      <c r="F279" t="s">
        <v>82</v>
      </c>
      <c r="G279" t="s">
        <v>79</v>
      </c>
      <c r="H279" t="s">
        <v>67</v>
      </c>
      <c r="I279" t="s">
        <v>193</v>
      </c>
      <c r="J279" t="s">
        <v>65</v>
      </c>
      <c r="K279" t="s">
        <v>66</v>
      </c>
      <c r="N279" t="s">
        <v>63</v>
      </c>
      <c r="P279" t="s">
        <v>67</v>
      </c>
      <c r="Q279" t="s">
        <v>68</v>
      </c>
      <c r="S279" t="s">
        <v>69</v>
      </c>
      <c r="T279" t="s">
        <v>150</v>
      </c>
      <c r="U279" t="s">
        <v>280</v>
      </c>
      <c r="V279" s="18">
        <v>43945.252083333333</v>
      </c>
      <c r="Y279" t="s">
        <v>72</v>
      </c>
      <c r="Z279" t="s">
        <v>73</v>
      </c>
      <c r="AA279" t="s">
        <v>281</v>
      </c>
      <c r="AD279" t="s">
        <v>75</v>
      </c>
      <c r="AE279" t="s">
        <v>76</v>
      </c>
      <c r="AF279" t="s">
        <v>282</v>
      </c>
      <c r="AK279" s="17">
        <v>43932</v>
      </c>
      <c r="AL279">
        <v>2E-3</v>
      </c>
    </row>
    <row r="280" spans="1:38" x14ac:dyDescent="0.25">
      <c r="A280" t="s">
        <v>10</v>
      </c>
      <c r="B280" t="s">
        <v>5</v>
      </c>
      <c r="C280" s="17">
        <v>43923</v>
      </c>
      <c r="D280" t="s">
        <v>151</v>
      </c>
      <c r="E280">
        <v>2E-3</v>
      </c>
      <c r="F280" t="s">
        <v>82</v>
      </c>
      <c r="G280" t="s">
        <v>79</v>
      </c>
      <c r="H280" t="s">
        <v>67</v>
      </c>
      <c r="I280" t="s">
        <v>193</v>
      </c>
      <c r="J280" t="s">
        <v>65</v>
      </c>
      <c r="K280" t="s">
        <v>66</v>
      </c>
      <c r="N280" t="s">
        <v>63</v>
      </c>
      <c r="P280" t="s">
        <v>67</v>
      </c>
      <c r="Q280" t="s">
        <v>68</v>
      </c>
      <c r="S280" t="s">
        <v>69</v>
      </c>
      <c r="T280" t="s">
        <v>152</v>
      </c>
      <c r="U280" t="s">
        <v>280</v>
      </c>
      <c r="V280" s="18">
        <v>43945.252083333333</v>
      </c>
      <c r="Y280" t="s">
        <v>72</v>
      </c>
      <c r="Z280" t="s">
        <v>73</v>
      </c>
      <c r="AA280" t="s">
        <v>281</v>
      </c>
      <c r="AD280" t="s">
        <v>75</v>
      </c>
      <c r="AE280" t="s">
        <v>76</v>
      </c>
      <c r="AF280" t="s">
        <v>282</v>
      </c>
      <c r="AK280" s="17">
        <v>43932</v>
      </c>
      <c r="AL280">
        <v>2E-3</v>
      </c>
    </row>
    <row r="281" spans="1:38" x14ac:dyDescent="0.25">
      <c r="A281" t="s">
        <v>10</v>
      </c>
      <c r="B281" t="s">
        <v>5</v>
      </c>
      <c r="C281" s="17">
        <v>43923</v>
      </c>
      <c r="D281" t="s">
        <v>153</v>
      </c>
      <c r="E281">
        <v>2E-3</v>
      </c>
      <c r="F281" t="s">
        <v>62</v>
      </c>
      <c r="G281" t="s">
        <v>79</v>
      </c>
      <c r="H281" t="s">
        <v>67</v>
      </c>
      <c r="I281" t="s">
        <v>193</v>
      </c>
      <c r="J281" t="s">
        <v>65</v>
      </c>
      <c r="K281" t="s">
        <v>66</v>
      </c>
      <c r="P281" t="s">
        <v>67</v>
      </c>
      <c r="Q281">
        <v>537</v>
      </c>
      <c r="S281" t="s">
        <v>83</v>
      </c>
      <c r="T281" t="s">
        <v>154</v>
      </c>
      <c r="U281" t="s">
        <v>280</v>
      </c>
      <c r="V281" s="18">
        <v>43945.252083333333</v>
      </c>
      <c r="W281" t="s">
        <v>283</v>
      </c>
      <c r="X281" t="s">
        <v>284</v>
      </c>
      <c r="Y281" t="s">
        <v>72</v>
      </c>
      <c r="Z281" t="s">
        <v>73</v>
      </c>
      <c r="AA281" t="s">
        <v>281</v>
      </c>
      <c r="AD281" t="s">
        <v>75</v>
      </c>
      <c r="AE281" t="s">
        <v>76</v>
      </c>
      <c r="AF281" t="s">
        <v>282</v>
      </c>
      <c r="AK281" s="17">
        <v>43932</v>
      </c>
      <c r="AL281">
        <v>2E-3</v>
      </c>
    </row>
    <row r="282" spans="1:38" x14ac:dyDescent="0.25">
      <c r="A282" t="s">
        <v>10</v>
      </c>
      <c r="B282" t="s">
        <v>5</v>
      </c>
      <c r="C282" s="17">
        <v>43923</v>
      </c>
      <c r="D282" t="s">
        <v>155</v>
      </c>
      <c r="E282">
        <v>4.2000000000000003E-2</v>
      </c>
      <c r="F282" t="s">
        <v>82</v>
      </c>
      <c r="H282" t="s">
        <v>63</v>
      </c>
      <c r="I282" t="s">
        <v>193</v>
      </c>
      <c r="J282" t="s">
        <v>65</v>
      </c>
      <c r="K282" t="s">
        <v>66</v>
      </c>
      <c r="N282" t="s">
        <v>63</v>
      </c>
      <c r="P282" t="s">
        <v>67</v>
      </c>
      <c r="Q282" t="s">
        <v>68</v>
      </c>
      <c r="S282" t="s">
        <v>69</v>
      </c>
      <c r="T282" t="s">
        <v>156</v>
      </c>
      <c r="U282" t="s">
        <v>280</v>
      </c>
      <c r="V282" s="18">
        <v>43945.252083333333</v>
      </c>
      <c r="Y282" t="s">
        <v>72</v>
      </c>
      <c r="Z282" t="s">
        <v>73</v>
      </c>
      <c r="AA282" t="s">
        <v>281</v>
      </c>
      <c r="AD282" t="s">
        <v>75</v>
      </c>
      <c r="AE282" t="s">
        <v>76</v>
      </c>
      <c r="AF282" t="s">
        <v>282</v>
      </c>
      <c r="AK282" s="17">
        <v>43932</v>
      </c>
      <c r="AL282">
        <v>5.0000000000000001E-3</v>
      </c>
    </row>
    <row r="283" spans="1:38" x14ac:dyDescent="0.25">
      <c r="A283" t="s">
        <v>10</v>
      </c>
      <c r="B283" t="s">
        <v>5</v>
      </c>
      <c r="C283" s="17">
        <v>43923</v>
      </c>
      <c r="D283" t="s">
        <v>157</v>
      </c>
      <c r="E283">
        <v>2E-3</v>
      </c>
      <c r="F283" t="s">
        <v>82</v>
      </c>
      <c r="G283" t="s">
        <v>79</v>
      </c>
      <c r="H283" t="s">
        <v>67</v>
      </c>
      <c r="I283" t="s">
        <v>193</v>
      </c>
      <c r="J283" t="s">
        <v>65</v>
      </c>
      <c r="K283" t="s">
        <v>66</v>
      </c>
      <c r="P283" t="s">
        <v>67</v>
      </c>
      <c r="Q283">
        <v>537</v>
      </c>
      <c r="S283" t="s">
        <v>83</v>
      </c>
      <c r="T283" t="s">
        <v>158</v>
      </c>
      <c r="U283" t="s">
        <v>280</v>
      </c>
      <c r="V283" s="18">
        <v>43945.252083333333</v>
      </c>
      <c r="W283" t="s">
        <v>283</v>
      </c>
      <c r="X283" t="s">
        <v>284</v>
      </c>
      <c r="Y283" t="s">
        <v>72</v>
      </c>
      <c r="Z283" t="s">
        <v>73</v>
      </c>
      <c r="AA283" t="s">
        <v>281</v>
      </c>
      <c r="AD283" t="s">
        <v>75</v>
      </c>
      <c r="AE283" t="s">
        <v>76</v>
      </c>
      <c r="AF283" t="s">
        <v>282</v>
      </c>
      <c r="AK283" s="17">
        <v>43932</v>
      </c>
      <c r="AL283">
        <v>2E-3</v>
      </c>
    </row>
    <row r="284" spans="1:38" x14ac:dyDescent="0.25">
      <c r="A284" t="s">
        <v>10</v>
      </c>
      <c r="B284" t="s">
        <v>5</v>
      </c>
      <c r="C284" s="17">
        <v>43923</v>
      </c>
      <c r="D284" t="s">
        <v>159</v>
      </c>
      <c r="E284">
        <v>2E-3</v>
      </c>
      <c r="F284" t="s">
        <v>82</v>
      </c>
      <c r="G284" t="s">
        <v>79</v>
      </c>
      <c r="H284" t="s">
        <v>67</v>
      </c>
      <c r="I284" t="s">
        <v>193</v>
      </c>
      <c r="J284" t="s">
        <v>65</v>
      </c>
      <c r="K284" t="s">
        <v>66</v>
      </c>
      <c r="P284" t="s">
        <v>67</v>
      </c>
      <c r="Q284">
        <v>537</v>
      </c>
      <c r="S284" t="s">
        <v>83</v>
      </c>
      <c r="T284" t="s">
        <v>160</v>
      </c>
      <c r="U284" t="s">
        <v>280</v>
      </c>
      <c r="V284" s="18">
        <v>43945.252083333333</v>
      </c>
      <c r="Y284" t="s">
        <v>72</v>
      </c>
      <c r="Z284" t="s">
        <v>73</v>
      </c>
      <c r="AA284" t="s">
        <v>281</v>
      </c>
      <c r="AD284" t="s">
        <v>75</v>
      </c>
      <c r="AE284" t="s">
        <v>76</v>
      </c>
      <c r="AF284" t="s">
        <v>282</v>
      </c>
      <c r="AK284" s="17">
        <v>43932</v>
      </c>
      <c r="AL284">
        <v>2E-3</v>
      </c>
    </row>
    <row r="285" spans="1:38" x14ac:dyDescent="0.25">
      <c r="A285" t="s">
        <v>10</v>
      </c>
      <c r="B285" t="s">
        <v>5</v>
      </c>
      <c r="C285" s="17">
        <v>43923</v>
      </c>
      <c r="D285" t="s">
        <v>161</v>
      </c>
      <c r="E285">
        <v>2E-3</v>
      </c>
      <c r="F285" t="s">
        <v>62</v>
      </c>
      <c r="G285" t="s">
        <v>79</v>
      </c>
      <c r="H285" t="s">
        <v>67</v>
      </c>
      <c r="I285" t="s">
        <v>193</v>
      </c>
      <c r="J285" t="s">
        <v>65</v>
      </c>
      <c r="K285" t="s">
        <v>66</v>
      </c>
      <c r="N285" t="s">
        <v>63</v>
      </c>
      <c r="P285" t="s">
        <v>67</v>
      </c>
      <c r="Q285" t="s">
        <v>68</v>
      </c>
      <c r="S285" t="s">
        <v>69</v>
      </c>
      <c r="T285" t="s">
        <v>162</v>
      </c>
      <c r="U285" t="s">
        <v>280</v>
      </c>
      <c r="V285" s="18">
        <v>43945.252083333333</v>
      </c>
      <c r="Y285" t="s">
        <v>72</v>
      </c>
      <c r="Z285" t="s">
        <v>73</v>
      </c>
      <c r="AA285" t="s">
        <v>281</v>
      </c>
      <c r="AD285" t="s">
        <v>75</v>
      </c>
      <c r="AE285" t="s">
        <v>76</v>
      </c>
      <c r="AF285" t="s">
        <v>282</v>
      </c>
      <c r="AK285" s="17">
        <v>43932</v>
      </c>
      <c r="AL285">
        <v>2E-3</v>
      </c>
    </row>
    <row r="286" spans="1:38" x14ac:dyDescent="0.25">
      <c r="A286" t="s">
        <v>10</v>
      </c>
      <c r="B286" t="s">
        <v>5</v>
      </c>
      <c r="C286" s="17">
        <v>43923</v>
      </c>
      <c r="D286" t="s">
        <v>163</v>
      </c>
      <c r="E286">
        <v>2E-3</v>
      </c>
      <c r="F286" t="s">
        <v>62</v>
      </c>
      <c r="G286" t="s">
        <v>286</v>
      </c>
      <c r="H286" t="s">
        <v>67</v>
      </c>
      <c r="I286" t="s">
        <v>193</v>
      </c>
      <c r="J286" t="s">
        <v>65</v>
      </c>
      <c r="K286" t="s">
        <v>66</v>
      </c>
      <c r="P286" t="s">
        <v>67</v>
      </c>
      <c r="Q286">
        <v>537</v>
      </c>
      <c r="S286" t="s">
        <v>83</v>
      </c>
      <c r="T286" t="s">
        <v>164</v>
      </c>
      <c r="U286" t="s">
        <v>280</v>
      </c>
      <c r="V286" s="18">
        <v>43945.252083333333</v>
      </c>
      <c r="Y286" t="s">
        <v>72</v>
      </c>
      <c r="Z286" t="s">
        <v>73</v>
      </c>
      <c r="AA286" t="s">
        <v>281</v>
      </c>
      <c r="AD286" t="s">
        <v>75</v>
      </c>
      <c r="AE286" t="s">
        <v>76</v>
      </c>
      <c r="AF286" t="s">
        <v>282</v>
      </c>
      <c r="AK286" s="17">
        <v>43932</v>
      </c>
      <c r="AL286">
        <v>2E-3</v>
      </c>
    </row>
    <row r="287" spans="1:38" x14ac:dyDescent="0.25">
      <c r="A287" t="s">
        <v>10</v>
      </c>
      <c r="B287" t="s">
        <v>5</v>
      </c>
      <c r="C287" s="17">
        <v>43923</v>
      </c>
      <c r="D287" t="s">
        <v>165</v>
      </c>
      <c r="E287">
        <v>2E-3</v>
      </c>
      <c r="F287" t="s">
        <v>82</v>
      </c>
      <c r="G287" t="s">
        <v>79</v>
      </c>
      <c r="H287" t="s">
        <v>67</v>
      </c>
      <c r="I287" t="s">
        <v>193</v>
      </c>
      <c r="J287" t="s">
        <v>65</v>
      </c>
      <c r="K287" t="s">
        <v>66</v>
      </c>
      <c r="N287" t="s">
        <v>63</v>
      </c>
      <c r="P287" t="s">
        <v>67</v>
      </c>
      <c r="Q287" t="s">
        <v>68</v>
      </c>
      <c r="S287" t="s">
        <v>69</v>
      </c>
      <c r="T287" t="s">
        <v>166</v>
      </c>
      <c r="U287" t="s">
        <v>280</v>
      </c>
      <c r="V287" s="18">
        <v>43945.252083333333</v>
      </c>
      <c r="Y287" t="s">
        <v>72</v>
      </c>
      <c r="Z287" t="s">
        <v>73</v>
      </c>
      <c r="AA287" t="s">
        <v>281</v>
      </c>
      <c r="AD287" t="s">
        <v>75</v>
      </c>
      <c r="AE287" t="s">
        <v>76</v>
      </c>
      <c r="AF287" t="s">
        <v>282</v>
      </c>
      <c r="AK287" s="17">
        <v>43932</v>
      </c>
      <c r="AL287">
        <v>2E-3</v>
      </c>
    </row>
    <row r="288" spans="1:38" x14ac:dyDescent="0.25">
      <c r="A288" t="s">
        <v>10</v>
      </c>
      <c r="B288" t="s">
        <v>5</v>
      </c>
      <c r="C288" s="17">
        <v>43923</v>
      </c>
      <c r="D288" t="s">
        <v>167</v>
      </c>
      <c r="E288">
        <v>2E-3</v>
      </c>
      <c r="F288" t="s">
        <v>62</v>
      </c>
      <c r="G288" t="s">
        <v>79</v>
      </c>
      <c r="H288" t="s">
        <v>67</v>
      </c>
      <c r="I288" t="s">
        <v>193</v>
      </c>
      <c r="J288" t="s">
        <v>65</v>
      </c>
      <c r="K288" t="s">
        <v>66</v>
      </c>
      <c r="P288" t="s">
        <v>67</v>
      </c>
      <c r="Q288">
        <v>537</v>
      </c>
      <c r="S288" t="s">
        <v>83</v>
      </c>
      <c r="T288" t="s">
        <v>168</v>
      </c>
      <c r="U288" t="s">
        <v>280</v>
      </c>
      <c r="V288" s="18">
        <v>43945.252083333333</v>
      </c>
      <c r="Y288" t="s">
        <v>72</v>
      </c>
      <c r="Z288" t="s">
        <v>73</v>
      </c>
      <c r="AA288" t="s">
        <v>281</v>
      </c>
      <c r="AD288" t="s">
        <v>75</v>
      </c>
      <c r="AE288" t="s">
        <v>76</v>
      </c>
      <c r="AF288" t="s">
        <v>282</v>
      </c>
      <c r="AK288" s="17">
        <v>43932</v>
      </c>
      <c r="AL288">
        <v>2E-3</v>
      </c>
    </row>
    <row r="289" spans="1:38" x14ac:dyDescent="0.25">
      <c r="A289" t="s">
        <v>10</v>
      </c>
      <c r="B289" t="s">
        <v>5</v>
      </c>
      <c r="C289" s="17">
        <v>43923</v>
      </c>
      <c r="D289" t="s">
        <v>169</v>
      </c>
      <c r="E289">
        <v>2E-3</v>
      </c>
      <c r="F289" t="s">
        <v>82</v>
      </c>
      <c r="G289" t="s">
        <v>79</v>
      </c>
      <c r="H289" t="s">
        <v>67</v>
      </c>
      <c r="I289" t="s">
        <v>193</v>
      </c>
      <c r="J289" t="s">
        <v>65</v>
      </c>
      <c r="K289" t="s">
        <v>66</v>
      </c>
      <c r="P289" t="s">
        <v>67</v>
      </c>
      <c r="Q289">
        <v>537</v>
      </c>
      <c r="S289" t="s">
        <v>83</v>
      </c>
      <c r="T289" t="s">
        <v>170</v>
      </c>
      <c r="U289" t="s">
        <v>280</v>
      </c>
      <c r="V289" s="18">
        <v>43945.252083333333</v>
      </c>
      <c r="Y289" t="s">
        <v>72</v>
      </c>
      <c r="Z289" t="s">
        <v>73</v>
      </c>
      <c r="AA289" t="s">
        <v>281</v>
      </c>
      <c r="AD289" t="s">
        <v>75</v>
      </c>
      <c r="AE289" t="s">
        <v>76</v>
      </c>
      <c r="AF289" t="s">
        <v>282</v>
      </c>
      <c r="AK289" s="17">
        <v>43932</v>
      </c>
      <c r="AL289">
        <v>2E-3</v>
      </c>
    </row>
    <row r="290" spans="1:38" x14ac:dyDescent="0.25">
      <c r="A290" t="s">
        <v>10</v>
      </c>
      <c r="B290" t="s">
        <v>5</v>
      </c>
      <c r="C290" s="17">
        <v>43923</v>
      </c>
      <c r="D290" t="s">
        <v>171</v>
      </c>
      <c r="E290">
        <v>0.02</v>
      </c>
      <c r="F290" t="s">
        <v>82</v>
      </c>
      <c r="G290" t="s">
        <v>79</v>
      </c>
      <c r="H290" t="s">
        <v>67</v>
      </c>
      <c r="I290" t="s">
        <v>193</v>
      </c>
      <c r="J290" t="s">
        <v>65</v>
      </c>
      <c r="K290" t="s">
        <v>66</v>
      </c>
      <c r="P290" t="s">
        <v>67</v>
      </c>
      <c r="Q290">
        <v>537</v>
      </c>
      <c r="S290" t="s">
        <v>83</v>
      </c>
      <c r="T290" t="s">
        <v>172</v>
      </c>
      <c r="U290" t="s">
        <v>280</v>
      </c>
      <c r="V290" s="18">
        <v>43945.252083333333</v>
      </c>
      <c r="Y290" t="s">
        <v>72</v>
      </c>
      <c r="Z290" t="s">
        <v>73</v>
      </c>
      <c r="AA290" t="s">
        <v>281</v>
      </c>
      <c r="AD290" t="s">
        <v>75</v>
      </c>
      <c r="AE290" t="s">
        <v>76</v>
      </c>
      <c r="AF290" t="s">
        <v>282</v>
      </c>
      <c r="AK290" s="17">
        <v>43932</v>
      </c>
      <c r="AL290">
        <v>0.02</v>
      </c>
    </row>
    <row r="291" spans="1:38" x14ac:dyDescent="0.25">
      <c r="A291" t="s">
        <v>10</v>
      </c>
      <c r="B291" t="s">
        <v>5</v>
      </c>
      <c r="C291" s="17">
        <v>43923</v>
      </c>
      <c r="D291" t="s">
        <v>173</v>
      </c>
      <c r="E291">
        <v>2E-3</v>
      </c>
      <c r="F291" t="s">
        <v>82</v>
      </c>
      <c r="G291" t="s">
        <v>79</v>
      </c>
      <c r="H291" t="s">
        <v>67</v>
      </c>
      <c r="I291" t="s">
        <v>193</v>
      </c>
      <c r="J291" t="s">
        <v>65</v>
      </c>
      <c r="K291" t="s">
        <v>66</v>
      </c>
      <c r="P291" t="s">
        <v>67</v>
      </c>
      <c r="Q291">
        <v>537</v>
      </c>
      <c r="S291" t="s">
        <v>83</v>
      </c>
      <c r="T291" t="s">
        <v>174</v>
      </c>
      <c r="U291" t="s">
        <v>280</v>
      </c>
      <c r="V291" s="18">
        <v>43945.252083333333</v>
      </c>
      <c r="Y291" t="s">
        <v>72</v>
      </c>
      <c r="Z291" t="s">
        <v>73</v>
      </c>
      <c r="AA291" t="s">
        <v>281</v>
      </c>
      <c r="AD291" t="s">
        <v>75</v>
      </c>
      <c r="AE291" t="s">
        <v>76</v>
      </c>
      <c r="AF291" t="s">
        <v>282</v>
      </c>
      <c r="AK291" s="17">
        <v>43932</v>
      </c>
      <c r="AL291">
        <v>2E-3</v>
      </c>
    </row>
    <row r="292" spans="1:38" x14ac:dyDescent="0.25">
      <c r="A292" t="s">
        <v>10</v>
      </c>
      <c r="B292" t="s">
        <v>5</v>
      </c>
      <c r="C292" s="17">
        <v>43923</v>
      </c>
      <c r="D292" t="s">
        <v>175</v>
      </c>
      <c r="E292">
        <v>2E-3</v>
      </c>
      <c r="F292" t="s">
        <v>62</v>
      </c>
      <c r="G292" t="s">
        <v>79</v>
      </c>
      <c r="H292" t="s">
        <v>67</v>
      </c>
      <c r="I292" t="s">
        <v>193</v>
      </c>
      <c r="J292" t="s">
        <v>65</v>
      </c>
      <c r="K292" t="s">
        <v>66</v>
      </c>
      <c r="N292" t="s">
        <v>63</v>
      </c>
      <c r="P292" t="s">
        <v>67</v>
      </c>
      <c r="Q292" t="s">
        <v>68</v>
      </c>
      <c r="S292" t="s">
        <v>69</v>
      </c>
      <c r="T292" t="s">
        <v>176</v>
      </c>
      <c r="U292" t="s">
        <v>280</v>
      </c>
      <c r="V292" s="18">
        <v>43945.252083333333</v>
      </c>
      <c r="Y292" t="s">
        <v>72</v>
      </c>
      <c r="Z292" t="s">
        <v>73</v>
      </c>
      <c r="AA292" t="s">
        <v>281</v>
      </c>
      <c r="AD292" t="s">
        <v>75</v>
      </c>
      <c r="AE292" t="s">
        <v>76</v>
      </c>
      <c r="AF292" t="s">
        <v>282</v>
      </c>
      <c r="AK292" s="17">
        <v>43932</v>
      </c>
      <c r="AL292">
        <v>2E-3</v>
      </c>
    </row>
    <row r="293" spans="1:38" x14ac:dyDescent="0.25">
      <c r="A293" t="s">
        <v>10</v>
      </c>
      <c r="B293" t="s">
        <v>5</v>
      </c>
      <c r="C293" s="17">
        <v>43923</v>
      </c>
      <c r="D293" t="s">
        <v>177</v>
      </c>
      <c r="E293">
        <v>2E-3</v>
      </c>
      <c r="F293" t="s">
        <v>82</v>
      </c>
      <c r="G293" t="s">
        <v>79</v>
      </c>
      <c r="H293" t="s">
        <v>67</v>
      </c>
      <c r="I293" t="s">
        <v>193</v>
      </c>
      <c r="J293" t="s">
        <v>65</v>
      </c>
      <c r="K293" t="s">
        <v>66</v>
      </c>
      <c r="P293" t="s">
        <v>67</v>
      </c>
      <c r="Q293">
        <v>537</v>
      </c>
      <c r="S293" t="s">
        <v>83</v>
      </c>
      <c r="T293" t="s">
        <v>178</v>
      </c>
      <c r="U293" t="s">
        <v>280</v>
      </c>
      <c r="V293" s="18">
        <v>43945.252083333333</v>
      </c>
      <c r="Y293" t="s">
        <v>72</v>
      </c>
      <c r="Z293" t="s">
        <v>73</v>
      </c>
      <c r="AA293" t="s">
        <v>281</v>
      </c>
      <c r="AD293" t="s">
        <v>75</v>
      </c>
      <c r="AE293" t="s">
        <v>76</v>
      </c>
      <c r="AF293" t="s">
        <v>282</v>
      </c>
      <c r="AK293" s="17">
        <v>43932</v>
      </c>
      <c r="AL293">
        <v>2E-3</v>
      </c>
    </row>
    <row r="294" spans="1:38" x14ac:dyDescent="0.25">
      <c r="A294" t="s">
        <v>10</v>
      </c>
      <c r="B294" t="s">
        <v>5</v>
      </c>
      <c r="C294" s="17">
        <v>43923</v>
      </c>
      <c r="D294" t="s">
        <v>179</v>
      </c>
      <c r="E294">
        <v>2E-3</v>
      </c>
      <c r="F294" t="s">
        <v>62</v>
      </c>
      <c r="G294" t="s">
        <v>79</v>
      </c>
      <c r="H294" t="s">
        <v>67</v>
      </c>
      <c r="I294" t="s">
        <v>193</v>
      </c>
      <c r="J294" t="s">
        <v>65</v>
      </c>
      <c r="K294" t="s">
        <v>66</v>
      </c>
      <c r="N294" t="s">
        <v>63</v>
      </c>
      <c r="P294" t="s">
        <v>67</v>
      </c>
      <c r="Q294" t="s">
        <v>68</v>
      </c>
      <c r="S294" t="s">
        <v>69</v>
      </c>
      <c r="T294" t="s">
        <v>180</v>
      </c>
      <c r="U294" t="s">
        <v>280</v>
      </c>
      <c r="V294" s="18">
        <v>43945.252083333333</v>
      </c>
      <c r="Y294" t="s">
        <v>72</v>
      </c>
      <c r="Z294" t="s">
        <v>73</v>
      </c>
      <c r="AA294" t="s">
        <v>281</v>
      </c>
      <c r="AD294" t="s">
        <v>75</v>
      </c>
      <c r="AE294" t="s">
        <v>76</v>
      </c>
      <c r="AF294" t="s">
        <v>282</v>
      </c>
      <c r="AK294" s="17">
        <v>43932</v>
      </c>
      <c r="AL294">
        <v>2E-3</v>
      </c>
    </row>
    <row r="295" spans="1:38" x14ac:dyDescent="0.25">
      <c r="A295" t="s">
        <v>10</v>
      </c>
      <c r="B295" t="s">
        <v>5</v>
      </c>
      <c r="C295" s="17">
        <v>43923</v>
      </c>
      <c r="D295" t="s">
        <v>181</v>
      </c>
      <c r="E295">
        <v>2.0999999999999999E-3</v>
      </c>
      <c r="F295" t="s">
        <v>62</v>
      </c>
      <c r="G295" t="s">
        <v>79</v>
      </c>
      <c r="H295" t="s">
        <v>67</v>
      </c>
      <c r="I295" t="s">
        <v>193</v>
      </c>
      <c r="J295" t="s">
        <v>65</v>
      </c>
      <c r="K295" t="s">
        <v>66</v>
      </c>
      <c r="P295" t="s">
        <v>67</v>
      </c>
      <c r="Q295">
        <v>537</v>
      </c>
      <c r="S295" t="s">
        <v>83</v>
      </c>
      <c r="T295" t="s">
        <v>182</v>
      </c>
      <c r="U295" t="s">
        <v>280</v>
      </c>
      <c r="V295" s="18">
        <v>43945.252083333333</v>
      </c>
      <c r="Y295" t="s">
        <v>72</v>
      </c>
      <c r="Z295" t="s">
        <v>73</v>
      </c>
      <c r="AA295" t="s">
        <v>281</v>
      </c>
      <c r="AD295" t="s">
        <v>75</v>
      </c>
      <c r="AE295" t="s">
        <v>76</v>
      </c>
      <c r="AF295" t="s">
        <v>282</v>
      </c>
      <c r="AK295" s="17">
        <v>43932</v>
      </c>
      <c r="AL295">
        <v>2.0999999999999999E-3</v>
      </c>
    </row>
    <row r="296" spans="1:38" x14ac:dyDescent="0.25">
      <c r="A296" t="s">
        <v>10</v>
      </c>
      <c r="B296" t="s">
        <v>5</v>
      </c>
      <c r="C296" s="17">
        <v>43923</v>
      </c>
      <c r="D296" t="s">
        <v>183</v>
      </c>
      <c r="E296">
        <v>2.0999999999999999E-3</v>
      </c>
      <c r="F296" t="s">
        <v>82</v>
      </c>
      <c r="G296" t="s">
        <v>79</v>
      </c>
      <c r="H296" t="s">
        <v>67</v>
      </c>
      <c r="I296" t="s">
        <v>193</v>
      </c>
      <c r="J296" t="s">
        <v>65</v>
      </c>
      <c r="K296" t="s">
        <v>66</v>
      </c>
      <c r="P296" t="s">
        <v>67</v>
      </c>
      <c r="Q296">
        <v>537</v>
      </c>
      <c r="S296" t="s">
        <v>83</v>
      </c>
      <c r="T296" t="s">
        <v>184</v>
      </c>
      <c r="U296" t="s">
        <v>280</v>
      </c>
      <c r="V296" s="18">
        <v>43945.252083333333</v>
      </c>
      <c r="Y296" t="s">
        <v>72</v>
      </c>
      <c r="Z296" t="s">
        <v>73</v>
      </c>
      <c r="AA296" t="s">
        <v>281</v>
      </c>
      <c r="AD296" t="s">
        <v>75</v>
      </c>
      <c r="AE296" t="s">
        <v>76</v>
      </c>
      <c r="AF296" t="s">
        <v>282</v>
      </c>
      <c r="AK296" s="17">
        <v>43932</v>
      </c>
      <c r="AL296">
        <v>2.0999999999999999E-3</v>
      </c>
    </row>
    <row r="297" spans="1:38" x14ac:dyDescent="0.25">
      <c r="A297" t="s">
        <v>10</v>
      </c>
      <c r="B297" t="s">
        <v>5</v>
      </c>
      <c r="C297" s="17">
        <v>43923</v>
      </c>
      <c r="D297" t="s">
        <v>185</v>
      </c>
      <c r="E297">
        <v>2E-3</v>
      </c>
      <c r="F297" t="s">
        <v>62</v>
      </c>
      <c r="G297" t="s">
        <v>79</v>
      </c>
      <c r="H297" t="s">
        <v>67</v>
      </c>
      <c r="I297" t="s">
        <v>193</v>
      </c>
      <c r="J297" t="s">
        <v>65</v>
      </c>
      <c r="K297" t="s">
        <v>66</v>
      </c>
      <c r="N297" t="s">
        <v>63</v>
      </c>
      <c r="P297" t="s">
        <v>67</v>
      </c>
      <c r="Q297" t="s">
        <v>68</v>
      </c>
      <c r="R297">
        <v>17</v>
      </c>
      <c r="S297" t="s">
        <v>69</v>
      </c>
      <c r="T297" t="s">
        <v>186</v>
      </c>
      <c r="U297" t="s">
        <v>280</v>
      </c>
      <c r="V297" s="18">
        <v>43945.252083333333</v>
      </c>
      <c r="Y297" t="s">
        <v>72</v>
      </c>
      <c r="Z297" t="s">
        <v>73</v>
      </c>
      <c r="AA297" t="s">
        <v>281</v>
      </c>
      <c r="AD297" t="s">
        <v>75</v>
      </c>
      <c r="AE297" t="s">
        <v>76</v>
      </c>
      <c r="AF297" t="s">
        <v>282</v>
      </c>
      <c r="AK297" s="17">
        <v>43932</v>
      </c>
      <c r="AL297">
        <v>2E-3</v>
      </c>
    </row>
    <row r="298" spans="1:38" x14ac:dyDescent="0.25">
      <c r="A298" t="s">
        <v>10</v>
      </c>
      <c r="B298" t="s">
        <v>5</v>
      </c>
      <c r="C298" s="17">
        <v>43923</v>
      </c>
      <c r="D298" t="s">
        <v>187</v>
      </c>
      <c r="E298">
        <v>7.9000000000000008E-3</v>
      </c>
      <c r="F298" t="s">
        <v>62</v>
      </c>
      <c r="H298" t="s">
        <v>63</v>
      </c>
      <c r="I298" t="s">
        <v>193</v>
      </c>
      <c r="J298" t="s">
        <v>65</v>
      </c>
      <c r="K298" t="s">
        <v>66</v>
      </c>
      <c r="N298" t="s">
        <v>63</v>
      </c>
      <c r="P298" t="s">
        <v>67</v>
      </c>
      <c r="Q298" t="s">
        <v>68</v>
      </c>
      <c r="R298">
        <v>17</v>
      </c>
      <c r="S298" t="s">
        <v>69</v>
      </c>
      <c r="T298" t="s">
        <v>188</v>
      </c>
      <c r="U298" t="s">
        <v>280</v>
      </c>
      <c r="V298" s="18">
        <v>43945.252083333333</v>
      </c>
      <c r="Y298" t="s">
        <v>72</v>
      </c>
      <c r="Z298" t="s">
        <v>73</v>
      </c>
      <c r="AA298" t="s">
        <v>281</v>
      </c>
      <c r="AD298" t="s">
        <v>75</v>
      </c>
      <c r="AE298" t="s">
        <v>76</v>
      </c>
      <c r="AF298" t="s">
        <v>282</v>
      </c>
      <c r="AK298" s="17">
        <v>43932</v>
      </c>
      <c r="AL298">
        <v>2E-3</v>
      </c>
    </row>
    <row r="299" spans="1:38" x14ac:dyDescent="0.25">
      <c r="A299" t="s">
        <v>10</v>
      </c>
      <c r="B299" t="s">
        <v>5</v>
      </c>
      <c r="C299" s="17">
        <v>43923</v>
      </c>
      <c r="D299" t="s">
        <v>189</v>
      </c>
      <c r="E299">
        <v>1.4E-2</v>
      </c>
      <c r="F299" t="s">
        <v>62</v>
      </c>
      <c r="G299" t="s">
        <v>287</v>
      </c>
      <c r="H299" t="s">
        <v>63</v>
      </c>
      <c r="I299" t="s">
        <v>193</v>
      </c>
      <c r="J299" t="s">
        <v>65</v>
      </c>
      <c r="K299" t="s">
        <v>66</v>
      </c>
      <c r="N299" t="s">
        <v>63</v>
      </c>
      <c r="P299" t="s">
        <v>67</v>
      </c>
      <c r="Q299" t="s">
        <v>68</v>
      </c>
      <c r="R299">
        <v>17</v>
      </c>
      <c r="S299" t="s">
        <v>69</v>
      </c>
      <c r="T299" t="s">
        <v>190</v>
      </c>
      <c r="U299" t="s">
        <v>280</v>
      </c>
      <c r="V299" s="18">
        <v>43945.252083333333</v>
      </c>
      <c r="W299" t="s">
        <v>271</v>
      </c>
      <c r="X299" t="s">
        <v>274</v>
      </c>
      <c r="Y299" t="s">
        <v>72</v>
      </c>
      <c r="Z299" t="s">
        <v>73</v>
      </c>
      <c r="AA299" t="s">
        <v>281</v>
      </c>
      <c r="AD299" t="s">
        <v>75</v>
      </c>
      <c r="AE299" t="s">
        <v>76</v>
      </c>
      <c r="AF299" t="s">
        <v>282</v>
      </c>
      <c r="AK299" s="17">
        <v>43932</v>
      </c>
      <c r="AL299">
        <v>2E-3</v>
      </c>
    </row>
    <row r="300" spans="1:38" x14ac:dyDescent="0.25">
      <c r="A300" t="s">
        <v>10</v>
      </c>
      <c r="B300" t="s">
        <v>5</v>
      </c>
      <c r="C300" s="17">
        <v>43923</v>
      </c>
      <c r="D300" t="s">
        <v>191</v>
      </c>
      <c r="E300">
        <v>2E-3</v>
      </c>
      <c r="F300" t="s">
        <v>62</v>
      </c>
      <c r="G300" t="s">
        <v>79</v>
      </c>
      <c r="H300" t="s">
        <v>67</v>
      </c>
      <c r="I300" t="s">
        <v>193</v>
      </c>
      <c r="J300" t="s">
        <v>65</v>
      </c>
      <c r="K300" t="s">
        <v>66</v>
      </c>
      <c r="N300" t="s">
        <v>63</v>
      </c>
      <c r="P300" t="s">
        <v>67</v>
      </c>
      <c r="Q300" t="s">
        <v>68</v>
      </c>
      <c r="S300" t="s">
        <v>69</v>
      </c>
      <c r="T300" t="s">
        <v>192</v>
      </c>
      <c r="U300" t="s">
        <v>280</v>
      </c>
      <c r="V300" s="18">
        <v>43945.252083333333</v>
      </c>
      <c r="Y300" t="s">
        <v>72</v>
      </c>
      <c r="Z300" t="s">
        <v>73</v>
      </c>
      <c r="AA300" t="s">
        <v>281</v>
      </c>
      <c r="AD300" t="s">
        <v>75</v>
      </c>
      <c r="AE300" t="s">
        <v>76</v>
      </c>
      <c r="AF300" t="s">
        <v>282</v>
      </c>
      <c r="AK300" s="17">
        <v>43932</v>
      </c>
      <c r="AL300">
        <v>2E-3</v>
      </c>
    </row>
    <row r="301" spans="1:38" x14ac:dyDescent="0.25">
      <c r="A301" t="s">
        <v>18</v>
      </c>
      <c r="B301" t="s">
        <v>5</v>
      </c>
      <c r="C301" s="17">
        <v>43953</v>
      </c>
      <c r="D301" t="s">
        <v>61</v>
      </c>
      <c r="E301">
        <v>3.3E-3</v>
      </c>
      <c r="F301" t="s">
        <v>62</v>
      </c>
      <c r="H301" t="s">
        <v>63</v>
      </c>
      <c r="I301" t="s">
        <v>193</v>
      </c>
      <c r="J301" t="s">
        <v>65</v>
      </c>
      <c r="K301" t="s">
        <v>66</v>
      </c>
      <c r="P301" t="s">
        <v>67</v>
      </c>
      <c r="Q301" t="s">
        <v>68</v>
      </c>
      <c r="S301" t="s">
        <v>69</v>
      </c>
      <c r="T301" t="s">
        <v>70</v>
      </c>
      <c r="U301" t="s">
        <v>288</v>
      </c>
      <c r="V301" s="18">
        <v>43972.380555555559</v>
      </c>
      <c r="Y301" t="s">
        <v>72</v>
      </c>
      <c r="Z301" t="s">
        <v>73</v>
      </c>
      <c r="AA301" t="s">
        <v>281</v>
      </c>
      <c r="AD301" t="s">
        <v>75</v>
      </c>
      <c r="AE301" t="s">
        <v>76</v>
      </c>
      <c r="AF301" t="s">
        <v>288</v>
      </c>
      <c r="AK301" s="17">
        <v>43966</v>
      </c>
      <c r="AL301">
        <v>2E-3</v>
      </c>
    </row>
    <row r="302" spans="1:38" x14ac:dyDescent="0.25">
      <c r="A302" t="s">
        <v>18</v>
      </c>
      <c r="B302" t="s">
        <v>5</v>
      </c>
      <c r="C302" s="17">
        <v>43953</v>
      </c>
      <c r="D302" t="s">
        <v>78</v>
      </c>
      <c r="E302">
        <v>2E-3</v>
      </c>
      <c r="F302" t="s">
        <v>62</v>
      </c>
      <c r="G302" t="s">
        <v>79</v>
      </c>
      <c r="H302" t="s">
        <v>67</v>
      </c>
      <c r="I302" t="s">
        <v>193</v>
      </c>
      <c r="J302" t="s">
        <v>65</v>
      </c>
      <c r="K302" t="s">
        <v>66</v>
      </c>
      <c r="P302" t="s">
        <v>67</v>
      </c>
      <c r="Q302" t="s">
        <v>68</v>
      </c>
      <c r="S302" t="s">
        <v>69</v>
      </c>
      <c r="T302" t="s">
        <v>80</v>
      </c>
      <c r="U302" t="s">
        <v>288</v>
      </c>
      <c r="V302" s="18">
        <v>43972.380555555559</v>
      </c>
      <c r="Y302" t="s">
        <v>72</v>
      </c>
      <c r="Z302" t="s">
        <v>73</v>
      </c>
      <c r="AA302" t="s">
        <v>281</v>
      </c>
      <c r="AD302" t="s">
        <v>75</v>
      </c>
      <c r="AE302" t="s">
        <v>76</v>
      </c>
      <c r="AF302" t="s">
        <v>288</v>
      </c>
      <c r="AK302" s="17">
        <v>43966</v>
      </c>
      <c r="AL302">
        <v>2E-3</v>
      </c>
    </row>
    <row r="303" spans="1:38" x14ac:dyDescent="0.25">
      <c r="A303" t="s">
        <v>18</v>
      </c>
      <c r="B303" t="s">
        <v>5</v>
      </c>
      <c r="C303" s="17">
        <v>43953</v>
      </c>
      <c r="D303" t="s">
        <v>85</v>
      </c>
      <c r="E303">
        <v>2.4E-2</v>
      </c>
      <c r="F303" t="s">
        <v>62</v>
      </c>
      <c r="H303" t="s">
        <v>63</v>
      </c>
      <c r="I303" t="s">
        <v>193</v>
      </c>
      <c r="J303" t="s">
        <v>65</v>
      </c>
      <c r="K303" t="s">
        <v>66</v>
      </c>
      <c r="P303" t="s">
        <v>67</v>
      </c>
      <c r="Q303" t="s">
        <v>68</v>
      </c>
      <c r="S303" t="s">
        <v>69</v>
      </c>
      <c r="T303" t="s">
        <v>86</v>
      </c>
      <c r="U303" t="s">
        <v>288</v>
      </c>
      <c r="V303" s="18">
        <v>43972.380555555559</v>
      </c>
      <c r="Y303" t="s">
        <v>72</v>
      </c>
      <c r="Z303" t="s">
        <v>73</v>
      </c>
      <c r="AA303" t="s">
        <v>281</v>
      </c>
      <c r="AD303" t="s">
        <v>75</v>
      </c>
      <c r="AE303" t="s">
        <v>76</v>
      </c>
      <c r="AF303" t="s">
        <v>288</v>
      </c>
      <c r="AK303" s="17">
        <v>43966</v>
      </c>
      <c r="AL303">
        <v>0.01</v>
      </c>
    </row>
    <row r="304" spans="1:38" x14ac:dyDescent="0.25">
      <c r="A304" t="s">
        <v>18</v>
      </c>
      <c r="B304" t="s">
        <v>5</v>
      </c>
      <c r="C304" s="17">
        <v>43953</v>
      </c>
      <c r="D304" t="s">
        <v>87</v>
      </c>
      <c r="E304">
        <v>1.2E-2</v>
      </c>
      <c r="F304" t="s">
        <v>62</v>
      </c>
      <c r="H304" t="s">
        <v>63</v>
      </c>
      <c r="I304" t="s">
        <v>193</v>
      </c>
      <c r="J304" t="s">
        <v>65</v>
      </c>
      <c r="K304" t="s">
        <v>66</v>
      </c>
      <c r="P304" t="s">
        <v>67</v>
      </c>
      <c r="Q304" t="s">
        <v>68</v>
      </c>
      <c r="S304" t="s">
        <v>69</v>
      </c>
      <c r="T304" t="s">
        <v>88</v>
      </c>
      <c r="U304" t="s">
        <v>288</v>
      </c>
      <c r="V304" s="18">
        <v>43972.380555555559</v>
      </c>
      <c r="Y304" t="s">
        <v>72</v>
      </c>
      <c r="Z304" t="s">
        <v>73</v>
      </c>
      <c r="AA304" t="s">
        <v>281</v>
      </c>
      <c r="AD304" t="s">
        <v>75</v>
      </c>
      <c r="AE304" t="s">
        <v>76</v>
      </c>
      <c r="AF304" t="s">
        <v>288</v>
      </c>
      <c r="AK304" s="17">
        <v>43966</v>
      </c>
      <c r="AL304">
        <v>2E-3</v>
      </c>
    </row>
    <row r="305" spans="1:38" x14ac:dyDescent="0.25">
      <c r="A305" t="s">
        <v>18</v>
      </c>
      <c r="B305" t="s">
        <v>5</v>
      </c>
      <c r="C305" s="17">
        <v>43953</v>
      </c>
      <c r="D305" t="s">
        <v>89</v>
      </c>
      <c r="E305">
        <v>2E-3</v>
      </c>
      <c r="F305" t="s">
        <v>62</v>
      </c>
      <c r="G305" t="s">
        <v>79</v>
      </c>
      <c r="H305" t="s">
        <v>67</v>
      </c>
      <c r="I305" t="s">
        <v>193</v>
      </c>
      <c r="J305" t="s">
        <v>65</v>
      </c>
      <c r="K305" t="s">
        <v>66</v>
      </c>
      <c r="P305" t="s">
        <v>67</v>
      </c>
      <c r="Q305" t="s">
        <v>68</v>
      </c>
      <c r="S305" t="s">
        <v>69</v>
      </c>
      <c r="T305" t="s">
        <v>90</v>
      </c>
      <c r="U305" t="s">
        <v>288</v>
      </c>
      <c r="V305" s="18">
        <v>43972.380555555559</v>
      </c>
      <c r="Y305" t="s">
        <v>72</v>
      </c>
      <c r="Z305" t="s">
        <v>73</v>
      </c>
      <c r="AA305" t="s">
        <v>281</v>
      </c>
      <c r="AD305" t="s">
        <v>75</v>
      </c>
      <c r="AE305" t="s">
        <v>76</v>
      </c>
      <c r="AF305" t="s">
        <v>288</v>
      </c>
      <c r="AK305" s="17">
        <v>43966</v>
      </c>
      <c r="AL305">
        <v>2E-3</v>
      </c>
    </row>
    <row r="306" spans="1:38" x14ac:dyDescent="0.25">
      <c r="A306" t="s">
        <v>18</v>
      </c>
      <c r="B306" t="s">
        <v>5</v>
      </c>
      <c r="C306" s="17">
        <v>43953</v>
      </c>
      <c r="D306" t="s">
        <v>103</v>
      </c>
      <c r="E306">
        <v>0.02</v>
      </c>
      <c r="F306" t="s">
        <v>62</v>
      </c>
      <c r="G306" t="s">
        <v>79</v>
      </c>
      <c r="H306" t="s">
        <v>67</v>
      </c>
      <c r="I306" t="s">
        <v>193</v>
      </c>
      <c r="J306" t="s">
        <v>65</v>
      </c>
      <c r="K306" t="s">
        <v>66</v>
      </c>
      <c r="P306" t="s">
        <v>67</v>
      </c>
      <c r="Q306" t="s">
        <v>68</v>
      </c>
      <c r="S306" t="s">
        <v>69</v>
      </c>
      <c r="T306" t="s">
        <v>104</v>
      </c>
      <c r="U306" t="s">
        <v>288</v>
      </c>
      <c r="V306" s="18">
        <v>43972.380555555559</v>
      </c>
      <c r="Y306" t="s">
        <v>72</v>
      </c>
      <c r="Z306" t="s">
        <v>73</v>
      </c>
      <c r="AA306" t="s">
        <v>281</v>
      </c>
      <c r="AD306" t="s">
        <v>75</v>
      </c>
      <c r="AE306" t="s">
        <v>76</v>
      </c>
      <c r="AF306" t="s">
        <v>288</v>
      </c>
      <c r="AK306" s="17">
        <v>43966</v>
      </c>
      <c r="AL306">
        <v>0.02</v>
      </c>
    </row>
    <row r="307" spans="1:38" x14ac:dyDescent="0.25">
      <c r="A307" t="s">
        <v>18</v>
      </c>
      <c r="B307" t="s">
        <v>5</v>
      </c>
      <c r="C307" s="17">
        <v>43953</v>
      </c>
      <c r="D307" t="s">
        <v>111</v>
      </c>
      <c r="E307">
        <v>2E-3</v>
      </c>
      <c r="F307" t="s">
        <v>62</v>
      </c>
      <c r="G307" t="s">
        <v>79</v>
      </c>
      <c r="H307" t="s">
        <v>67</v>
      </c>
      <c r="I307" t="s">
        <v>193</v>
      </c>
      <c r="J307" t="s">
        <v>65</v>
      </c>
      <c r="K307" t="s">
        <v>66</v>
      </c>
      <c r="P307" t="s">
        <v>67</v>
      </c>
      <c r="Q307" t="s">
        <v>68</v>
      </c>
      <c r="S307" t="s">
        <v>69</v>
      </c>
      <c r="T307" t="s">
        <v>112</v>
      </c>
      <c r="U307" t="s">
        <v>288</v>
      </c>
      <c r="V307" s="18">
        <v>43972.380555555559</v>
      </c>
      <c r="Y307" t="s">
        <v>72</v>
      </c>
      <c r="Z307" t="s">
        <v>73</v>
      </c>
      <c r="AA307" t="s">
        <v>281</v>
      </c>
      <c r="AD307" t="s">
        <v>75</v>
      </c>
      <c r="AE307" t="s">
        <v>76</v>
      </c>
      <c r="AF307" t="s">
        <v>288</v>
      </c>
      <c r="AK307" s="17">
        <v>43966</v>
      </c>
      <c r="AL307">
        <v>2E-3</v>
      </c>
    </row>
    <row r="308" spans="1:38" x14ac:dyDescent="0.25">
      <c r="A308" t="s">
        <v>18</v>
      </c>
      <c r="B308" t="s">
        <v>5</v>
      </c>
      <c r="C308" s="17">
        <v>43953</v>
      </c>
      <c r="D308" t="s">
        <v>143</v>
      </c>
      <c r="E308">
        <v>1.6E-2</v>
      </c>
      <c r="F308" t="s">
        <v>82</v>
      </c>
      <c r="H308" t="s">
        <v>63</v>
      </c>
      <c r="I308" t="s">
        <v>193</v>
      </c>
      <c r="J308" t="s">
        <v>65</v>
      </c>
      <c r="K308" t="s">
        <v>66</v>
      </c>
      <c r="P308" t="s">
        <v>67</v>
      </c>
      <c r="Q308" t="s">
        <v>68</v>
      </c>
      <c r="S308" t="s">
        <v>69</v>
      </c>
      <c r="T308" t="s">
        <v>144</v>
      </c>
      <c r="U308" t="s">
        <v>288</v>
      </c>
      <c r="V308" s="18">
        <v>43972.380555555559</v>
      </c>
      <c r="Y308" t="s">
        <v>72</v>
      </c>
      <c r="Z308" t="s">
        <v>73</v>
      </c>
      <c r="AA308" t="s">
        <v>281</v>
      </c>
      <c r="AD308" t="s">
        <v>75</v>
      </c>
      <c r="AE308" t="s">
        <v>76</v>
      </c>
      <c r="AF308" t="s">
        <v>288</v>
      </c>
      <c r="AK308" s="17">
        <v>43966</v>
      </c>
      <c r="AL308">
        <v>2E-3</v>
      </c>
    </row>
    <row r="309" spans="1:38" x14ac:dyDescent="0.25">
      <c r="A309" t="s">
        <v>18</v>
      </c>
      <c r="B309" t="s">
        <v>5</v>
      </c>
      <c r="C309" s="17">
        <v>43953</v>
      </c>
      <c r="D309" t="s">
        <v>147</v>
      </c>
      <c r="E309">
        <v>3.5000000000000001E-3</v>
      </c>
      <c r="F309" t="s">
        <v>82</v>
      </c>
      <c r="H309" t="s">
        <v>63</v>
      </c>
      <c r="I309" t="s">
        <v>193</v>
      </c>
      <c r="J309" t="s">
        <v>65</v>
      </c>
      <c r="K309" t="s">
        <v>66</v>
      </c>
      <c r="P309" t="s">
        <v>67</v>
      </c>
      <c r="Q309" t="s">
        <v>68</v>
      </c>
      <c r="S309" t="s">
        <v>69</v>
      </c>
      <c r="T309" t="s">
        <v>148</v>
      </c>
      <c r="U309" t="s">
        <v>288</v>
      </c>
      <c r="V309" s="18">
        <v>43972.380555555559</v>
      </c>
      <c r="Y309" t="s">
        <v>72</v>
      </c>
      <c r="Z309" t="s">
        <v>73</v>
      </c>
      <c r="AA309" t="s">
        <v>281</v>
      </c>
      <c r="AD309" t="s">
        <v>75</v>
      </c>
      <c r="AE309" t="s">
        <v>76</v>
      </c>
      <c r="AF309" t="s">
        <v>288</v>
      </c>
      <c r="AK309" s="17">
        <v>43966</v>
      </c>
      <c r="AL309">
        <v>2E-3</v>
      </c>
    </row>
    <row r="310" spans="1:38" x14ac:dyDescent="0.25">
      <c r="A310" t="s">
        <v>18</v>
      </c>
      <c r="B310" t="s">
        <v>5</v>
      </c>
      <c r="C310" s="17">
        <v>43953</v>
      </c>
      <c r="D310" t="s">
        <v>149</v>
      </c>
      <c r="E310">
        <v>2E-3</v>
      </c>
      <c r="F310" t="s">
        <v>82</v>
      </c>
      <c r="G310" t="s">
        <v>79</v>
      </c>
      <c r="H310" t="s">
        <v>67</v>
      </c>
      <c r="I310" t="s">
        <v>193</v>
      </c>
      <c r="J310" t="s">
        <v>65</v>
      </c>
      <c r="K310" t="s">
        <v>66</v>
      </c>
      <c r="P310" t="s">
        <v>67</v>
      </c>
      <c r="Q310" t="s">
        <v>68</v>
      </c>
      <c r="S310" t="s">
        <v>69</v>
      </c>
      <c r="T310" t="s">
        <v>150</v>
      </c>
      <c r="U310" t="s">
        <v>288</v>
      </c>
      <c r="V310" s="18">
        <v>43972.380555555559</v>
      </c>
      <c r="Y310" t="s">
        <v>72</v>
      </c>
      <c r="Z310" t="s">
        <v>73</v>
      </c>
      <c r="AA310" t="s">
        <v>281</v>
      </c>
      <c r="AD310" t="s">
        <v>75</v>
      </c>
      <c r="AE310" t="s">
        <v>76</v>
      </c>
      <c r="AF310" t="s">
        <v>288</v>
      </c>
      <c r="AK310" s="17">
        <v>43966</v>
      </c>
      <c r="AL310">
        <v>2E-3</v>
      </c>
    </row>
    <row r="311" spans="1:38" x14ac:dyDescent="0.25">
      <c r="A311" t="s">
        <v>18</v>
      </c>
      <c r="B311" t="s">
        <v>5</v>
      </c>
      <c r="C311" s="17">
        <v>43953</v>
      </c>
      <c r="D311" t="s">
        <v>151</v>
      </c>
      <c r="E311">
        <v>2E-3</v>
      </c>
      <c r="F311" t="s">
        <v>82</v>
      </c>
      <c r="G311" t="s">
        <v>79</v>
      </c>
      <c r="H311" t="s">
        <v>67</v>
      </c>
      <c r="I311" t="s">
        <v>193</v>
      </c>
      <c r="J311" t="s">
        <v>65</v>
      </c>
      <c r="K311" t="s">
        <v>66</v>
      </c>
      <c r="P311" t="s">
        <v>67</v>
      </c>
      <c r="Q311" t="s">
        <v>68</v>
      </c>
      <c r="S311" t="s">
        <v>69</v>
      </c>
      <c r="T311" t="s">
        <v>152</v>
      </c>
      <c r="U311" t="s">
        <v>288</v>
      </c>
      <c r="V311" s="18">
        <v>43972.380555555559</v>
      </c>
      <c r="Y311" t="s">
        <v>72</v>
      </c>
      <c r="Z311" t="s">
        <v>73</v>
      </c>
      <c r="AA311" t="s">
        <v>281</v>
      </c>
      <c r="AD311" t="s">
        <v>75</v>
      </c>
      <c r="AE311" t="s">
        <v>76</v>
      </c>
      <c r="AF311" t="s">
        <v>288</v>
      </c>
      <c r="AK311" s="17">
        <v>43966</v>
      </c>
      <c r="AL311">
        <v>2E-3</v>
      </c>
    </row>
    <row r="312" spans="1:38" x14ac:dyDescent="0.25">
      <c r="A312" t="s">
        <v>18</v>
      </c>
      <c r="B312" t="s">
        <v>5</v>
      </c>
      <c r="C312" s="17">
        <v>43953</v>
      </c>
      <c r="D312" t="s">
        <v>155</v>
      </c>
      <c r="E312">
        <v>2.7E-2</v>
      </c>
      <c r="F312" t="s">
        <v>82</v>
      </c>
      <c r="H312" t="s">
        <v>63</v>
      </c>
      <c r="I312" t="s">
        <v>193</v>
      </c>
      <c r="J312" t="s">
        <v>65</v>
      </c>
      <c r="K312" t="s">
        <v>66</v>
      </c>
      <c r="P312" t="s">
        <v>67</v>
      </c>
      <c r="Q312" t="s">
        <v>68</v>
      </c>
      <c r="S312" t="s">
        <v>69</v>
      </c>
      <c r="T312" t="s">
        <v>156</v>
      </c>
      <c r="U312" t="s">
        <v>288</v>
      </c>
      <c r="V312" s="18">
        <v>43972.380555555559</v>
      </c>
      <c r="Y312" t="s">
        <v>72</v>
      </c>
      <c r="Z312" t="s">
        <v>73</v>
      </c>
      <c r="AA312" t="s">
        <v>281</v>
      </c>
      <c r="AD312" t="s">
        <v>75</v>
      </c>
      <c r="AE312" t="s">
        <v>76</v>
      </c>
      <c r="AF312" t="s">
        <v>288</v>
      </c>
      <c r="AK312" s="17">
        <v>43966</v>
      </c>
      <c r="AL312">
        <v>5.0000000000000001E-3</v>
      </c>
    </row>
    <row r="313" spans="1:38" x14ac:dyDescent="0.25">
      <c r="A313" t="s">
        <v>18</v>
      </c>
      <c r="B313" t="s">
        <v>5</v>
      </c>
      <c r="C313" s="17">
        <v>43953</v>
      </c>
      <c r="D313" t="s">
        <v>161</v>
      </c>
      <c r="E313">
        <v>2E-3</v>
      </c>
      <c r="F313" t="s">
        <v>62</v>
      </c>
      <c r="G313" t="s">
        <v>79</v>
      </c>
      <c r="H313" t="s">
        <v>67</v>
      </c>
      <c r="I313" t="s">
        <v>193</v>
      </c>
      <c r="J313" t="s">
        <v>65</v>
      </c>
      <c r="K313" t="s">
        <v>66</v>
      </c>
      <c r="P313" t="s">
        <v>67</v>
      </c>
      <c r="Q313" t="s">
        <v>68</v>
      </c>
      <c r="S313" t="s">
        <v>69</v>
      </c>
      <c r="T313" t="s">
        <v>162</v>
      </c>
      <c r="U313" t="s">
        <v>288</v>
      </c>
      <c r="V313" s="18">
        <v>43972.380555555559</v>
      </c>
      <c r="Y313" t="s">
        <v>72</v>
      </c>
      <c r="Z313" t="s">
        <v>73</v>
      </c>
      <c r="AA313" t="s">
        <v>281</v>
      </c>
      <c r="AD313" t="s">
        <v>75</v>
      </c>
      <c r="AE313" t="s">
        <v>76</v>
      </c>
      <c r="AF313" t="s">
        <v>288</v>
      </c>
      <c r="AK313" s="17">
        <v>43966</v>
      </c>
      <c r="AL313">
        <v>2E-3</v>
      </c>
    </row>
    <row r="314" spans="1:38" x14ac:dyDescent="0.25">
      <c r="A314" t="s">
        <v>18</v>
      </c>
      <c r="B314" t="s">
        <v>5</v>
      </c>
      <c r="C314" s="17">
        <v>43953</v>
      </c>
      <c r="D314" t="s">
        <v>165</v>
      </c>
      <c r="E314">
        <v>2E-3</v>
      </c>
      <c r="F314" t="s">
        <v>82</v>
      </c>
      <c r="G314" t="s">
        <v>79</v>
      </c>
      <c r="H314" t="s">
        <v>67</v>
      </c>
      <c r="I314" t="s">
        <v>193</v>
      </c>
      <c r="J314" t="s">
        <v>65</v>
      </c>
      <c r="K314" t="s">
        <v>66</v>
      </c>
      <c r="P314" t="s">
        <v>67</v>
      </c>
      <c r="Q314" t="s">
        <v>68</v>
      </c>
      <c r="S314" t="s">
        <v>69</v>
      </c>
      <c r="T314" t="s">
        <v>166</v>
      </c>
      <c r="U314" t="s">
        <v>288</v>
      </c>
      <c r="V314" s="18">
        <v>43972.380555555559</v>
      </c>
      <c r="Y314" t="s">
        <v>72</v>
      </c>
      <c r="Z314" t="s">
        <v>73</v>
      </c>
      <c r="AA314" t="s">
        <v>281</v>
      </c>
      <c r="AD314" t="s">
        <v>75</v>
      </c>
      <c r="AE314" t="s">
        <v>76</v>
      </c>
      <c r="AF314" t="s">
        <v>288</v>
      </c>
      <c r="AK314" s="17">
        <v>43966</v>
      </c>
      <c r="AL314">
        <v>2E-3</v>
      </c>
    </row>
    <row r="315" spans="1:38" x14ac:dyDescent="0.25">
      <c r="A315" t="s">
        <v>18</v>
      </c>
      <c r="B315" t="s">
        <v>5</v>
      </c>
      <c r="C315" s="17">
        <v>43953</v>
      </c>
      <c r="D315" t="s">
        <v>175</v>
      </c>
      <c r="E315">
        <v>2E-3</v>
      </c>
      <c r="F315" t="s">
        <v>62</v>
      </c>
      <c r="G315" t="s">
        <v>79</v>
      </c>
      <c r="H315" t="s">
        <v>67</v>
      </c>
      <c r="I315" t="s">
        <v>193</v>
      </c>
      <c r="J315" t="s">
        <v>65</v>
      </c>
      <c r="K315" t="s">
        <v>66</v>
      </c>
      <c r="P315" t="s">
        <v>67</v>
      </c>
      <c r="Q315" t="s">
        <v>68</v>
      </c>
      <c r="S315" t="s">
        <v>69</v>
      </c>
      <c r="T315" t="s">
        <v>176</v>
      </c>
      <c r="U315" t="s">
        <v>288</v>
      </c>
      <c r="V315" s="18">
        <v>43972.380555555559</v>
      </c>
      <c r="Y315" t="s">
        <v>72</v>
      </c>
      <c r="Z315" t="s">
        <v>73</v>
      </c>
      <c r="AA315" t="s">
        <v>281</v>
      </c>
      <c r="AD315" t="s">
        <v>75</v>
      </c>
      <c r="AE315" t="s">
        <v>76</v>
      </c>
      <c r="AF315" t="s">
        <v>288</v>
      </c>
      <c r="AK315" s="17">
        <v>43966</v>
      </c>
      <c r="AL315">
        <v>2E-3</v>
      </c>
    </row>
    <row r="316" spans="1:38" x14ac:dyDescent="0.25">
      <c r="A316" t="s">
        <v>18</v>
      </c>
      <c r="B316" t="s">
        <v>5</v>
      </c>
      <c r="C316" s="17">
        <v>43953</v>
      </c>
      <c r="D316" t="s">
        <v>179</v>
      </c>
      <c r="E316">
        <v>2E-3</v>
      </c>
      <c r="F316" t="s">
        <v>62</v>
      </c>
      <c r="G316" t="s">
        <v>79</v>
      </c>
      <c r="H316" t="s">
        <v>67</v>
      </c>
      <c r="I316" t="s">
        <v>193</v>
      </c>
      <c r="J316" t="s">
        <v>65</v>
      </c>
      <c r="K316" t="s">
        <v>66</v>
      </c>
      <c r="P316" t="s">
        <v>67</v>
      </c>
      <c r="Q316" t="s">
        <v>68</v>
      </c>
      <c r="S316" t="s">
        <v>69</v>
      </c>
      <c r="T316" t="s">
        <v>180</v>
      </c>
      <c r="U316" t="s">
        <v>288</v>
      </c>
      <c r="V316" s="18">
        <v>43972.380555555559</v>
      </c>
      <c r="Y316" t="s">
        <v>72</v>
      </c>
      <c r="Z316" t="s">
        <v>73</v>
      </c>
      <c r="AA316" t="s">
        <v>281</v>
      </c>
      <c r="AD316" t="s">
        <v>75</v>
      </c>
      <c r="AE316" t="s">
        <v>76</v>
      </c>
      <c r="AF316" t="s">
        <v>288</v>
      </c>
      <c r="AK316" s="17">
        <v>43966</v>
      </c>
      <c r="AL316">
        <v>2E-3</v>
      </c>
    </row>
    <row r="317" spans="1:38" x14ac:dyDescent="0.25">
      <c r="A317" t="s">
        <v>18</v>
      </c>
      <c r="B317" t="s">
        <v>5</v>
      </c>
      <c r="C317" s="17">
        <v>43953</v>
      </c>
      <c r="D317" t="s">
        <v>185</v>
      </c>
      <c r="E317">
        <v>6.0000000000000001E-3</v>
      </c>
      <c r="F317" t="s">
        <v>62</v>
      </c>
      <c r="H317" t="s">
        <v>63</v>
      </c>
      <c r="I317" t="s">
        <v>193</v>
      </c>
      <c r="J317" t="s">
        <v>65</v>
      </c>
      <c r="K317" t="s">
        <v>66</v>
      </c>
      <c r="P317" t="s">
        <v>67</v>
      </c>
      <c r="Q317" t="s">
        <v>68</v>
      </c>
      <c r="R317">
        <v>17</v>
      </c>
      <c r="S317" t="s">
        <v>69</v>
      </c>
      <c r="T317" t="s">
        <v>186</v>
      </c>
      <c r="U317" t="s">
        <v>288</v>
      </c>
      <c r="V317" s="18">
        <v>43972.380555555559</v>
      </c>
      <c r="Y317" t="s">
        <v>72</v>
      </c>
      <c r="Z317" t="s">
        <v>73</v>
      </c>
      <c r="AA317" t="s">
        <v>281</v>
      </c>
      <c r="AD317" t="s">
        <v>75</v>
      </c>
      <c r="AE317" t="s">
        <v>76</v>
      </c>
      <c r="AF317" t="s">
        <v>288</v>
      </c>
      <c r="AK317" s="17">
        <v>43966</v>
      </c>
      <c r="AL317">
        <v>2E-3</v>
      </c>
    </row>
    <row r="318" spans="1:38" x14ac:dyDescent="0.25">
      <c r="A318" t="s">
        <v>18</v>
      </c>
      <c r="B318" t="s">
        <v>5</v>
      </c>
      <c r="C318" s="17">
        <v>43953</v>
      </c>
      <c r="D318" t="s">
        <v>187</v>
      </c>
      <c r="E318">
        <v>0.02</v>
      </c>
      <c r="F318" t="s">
        <v>62</v>
      </c>
      <c r="H318" t="s">
        <v>63</v>
      </c>
      <c r="I318" t="s">
        <v>193</v>
      </c>
      <c r="J318" t="s">
        <v>65</v>
      </c>
      <c r="K318" t="s">
        <v>66</v>
      </c>
      <c r="P318" t="s">
        <v>67</v>
      </c>
      <c r="Q318" t="s">
        <v>68</v>
      </c>
      <c r="R318">
        <v>17</v>
      </c>
      <c r="S318" t="s">
        <v>69</v>
      </c>
      <c r="T318" t="s">
        <v>188</v>
      </c>
      <c r="U318" t="s">
        <v>288</v>
      </c>
      <c r="V318" s="18">
        <v>43972.380555555559</v>
      </c>
      <c r="Y318" t="s">
        <v>72</v>
      </c>
      <c r="Z318" t="s">
        <v>73</v>
      </c>
      <c r="AA318" t="s">
        <v>281</v>
      </c>
      <c r="AD318" t="s">
        <v>75</v>
      </c>
      <c r="AE318" t="s">
        <v>76</v>
      </c>
      <c r="AF318" t="s">
        <v>288</v>
      </c>
      <c r="AK318" s="17">
        <v>43966</v>
      </c>
      <c r="AL318">
        <v>2E-3</v>
      </c>
    </row>
    <row r="319" spans="1:38" x14ac:dyDescent="0.25">
      <c r="A319" t="s">
        <v>18</v>
      </c>
      <c r="B319" t="s">
        <v>5</v>
      </c>
      <c r="C319" s="17">
        <v>43953</v>
      </c>
      <c r="D319" t="s">
        <v>189</v>
      </c>
      <c r="E319">
        <v>1.7999999999999999E-2</v>
      </c>
      <c r="F319" t="s">
        <v>62</v>
      </c>
      <c r="H319" t="s">
        <v>63</v>
      </c>
      <c r="I319" t="s">
        <v>193</v>
      </c>
      <c r="J319" t="s">
        <v>65</v>
      </c>
      <c r="K319" t="s">
        <v>66</v>
      </c>
      <c r="P319" t="s">
        <v>67</v>
      </c>
      <c r="Q319" t="s">
        <v>68</v>
      </c>
      <c r="R319">
        <v>17</v>
      </c>
      <c r="S319" t="s">
        <v>69</v>
      </c>
      <c r="T319" t="s">
        <v>190</v>
      </c>
      <c r="U319" t="s">
        <v>288</v>
      </c>
      <c r="V319" s="18">
        <v>43972.380555555559</v>
      </c>
      <c r="Y319" t="s">
        <v>72</v>
      </c>
      <c r="Z319" t="s">
        <v>73</v>
      </c>
      <c r="AA319" t="s">
        <v>281</v>
      </c>
      <c r="AD319" t="s">
        <v>75</v>
      </c>
      <c r="AE319" t="s">
        <v>76</v>
      </c>
      <c r="AF319" t="s">
        <v>288</v>
      </c>
      <c r="AK319" s="17">
        <v>43966</v>
      </c>
      <c r="AL319">
        <v>2E-3</v>
      </c>
    </row>
    <row r="320" spans="1:38" x14ac:dyDescent="0.25">
      <c r="A320" t="s">
        <v>18</v>
      </c>
      <c r="B320" t="s">
        <v>5</v>
      </c>
      <c r="C320" s="17">
        <v>43953</v>
      </c>
      <c r="D320" t="s">
        <v>191</v>
      </c>
      <c r="E320">
        <v>2E-3</v>
      </c>
      <c r="F320" t="s">
        <v>62</v>
      </c>
      <c r="G320" t="s">
        <v>79</v>
      </c>
      <c r="H320" t="s">
        <v>67</v>
      </c>
      <c r="I320" t="s">
        <v>193</v>
      </c>
      <c r="J320" t="s">
        <v>65</v>
      </c>
      <c r="K320" t="s">
        <v>66</v>
      </c>
      <c r="P320" t="s">
        <v>67</v>
      </c>
      <c r="Q320" t="s">
        <v>68</v>
      </c>
      <c r="S320" t="s">
        <v>69</v>
      </c>
      <c r="T320" t="s">
        <v>192</v>
      </c>
      <c r="U320" t="s">
        <v>288</v>
      </c>
      <c r="V320" s="18">
        <v>43972.380555555559</v>
      </c>
      <c r="Y320" t="s">
        <v>72</v>
      </c>
      <c r="Z320" t="s">
        <v>73</v>
      </c>
      <c r="AA320" t="s">
        <v>281</v>
      </c>
      <c r="AD320" t="s">
        <v>75</v>
      </c>
      <c r="AE320" t="s">
        <v>76</v>
      </c>
      <c r="AF320" t="s">
        <v>288</v>
      </c>
      <c r="AK320" s="17">
        <v>43966</v>
      </c>
      <c r="AL320">
        <v>2E-3</v>
      </c>
    </row>
    <row r="321" spans="1:38" x14ac:dyDescent="0.25">
      <c r="A321" t="s">
        <v>13</v>
      </c>
      <c r="B321" t="s">
        <v>5</v>
      </c>
      <c r="C321" s="17">
        <v>43930</v>
      </c>
      <c r="D321" t="s">
        <v>61</v>
      </c>
      <c r="E321">
        <v>5.0000000000000001E-3</v>
      </c>
      <c r="F321" t="s">
        <v>62</v>
      </c>
      <c r="H321" t="s">
        <v>63</v>
      </c>
      <c r="I321" t="s">
        <v>193</v>
      </c>
      <c r="J321" t="s">
        <v>65</v>
      </c>
      <c r="K321" t="s">
        <v>66</v>
      </c>
      <c r="N321" t="s">
        <v>63</v>
      </c>
      <c r="P321" t="s">
        <v>67</v>
      </c>
      <c r="Q321" t="s">
        <v>68</v>
      </c>
      <c r="S321" t="s">
        <v>69</v>
      </c>
      <c r="T321" t="s">
        <v>70</v>
      </c>
      <c r="U321" t="s">
        <v>289</v>
      </c>
      <c r="V321" s="18">
        <v>43949.458333333336</v>
      </c>
      <c r="Y321" t="s">
        <v>72</v>
      </c>
      <c r="Z321" t="s">
        <v>73</v>
      </c>
      <c r="AA321" t="s">
        <v>281</v>
      </c>
      <c r="AD321" t="s">
        <v>75</v>
      </c>
      <c r="AE321" t="s">
        <v>76</v>
      </c>
      <c r="AF321" t="s">
        <v>289</v>
      </c>
      <c r="AK321" s="17">
        <v>43943</v>
      </c>
      <c r="AL321">
        <v>2E-3</v>
      </c>
    </row>
    <row r="322" spans="1:38" x14ac:dyDescent="0.25">
      <c r="A322" t="s">
        <v>13</v>
      </c>
      <c r="B322" t="s">
        <v>5</v>
      </c>
      <c r="C322" s="17">
        <v>43930</v>
      </c>
      <c r="D322" t="s">
        <v>78</v>
      </c>
      <c r="E322">
        <v>2E-3</v>
      </c>
      <c r="F322" t="s">
        <v>62</v>
      </c>
      <c r="G322" t="s">
        <v>79</v>
      </c>
      <c r="H322" t="s">
        <v>67</v>
      </c>
      <c r="I322" t="s">
        <v>193</v>
      </c>
      <c r="J322" t="s">
        <v>65</v>
      </c>
      <c r="K322" t="s">
        <v>66</v>
      </c>
      <c r="N322" t="s">
        <v>63</v>
      </c>
      <c r="P322" t="s">
        <v>67</v>
      </c>
      <c r="Q322" t="s">
        <v>68</v>
      </c>
      <c r="S322" t="s">
        <v>69</v>
      </c>
      <c r="T322" t="s">
        <v>80</v>
      </c>
      <c r="U322" t="s">
        <v>289</v>
      </c>
      <c r="V322" s="18">
        <v>43949.458333333336</v>
      </c>
      <c r="Y322" t="s">
        <v>72</v>
      </c>
      <c r="Z322" t="s">
        <v>73</v>
      </c>
      <c r="AA322" t="s">
        <v>281</v>
      </c>
      <c r="AD322" t="s">
        <v>75</v>
      </c>
      <c r="AE322" t="s">
        <v>76</v>
      </c>
      <c r="AF322" t="s">
        <v>289</v>
      </c>
      <c r="AK322" s="17">
        <v>43943</v>
      </c>
      <c r="AL322">
        <v>2E-3</v>
      </c>
    </row>
    <row r="323" spans="1:38" x14ac:dyDescent="0.25">
      <c r="A323" t="s">
        <v>13</v>
      </c>
      <c r="B323" t="s">
        <v>5</v>
      </c>
      <c r="C323" s="17">
        <v>43930</v>
      </c>
      <c r="D323" t="s">
        <v>85</v>
      </c>
      <c r="E323">
        <v>3.1E-2</v>
      </c>
      <c r="F323" t="s">
        <v>62</v>
      </c>
      <c r="H323" t="s">
        <v>63</v>
      </c>
      <c r="I323" t="s">
        <v>193</v>
      </c>
      <c r="J323" t="s">
        <v>65</v>
      </c>
      <c r="K323" t="s">
        <v>66</v>
      </c>
      <c r="N323" t="s">
        <v>63</v>
      </c>
      <c r="P323" t="s">
        <v>67</v>
      </c>
      <c r="Q323" t="s">
        <v>68</v>
      </c>
      <c r="S323" t="s">
        <v>69</v>
      </c>
      <c r="T323" t="s">
        <v>86</v>
      </c>
      <c r="U323" t="s">
        <v>289</v>
      </c>
      <c r="V323" s="18">
        <v>43949.458333333336</v>
      </c>
      <c r="Y323" t="s">
        <v>72</v>
      </c>
      <c r="Z323" t="s">
        <v>73</v>
      </c>
      <c r="AA323" t="s">
        <v>281</v>
      </c>
      <c r="AD323" t="s">
        <v>75</v>
      </c>
      <c r="AE323" t="s">
        <v>76</v>
      </c>
      <c r="AF323" t="s">
        <v>289</v>
      </c>
      <c r="AK323" s="17">
        <v>43943</v>
      </c>
      <c r="AL323">
        <v>0.01</v>
      </c>
    </row>
    <row r="324" spans="1:38" x14ac:dyDescent="0.25">
      <c r="A324" t="s">
        <v>13</v>
      </c>
      <c r="B324" t="s">
        <v>5</v>
      </c>
      <c r="C324" s="17">
        <v>43930</v>
      </c>
      <c r="D324" t="s">
        <v>87</v>
      </c>
      <c r="E324">
        <v>0.02</v>
      </c>
      <c r="F324" t="s">
        <v>62</v>
      </c>
      <c r="H324" t="s">
        <v>63</v>
      </c>
      <c r="I324" t="s">
        <v>193</v>
      </c>
      <c r="J324" t="s">
        <v>65</v>
      </c>
      <c r="K324" t="s">
        <v>66</v>
      </c>
      <c r="N324" t="s">
        <v>63</v>
      </c>
      <c r="P324" t="s">
        <v>67</v>
      </c>
      <c r="Q324" t="s">
        <v>68</v>
      </c>
      <c r="S324" t="s">
        <v>69</v>
      </c>
      <c r="T324" t="s">
        <v>88</v>
      </c>
      <c r="U324" t="s">
        <v>289</v>
      </c>
      <c r="V324" s="18">
        <v>43949.458333333336</v>
      </c>
      <c r="Y324" t="s">
        <v>72</v>
      </c>
      <c r="Z324" t="s">
        <v>73</v>
      </c>
      <c r="AA324" t="s">
        <v>281</v>
      </c>
      <c r="AD324" t="s">
        <v>75</v>
      </c>
      <c r="AE324" t="s">
        <v>76</v>
      </c>
      <c r="AF324" t="s">
        <v>289</v>
      </c>
      <c r="AK324" s="17">
        <v>43943</v>
      </c>
      <c r="AL324">
        <v>2E-3</v>
      </c>
    </row>
    <row r="325" spans="1:38" x14ac:dyDescent="0.25">
      <c r="A325" t="s">
        <v>13</v>
      </c>
      <c r="B325" t="s">
        <v>5</v>
      </c>
      <c r="C325" s="17">
        <v>43930</v>
      </c>
      <c r="D325" t="s">
        <v>89</v>
      </c>
      <c r="E325">
        <v>2E-3</v>
      </c>
      <c r="F325" t="s">
        <v>62</v>
      </c>
      <c r="G325" t="s">
        <v>79</v>
      </c>
      <c r="H325" t="s">
        <v>67</v>
      </c>
      <c r="I325" t="s">
        <v>193</v>
      </c>
      <c r="J325" t="s">
        <v>65</v>
      </c>
      <c r="K325" t="s">
        <v>66</v>
      </c>
      <c r="N325" t="s">
        <v>63</v>
      </c>
      <c r="P325" t="s">
        <v>67</v>
      </c>
      <c r="Q325" t="s">
        <v>68</v>
      </c>
      <c r="S325" t="s">
        <v>69</v>
      </c>
      <c r="T325" t="s">
        <v>90</v>
      </c>
      <c r="U325" t="s">
        <v>289</v>
      </c>
      <c r="V325" s="18">
        <v>43949.458333333336</v>
      </c>
      <c r="Y325" t="s">
        <v>72</v>
      </c>
      <c r="Z325" t="s">
        <v>73</v>
      </c>
      <c r="AA325" t="s">
        <v>281</v>
      </c>
      <c r="AD325" t="s">
        <v>75</v>
      </c>
      <c r="AE325" t="s">
        <v>76</v>
      </c>
      <c r="AF325" t="s">
        <v>289</v>
      </c>
      <c r="AK325" s="17">
        <v>43943</v>
      </c>
      <c r="AL325">
        <v>2E-3</v>
      </c>
    </row>
    <row r="326" spans="1:38" x14ac:dyDescent="0.25">
      <c r="A326" t="s">
        <v>13</v>
      </c>
      <c r="B326" t="s">
        <v>5</v>
      </c>
      <c r="C326" s="17">
        <v>43930</v>
      </c>
      <c r="D326" t="s">
        <v>103</v>
      </c>
      <c r="E326">
        <v>0.02</v>
      </c>
      <c r="F326" t="s">
        <v>62</v>
      </c>
      <c r="G326" t="s">
        <v>79</v>
      </c>
      <c r="H326" t="s">
        <v>67</v>
      </c>
      <c r="I326" t="s">
        <v>193</v>
      </c>
      <c r="J326" t="s">
        <v>65</v>
      </c>
      <c r="K326" t="s">
        <v>66</v>
      </c>
      <c r="N326" t="s">
        <v>63</v>
      </c>
      <c r="P326" t="s">
        <v>67</v>
      </c>
      <c r="Q326" t="s">
        <v>68</v>
      </c>
      <c r="S326" t="s">
        <v>69</v>
      </c>
      <c r="T326" t="s">
        <v>104</v>
      </c>
      <c r="U326" t="s">
        <v>289</v>
      </c>
      <c r="V326" s="18">
        <v>43949.458333333336</v>
      </c>
      <c r="Y326" t="s">
        <v>72</v>
      </c>
      <c r="Z326" t="s">
        <v>73</v>
      </c>
      <c r="AA326" t="s">
        <v>281</v>
      </c>
      <c r="AD326" t="s">
        <v>75</v>
      </c>
      <c r="AE326" t="s">
        <v>76</v>
      </c>
      <c r="AF326" t="s">
        <v>289</v>
      </c>
      <c r="AK326" s="17">
        <v>43943</v>
      </c>
      <c r="AL326">
        <v>0.02</v>
      </c>
    </row>
    <row r="327" spans="1:38" x14ac:dyDescent="0.25">
      <c r="A327" t="s">
        <v>13</v>
      </c>
      <c r="B327" t="s">
        <v>5</v>
      </c>
      <c r="C327" s="17">
        <v>43930</v>
      </c>
      <c r="D327" t="s">
        <v>111</v>
      </c>
      <c r="E327">
        <v>2E-3</v>
      </c>
      <c r="F327" t="s">
        <v>62</v>
      </c>
      <c r="G327" t="s">
        <v>79</v>
      </c>
      <c r="H327" t="s">
        <v>67</v>
      </c>
      <c r="I327" t="s">
        <v>193</v>
      </c>
      <c r="J327" t="s">
        <v>65</v>
      </c>
      <c r="K327" t="s">
        <v>66</v>
      </c>
      <c r="N327" t="s">
        <v>63</v>
      </c>
      <c r="P327" t="s">
        <v>67</v>
      </c>
      <c r="Q327" t="s">
        <v>68</v>
      </c>
      <c r="S327" t="s">
        <v>69</v>
      </c>
      <c r="T327" t="s">
        <v>112</v>
      </c>
      <c r="U327" t="s">
        <v>289</v>
      </c>
      <c r="V327" s="18">
        <v>43949.458333333336</v>
      </c>
      <c r="Y327" t="s">
        <v>72</v>
      </c>
      <c r="Z327" t="s">
        <v>73</v>
      </c>
      <c r="AA327" t="s">
        <v>281</v>
      </c>
      <c r="AD327" t="s">
        <v>75</v>
      </c>
      <c r="AE327" t="s">
        <v>76</v>
      </c>
      <c r="AF327" t="s">
        <v>289</v>
      </c>
      <c r="AK327" s="17">
        <v>43943</v>
      </c>
      <c r="AL327">
        <v>2E-3</v>
      </c>
    </row>
    <row r="328" spans="1:38" x14ac:dyDescent="0.25">
      <c r="A328" t="s">
        <v>13</v>
      </c>
      <c r="B328" t="s">
        <v>5</v>
      </c>
      <c r="C328" s="17">
        <v>43930</v>
      </c>
      <c r="D328" t="s">
        <v>143</v>
      </c>
      <c r="E328">
        <v>3.3000000000000002E-2</v>
      </c>
      <c r="F328" t="s">
        <v>82</v>
      </c>
      <c r="H328" t="s">
        <v>63</v>
      </c>
      <c r="I328" t="s">
        <v>193</v>
      </c>
      <c r="J328" t="s">
        <v>65</v>
      </c>
      <c r="K328" t="s">
        <v>66</v>
      </c>
      <c r="N328" t="s">
        <v>63</v>
      </c>
      <c r="P328" t="s">
        <v>67</v>
      </c>
      <c r="Q328" t="s">
        <v>68</v>
      </c>
      <c r="S328" t="s">
        <v>69</v>
      </c>
      <c r="T328" t="s">
        <v>144</v>
      </c>
      <c r="U328" t="s">
        <v>289</v>
      </c>
      <c r="V328" s="18">
        <v>43949.458333333336</v>
      </c>
      <c r="Y328" t="s">
        <v>72</v>
      </c>
      <c r="Z328" t="s">
        <v>73</v>
      </c>
      <c r="AA328" t="s">
        <v>281</v>
      </c>
      <c r="AD328" t="s">
        <v>75</v>
      </c>
      <c r="AE328" t="s">
        <v>76</v>
      </c>
      <c r="AF328" t="s">
        <v>289</v>
      </c>
      <c r="AK328" s="17">
        <v>43943</v>
      </c>
      <c r="AL328">
        <v>2E-3</v>
      </c>
    </row>
    <row r="329" spans="1:38" x14ac:dyDescent="0.25">
      <c r="A329" t="s">
        <v>13</v>
      </c>
      <c r="B329" t="s">
        <v>5</v>
      </c>
      <c r="C329" s="17">
        <v>43930</v>
      </c>
      <c r="D329" t="s">
        <v>147</v>
      </c>
      <c r="E329">
        <v>8.0999999999999996E-3</v>
      </c>
      <c r="F329" t="s">
        <v>82</v>
      </c>
      <c r="H329" t="s">
        <v>63</v>
      </c>
      <c r="I329" t="s">
        <v>193</v>
      </c>
      <c r="J329" t="s">
        <v>65</v>
      </c>
      <c r="K329" t="s">
        <v>66</v>
      </c>
      <c r="N329" t="s">
        <v>63</v>
      </c>
      <c r="P329" t="s">
        <v>67</v>
      </c>
      <c r="Q329" t="s">
        <v>68</v>
      </c>
      <c r="S329" t="s">
        <v>69</v>
      </c>
      <c r="T329" t="s">
        <v>148</v>
      </c>
      <c r="U329" t="s">
        <v>289</v>
      </c>
      <c r="V329" s="18">
        <v>43949.458333333336</v>
      </c>
      <c r="Y329" t="s">
        <v>72</v>
      </c>
      <c r="Z329" t="s">
        <v>73</v>
      </c>
      <c r="AA329" t="s">
        <v>281</v>
      </c>
      <c r="AD329" t="s">
        <v>75</v>
      </c>
      <c r="AE329" t="s">
        <v>76</v>
      </c>
      <c r="AF329" t="s">
        <v>289</v>
      </c>
      <c r="AK329" s="17">
        <v>43943</v>
      </c>
      <c r="AL329">
        <v>2E-3</v>
      </c>
    </row>
    <row r="330" spans="1:38" x14ac:dyDescent="0.25">
      <c r="A330" t="s">
        <v>13</v>
      </c>
      <c r="B330" t="s">
        <v>5</v>
      </c>
      <c r="C330" s="17">
        <v>43930</v>
      </c>
      <c r="D330" t="s">
        <v>149</v>
      </c>
      <c r="E330">
        <v>2.8E-3</v>
      </c>
      <c r="F330" t="s">
        <v>82</v>
      </c>
      <c r="H330" t="s">
        <v>63</v>
      </c>
      <c r="I330" t="s">
        <v>193</v>
      </c>
      <c r="J330" t="s">
        <v>65</v>
      </c>
      <c r="K330" t="s">
        <v>66</v>
      </c>
      <c r="N330" t="s">
        <v>63</v>
      </c>
      <c r="P330" t="s">
        <v>67</v>
      </c>
      <c r="Q330" t="s">
        <v>68</v>
      </c>
      <c r="S330" t="s">
        <v>69</v>
      </c>
      <c r="T330" t="s">
        <v>150</v>
      </c>
      <c r="U330" t="s">
        <v>289</v>
      </c>
      <c r="V330" s="18">
        <v>43949.458333333336</v>
      </c>
      <c r="Y330" t="s">
        <v>72</v>
      </c>
      <c r="Z330" t="s">
        <v>73</v>
      </c>
      <c r="AA330" t="s">
        <v>281</v>
      </c>
      <c r="AD330" t="s">
        <v>75</v>
      </c>
      <c r="AE330" t="s">
        <v>76</v>
      </c>
      <c r="AF330" t="s">
        <v>289</v>
      </c>
      <c r="AK330" s="17">
        <v>43943</v>
      </c>
      <c r="AL330">
        <v>2E-3</v>
      </c>
    </row>
    <row r="331" spans="1:38" x14ac:dyDescent="0.25">
      <c r="A331" t="s">
        <v>13</v>
      </c>
      <c r="B331" t="s">
        <v>5</v>
      </c>
      <c r="C331" s="17">
        <v>43930</v>
      </c>
      <c r="D331" t="s">
        <v>151</v>
      </c>
      <c r="E331">
        <v>4.8999999999999998E-3</v>
      </c>
      <c r="F331" t="s">
        <v>82</v>
      </c>
      <c r="H331" t="s">
        <v>63</v>
      </c>
      <c r="I331" t="s">
        <v>193</v>
      </c>
      <c r="J331" t="s">
        <v>65</v>
      </c>
      <c r="K331" t="s">
        <v>66</v>
      </c>
      <c r="N331" t="s">
        <v>63</v>
      </c>
      <c r="P331" t="s">
        <v>67</v>
      </c>
      <c r="Q331" t="s">
        <v>68</v>
      </c>
      <c r="S331" t="s">
        <v>69</v>
      </c>
      <c r="T331" t="s">
        <v>152</v>
      </c>
      <c r="U331" t="s">
        <v>289</v>
      </c>
      <c r="V331" s="18">
        <v>43949.458333333336</v>
      </c>
      <c r="Y331" t="s">
        <v>72</v>
      </c>
      <c r="Z331" t="s">
        <v>73</v>
      </c>
      <c r="AA331" t="s">
        <v>281</v>
      </c>
      <c r="AD331" t="s">
        <v>75</v>
      </c>
      <c r="AE331" t="s">
        <v>76</v>
      </c>
      <c r="AF331" t="s">
        <v>289</v>
      </c>
      <c r="AK331" s="17">
        <v>43943</v>
      </c>
      <c r="AL331">
        <v>2E-3</v>
      </c>
    </row>
    <row r="332" spans="1:38" x14ac:dyDescent="0.25">
      <c r="A332" t="s">
        <v>13</v>
      </c>
      <c r="B332" t="s">
        <v>5</v>
      </c>
      <c r="C332" s="17">
        <v>43930</v>
      </c>
      <c r="D332" t="s">
        <v>155</v>
      </c>
      <c r="E332">
        <v>9.4E-2</v>
      </c>
      <c r="F332" t="s">
        <v>82</v>
      </c>
      <c r="H332" t="s">
        <v>63</v>
      </c>
      <c r="I332" t="s">
        <v>193</v>
      </c>
      <c r="J332" t="s">
        <v>65</v>
      </c>
      <c r="K332" t="s">
        <v>66</v>
      </c>
      <c r="N332" t="s">
        <v>63</v>
      </c>
      <c r="P332" t="s">
        <v>67</v>
      </c>
      <c r="Q332" t="s">
        <v>68</v>
      </c>
      <c r="S332" t="s">
        <v>69</v>
      </c>
      <c r="T332" t="s">
        <v>156</v>
      </c>
      <c r="U332" t="s">
        <v>289</v>
      </c>
      <c r="V332" s="18">
        <v>43949.458333333336</v>
      </c>
      <c r="Y332" t="s">
        <v>72</v>
      </c>
      <c r="Z332" t="s">
        <v>73</v>
      </c>
      <c r="AA332" t="s">
        <v>281</v>
      </c>
      <c r="AD332" t="s">
        <v>75</v>
      </c>
      <c r="AE332" t="s">
        <v>76</v>
      </c>
      <c r="AF332" t="s">
        <v>289</v>
      </c>
      <c r="AK332" s="17">
        <v>43943</v>
      </c>
      <c r="AL332">
        <v>5.0000000000000001E-3</v>
      </c>
    </row>
    <row r="333" spans="1:38" x14ac:dyDescent="0.25">
      <c r="A333" t="s">
        <v>13</v>
      </c>
      <c r="B333" t="s">
        <v>5</v>
      </c>
      <c r="C333" s="17">
        <v>43930</v>
      </c>
      <c r="D333" t="s">
        <v>161</v>
      </c>
      <c r="E333">
        <v>2E-3</v>
      </c>
      <c r="F333" t="s">
        <v>62</v>
      </c>
      <c r="G333" t="s">
        <v>79</v>
      </c>
      <c r="H333" t="s">
        <v>67</v>
      </c>
      <c r="I333" t="s">
        <v>193</v>
      </c>
      <c r="J333" t="s">
        <v>65</v>
      </c>
      <c r="K333" t="s">
        <v>66</v>
      </c>
      <c r="N333" t="s">
        <v>63</v>
      </c>
      <c r="P333" t="s">
        <v>67</v>
      </c>
      <c r="Q333" t="s">
        <v>68</v>
      </c>
      <c r="S333" t="s">
        <v>69</v>
      </c>
      <c r="T333" t="s">
        <v>162</v>
      </c>
      <c r="U333" t="s">
        <v>289</v>
      </c>
      <c r="V333" s="18">
        <v>43949.458333333336</v>
      </c>
      <c r="Y333" t="s">
        <v>72</v>
      </c>
      <c r="Z333" t="s">
        <v>73</v>
      </c>
      <c r="AA333" t="s">
        <v>281</v>
      </c>
      <c r="AD333" t="s">
        <v>75</v>
      </c>
      <c r="AE333" t="s">
        <v>76</v>
      </c>
      <c r="AF333" t="s">
        <v>289</v>
      </c>
      <c r="AK333" s="17">
        <v>43943</v>
      </c>
      <c r="AL333">
        <v>2E-3</v>
      </c>
    </row>
    <row r="334" spans="1:38" x14ac:dyDescent="0.25">
      <c r="A334" t="s">
        <v>13</v>
      </c>
      <c r="B334" t="s">
        <v>5</v>
      </c>
      <c r="C334" s="17">
        <v>43930</v>
      </c>
      <c r="D334" t="s">
        <v>165</v>
      </c>
      <c r="E334">
        <v>2E-3</v>
      </c>
      <c r="F334" t="s">
        <v>82</v>
      </c>
      <c r="G334" t="s">
        <v>79</v>
      </c>
      <c r="H334" t="s">
        <v>67</v>
      </c>
      <c r="I334" t="s">
        <v>193</v>
      </c>
      <c r="J334" t="s">
        <v>65</v>
      </c>
      <c r="K334" t="s">
        <v>66</v>
      </c>
      <c r="N334" t="s">
        <v>63</v>
      </c>
      <c r="P334" t="s">
        <v>67</v>
      </c>
      <c r="Q334" t="s">
        <v>68</v>
      </c>
      <c r="S334" t="s">
        <v>69</v>
      </c>
      <c r="T334" t="s">
        <v>166</v>
      </c>
      <c r="U334" t="s">
        <v>289</v>
      </c>
      <c r="V334" s="18">
        <v>43949.458333333336</v>
      </c>
      <c r="Y334" t="s">
        <v>72</v>
      </c>
      <c r="Z334" t="s">
        <v>73</v>
      </c>
      <c r="AA334" t="s">
        <v>281</v>
      </c>
      <c r="AD334" t="s">
        <v>75</v>
      </c>
      <c r="AE334" t="s">
        <v>76</v>
      </c>
      <c r="AF334" t="s">
        <v>289</v>
      </c>
      <c r="AK334" s="17">
        <v>43943</v>
      </c>
      <c r="AL334">
        <v>2E-3</v>
      </c>
    </row>
    <row r="335" spans="1:38" x14ac:dyDescent="0.25">
      <c r="A335" t="s">
        <v>13</v>
      </c>
      <c r="B335" t="s">
        <v>5</v>
      </c>
      <c r="C335" s="17">
        <v>43930</v>
      </c>
      <c r="D335" t="s">
        <v>175</v>
      </c>
      <c r="E335">
        <v>2E-3</v>
      </c>
      <c r="F335" t="s">
        <v>62</v>
      </c>
      <c r="G335" t="s">
        <v>79</v>
      </c>
      <c r="H335" t="s">
        <v>67</v>
      </c>
      <c r="I335" t="s">
        <v>193</v>
      </c>
      <c r="J335" t="s">
        <v>65</v>
      </c>
      <c r="K335" t="s">
        <v>66</v>
      </c>
      <c r="N335" t="s">
        <v>63</v>
      </c>
      <c r="P335" t="s">
        <v>67</v>
      </c>
      <c r="Q335" t="s">
        <v>68</v>
      </c>
      <c r="S335" t="s">
        <v>69</v>
      </c>
      <c r="T335" t="s">
        <v>176</v>
      </c>
      <c r="U335" t="s">
        <v>289</v>
      </c>
      <c r="V335" s="18">
        <v>43949.458333333336</v>
      </c>
      <c r="Y335" t="s">
        <v>72</v>
      </c>
      <c r="Z335" t="s">
        <v>73</v>
      </c>
      <c r="AA335" t="s">
        <v>281</v>
      </c>
      <c r="AD335" t="s">
        <v>75</v>
      </c>
      <c r="AE335" t="s">
        <v>76</v>
      </c>
      <c r="AF335" t="s">
        <v>289</v>
      </c>
      <c r="AK335" s="17">
        <v>43943</v>
      </c>
      <c r="AL335">
        <v>2E-3</v>
      </c>
    </row>
    <row r="336" spans="1:38" x14ac:dyDescent="0.25">
      <c r="A336" t="s">
        <v>13</v>
      </c>
      <c r="B336" t="s">
        <v>5</v>
      </c>
      <c r="C336" s="17">
        <v>43930</v>
      </c>
      <c r="D336" t="s">
        <v>179</v>
      </c>
      <c r="E336">
        <v>2E-3</v>
      </c>
      <c r="F336" t="s">
        <v>62</v>
      </c>
      <c r="G336" t="s">
        <v>79</v>
      </c>
      <c r="H336" t="s">
        <v>67</v>
      </c>
      <c r="I336" t="s">
        <v>193</v>
      </c>
      <c r="J336" t="s">
        <v>65</v>
      </c>
      <c r="K336" t="s">
        <v>66</v>
      </c>
      <c r="N336" t="s">
        <v>63</v>
      </c>
      <c r="P336" t="s">
        <v>67</v>
      </c>
      <c r="Q336" t="s">
        <v>68</v>
      </c>
      <c r="S336" t="s">
        <v>69</v>
      </c>
      <c r="T336" t="s">
        <v>180</v>
      </c>
      <c r="U336" t="s">
        <v>289</v>
      </c>
      <c r="V336" s="18">
        <v>43949.458333333336</v>
      </c>
      <c r="Y336" t="s">
        <v>72</v>
      </c>
      <c r="Z336" t="s">
        <v>73</v>
      </c>
      <c r="AA336" t="s">
        <v>281</v>
      </c>
      <c r="AD336" t="s">
        <v>75</v>
      </c>
      <c r="AE336" t="s">
        <v>76</v>
      </c>
      <c r="AF336" t="s">
        <v>289</v>
      </c>
      <c r="AK336" s="17">
        <v>43943</v>
      </c>
      <c r="AL336">
        <v>2E-3</v>
      </c>
    </row>
    <row r="337" spans="1:38" x14ac:dyDescent="0.25">
      <c r="A337" t="s">
        <v>13</v>
      </c>
      <c r="B337" t="s">
        <v>5</v>
      </c>
      <c r="C337" s="17">
        <v>43930</v>
      </c>
      <c r="D337" t="s">
        <v>185</v>
      </c>
      <c r="E337">
        <v>3.3999999999999998E-3</v>
      </c>
      <c r="F337" t="s">
        <v>62</v>
      </c>
      <c r="H337" t="s">
        <v>63</v>
      </c>
      <c r="I337" t="s">
        <v>193</v>
      </c>
      <c r="J337" t="s">
        <v>65</v>
      </c>
      <c r="K337" t="s">
        <v>66</v>
      </c>
      <c r="N337" t="s">
        <v>63</v>
      </c>
      <c r="P337" t="s">
        <v>67</v>
      </c>
      <c r="Q337" t="s">
        <v>68</v>
      </c>
      <c r="R337">
        <v>17</v>
      </c>
      <c r="S337" t="s">
        <v>69</v>
      </c>
      <c r="T337" t="s">
        <v>186</v>
      </c>
      <c r="U337" t="s">
        <v>289</v>
      </c>
      <c r="V337" s="18">
        <v>43949.458333333336</v>
      </c>
      <c r="Y337" t="s">
        <v>72</v>
      </c>
      <c r="Z337" t="s">
        <v>73</v>
      </c>
      <c r="AA337" t="s">
        <v>281</v>
      </c>
      <c r="AD337" t="s">
        <v>75</v>
      </c>
      <c r="AE337" t="s">
        <v>76</v>
      </c>
      <c r="AF337" t="s">
        <v>289</v>
      </c>
      <c r="AK337" s="17">
        <v>43943</v>
      </c>
      <c r="AL337">
        <v>2E-3</v>
      </c>
    </row>
    <row r="338" spans="1:38" x14ac:dyDescent="0.25">
      <c r="A338" t="s">
        <v>13</v>
      </c>
      <c r="B338" t="s">
        <v>5</v>
      </c>
      <c r="C338" s="17">
        <v>43930</v>
      </c>
      <c r="D338" t="s">
        <v>187</v>
      </c>
      <c r="E338">
        <v>1.2999999999999999E-2</v>
      </c>
      <c r="F338" t="s">
        <v>62</v>
      </c>
      <c r="H338" t="s">
        <v>63</v>
      </c>
      <c r="I338" t="s">
        <v>193</v>
      </c>
      <c r="J338" t="s">
        <v>65</v>
      </c>
      <c r="K338" t="s">
        <v>66</v>
      </c>
      <c r="N338" t="s">
        <v>63</v>
      </c>
      <c r="P338" t="s">
        <v>67</v>
      </c>
      <c r="Q338" t="s">
        <v>68</v>
      </c>
      <c r="R338">
        <v>17</v>
      </c>
      <c r="S338" t="s">
        <v>69</v>
      </c>
      <c r="T338" t="s">
        <v>188</v>
      </c>
      <c r="U338" t="s">
        <v>289</v>
      </c>
      <c r="V338" s="18">
        <v>43949.458333333336</v>
      </c>
      <c r="Y338" t="s">
        <v>72</v>
      </c>
      <c r="Z338" t="s">
        <v>73</v>
      </c>
      <c r="AA338" t="s">
        <v>281</v>
      </c>
      <c r="AD338" t="s">
        <v>75</v>
      </c>
      <c r="AE338" t="s">
        <v>76</v>
      </c>
      <c r="AF338" t="s">
        <v>289</v>
      </c>
      <c r="AK338" s="17">
        <v>43943</v>
      </c>
      <c r="AL338">
        <v>2E-3</v>
      </c>
    </row>
    <row r="339" spans="1:38" x14ac:dyDescent="0.25">
      <c r="A339" t="s">
        <v>13</v>
      </c>
      <c r="B339" t="s">
        <v>5</v>
      </c>
      <c r="C339" s="17">
        <v>43930</v>
      </c>
      <c r="D339" t="s">
        <v>189</v>
      </c>
      <c r="E339">
        <v>3.1E-2</v>
      </c>
      <c r="F339" t="s">
        <v>62</v>
      </c>
      <c r="H339" t="s">
        <v>63</v>
      </c>
      <c r="I339" t="s">
        <v>193</v>
      </c>
      <c r="J339" t="s">
        <v>65</v>
      </c>
      <c r="K339" t="s">
        <v>66</v>
      </c>
      <c r="N339" t="s">
        <v>63</v>
      </c>
      <c r="P339" t="s">
        <v>67</v>
      </c>
      <c r="Q339" t="s">
        <v>68</v>
      </c>
      <c r="R339">
        <v>17</v>
      </c>
      <c r="S339" t="s">
        <v>69</v>
      </c>
      <c r="T339" t="s">
        <v>190</v>
      </c>
      <c r="U339" t="s">
        <v>289</v>
      </c>
      <c r="V339" s="18">
        <v>43949.458333333336</v>
      </c>
      <c r="Y339" t="s">
        <v>72</v>
      </c>
      <c r="Z339" t="s">
        <v>73</v>
      </c>
      <c r="AA339" t="s">
        <v>281</v>
      </c>
      <c r="AD339" t="s">
        <v>75</v>
      </c>
      <c r="AE339" t="s">
        <v>76</v>
      </c>
      <c r="AF339" t="s">
        <v>289</v>
      </c>
      <c r="AK339" s="17">
        <v>43943</v>
      </c>
      <c r="AL339">
        <v>2E-3</v>
      </c>
    </row>
    <row r="340" spans="1:38" x14ac:dyDescent="0.25">
      <c r="A340" t="s">
        <v>13</v>
      </c>
      <c r="B340" t="s">
        <v>5</v>
      </c>
      <c r="C340" s="17">
        <v>43930</v>
      </c>
      <c r="D340" t="s">
        <v>191</v>
      </c>
      <c r="E340">
        <v>2E-3</v>
      </c>
      <c r="F340" t="s">
        <v>62</v>
      </c>
      <c r="G340" t="s">
        <v>79</v>
      </c>
      <c r="H340" t="s">
        <v>67</v>
      </c>
      <c r="I340" t="s">
        <v>193</v>
      </c>
      <c r="J340" t="s">
        <v>65</v>
      </c>
      <c r="K340" t="s">
        <v>66</v>
      </c>
      <c r="N340" t="s">
        <v>63</v>
      </c>
      <c r="P340" t="s">
        <v>67</v>
      </c>
      <c r="Q340" t="s">
        <v>68</v>
      </c>
      <c r="S340" t="s">
        <v>69</v>
      </c>
      <c r="T340" t="s">
        <v>192</v>
      </c>
      <c r="U340" t="s">
        <v>289</v>
      </c>
      <c r="V340" s="18">
        <v>43949.458333333336</v>
      </c>
      <c r="Y340" t="s">
        <v>72</v>
      </c>
      <c r="Z340" t="s">
        <v>73</v>
      </c>
      <c r="AA340" t="s">
        <v>281</v>
      </c>
      <c r="AD340" t="s">
        <v>75</v>
      </c>
      <c r="AE340" t="s">
        <v>76</v>
      </c>
      <c r="AF340" t="s">
        <v>289</v>
      </c>
      <c r="AK340" s="17">
        <v>43943</v>
      </c>
      <c r="AL340">
        <v>2E-3</v>
      </c>
    </row>
    <row r="341" spans="1:38" x14ac:dyDescent="0.25">
      <c r="A341" t="s">
        <v>7</v>
      </c>
      <c r="B341" t="s">
        <v>5</v>
      </c>
      <c r="C341" s="17">
        <v>43921</v>
      </c>
      <c r="D341" t="s">
        <v>61</v>
      </c>
      <c r="E341">
        <v>2E-3</v>
      </c>
      <c r="F341" t="s">
        <v>62</v>
      </c>
      <c r="G341" t="s">
        <v>79</v>
      </c>
      <c r="H341" t="s">
        <v>67</v>
      </c>
      <c r="I341" t="s">
        <v>193</v>
      </c>
      <c r="J341" t="s">
        <v>65</v>
      </c>
      <c r="K341" t="s">
        <v>66</v>
      </c>
      <c r="P341" t="s">
        <v>67</v>
      </c>
      <c r="Q341" t="s">
        <v>68</v>
      </c>
      <c r="S341" t="s">
        <v>69</v>
      </c>
      <c r="T341" t="s">
        <v>70</v>
      </c>
      <c r="U341" t="s">
        <v>280</v>
      </c>
      <c r="V341" s="18">
        <v>43945.252083333333</v>
      </c>
      <c r="Y341" t="s">
        <v>72</v>
      </c>
      <c r="Z341" t="s">
        <v>195</v>
      </c>
      <c r="AA341" t="s">
        <v>281</v>
      </c>
      <c r="AD341" t="s">
        <v>75</v>
      </c>
      <c r="AE341" t="s">
        <v>76</v>
      </c>
      <c r="AF341" t="s">
        <v>280</v>
      </c>
      <c r="AK341" s="17">
        <v>43932</v>
      </c>
      <c r="AL341">
        <v>2E-3</v>
      </c>
    </row>
    <row r="342" spans="1:38" x14ac:dyDescent="0.25">
      <c r="A342" t="s">
        <v>7</v>
      </c>
      <c r="B342" t="s">
        <v>5</v>
      </c>
      <c r="C342" s="17">
        <v>43921</v>
      </c>
      <c r="D342" t="s">
        <v>61</v>
      </c>
      <c r="E342">
        <v>2E-3</v>
      </c>
      <c r="F342" t="s">
        <v>62</v>
      </c>
      <c r="G342" t="s">
        <v>79</v>
      </c>
      <c r="H342" t="s">
        <v>67</v>
      </c>
      <c r="I342" t="s">
        <v>193</v>
      </c>
      <c r="J342" t="s">
        <v>65</v>
      </c>
      <c r="K342" t="s">
        <v>66</v>
      </c>
      <c r="N342" t="s">
        <v>67</v>
      </c>
      <c r="P342" t="s">
        <v>67</v>
      </c>
      <c r="Q342" t="s">
        <v>68</v>
      </c>
      <c r="S342" t="s">
        <v>69</v>
      </c>
      <c r="T342" t="s">
        <v>70</v>
      </c>
      <c r="U342" t="s">
        <v>280</v>
      </c>
      <c r="V342" s="18">
        <v>43945.252083333333</v>
      </c>
      <c r="Y342" t="s">
        <v>72</v>
      </c>
      <c r="Z342" t="s">
        <v>73</v>
      </c>
      <c r="AA342" t="s">
        <v>281</v>
      </c>
      <c r="AD342" t="s">
        <v>75</v>
      </c>
      <c r="AE342" t="s">
        <v>76</v>
      </c>
      <c r="AF342" t="s">
        <v>280</v>
      </c>
      <c r="AK342" s="17">
        <v>43932</v>
      </c>
      <c r="AL342">
        <v>2E-3</v>
      </c>
    </row>
    <row r="343" spans="1:38" x14ac:dyDescent="0.25">
      <c r="A343" t="s">
        <v>7</v>
      </c>
      <c r="B343" t="s">
        <v>5</v>
      </c>
      <c r="C343" s="17">
        <v>43921</v>
      </c>
      <c r="D343" t="s">
        <v>78</v>
      </c>
      <c r="E343">
        <v>2E-3</v>
      </c>
      <c r="F343" t="s">
        <v>62</v>
      </c>
      <c r="G343" t="s">
        <v>79</v>
      </c>
      <c r="H343" t="s">
        <v>67</v>
      </c>
      <c r="I343" t="s">
        <v>193</v>
      </c>
      <c r="J343" t="s">
        <v>65</v>
      </c>
      <c r="K343" t="s">
        <v>66</v>
      </c>
      <c r="P343" t="s">
        <v>67</v>
      </c>
      <c r="Q343" t="s">
        <v>68</v>
      </c>
      <c r="S343" t="s">
        <v>69</v>
      </c>
      <c r="T343" t="s">
        <v>80</v>
      </c>
      <c r="U343" t="s">
        <v>280</v>
      </c>
      <c r="V343" s="18">
        <v>43945.252083333333</v>
      </c>
      <c r="Y343" t="s">
        <v>72</v>
      </c>
      <c r="Z343" t="s">
        <v>195</v>
      </c>
      <c r="AA343" t="s">
        <v>281</v>
      </c>
      <c r="AD343" t="s">
        <v>75</v>
      </c>
      <c r="AE343" t="s">
        <v>76</v>
      </c>
      <c r="AF343" t="s">
        <v>280</v>
      </c>
      <c r="AK343" s="17">
        <v>43932</v>
      </c>
      <c r="AL343">
        <v>2E-3</v>
      </c>
    </row>
    <row r="344" spans="1:38" x14ac:dyDescent="0.25">
      <c r="A344" t="s">
        <v>7</v>
      </c>
      <c r="B344" t="s">
        <v>5</v>
      </c>
      <c r="C344" s="17">
        <v>43921</v>
      </c>
      <c r="D344" t="s">
        <v>78</v>
      </c>
      <c r="E344">
        <v>2E-3</v>
      </c>
      <c r="F344" t="s">
        <v>62</v>
      </c>
      <c r="G344" t="s">
        <v>79</v>
      </c>
      <c r="H344" t="s">
        <v>67</v>
      </c>
      <c r="I344" t="s">
        <v>193</v>
      </c>
      <c r="J344" t="s">
        <v>65</v>
      </c>
      <c r="K344" t="s">
        <v>66</v>
      </c>
      <c r="N344" t="s">
        <v>67</v>
      </c>
      <c r="P344" t="s">
        <v>67</v>
      </c>
      <c r="Q344" t="s">
        <v>68</v>
      </c>
      <c r="S344" t="s">
        <v>69</v>
      </c>
      <c r="T344" t="s">
        <v>80</v>
      </c>
      <c r="U344" t="s">
        <v>280</v>
      </c>
      <c r="V344" s="18">
        <v>43945.252083333333</v>
      </c>
      <c r="Y344" t="s">
        <v>72</v>
      </c>
      <c r="Z344" t="s">
        <v>73</v>
      </c>
      <c r="AA344" t="s">
        <v>281</v>
      </c>
      <c r="AD344" t="s">
        <v>75</v>
      </c>
      <c r="AE344" t="s">
        <v>76</v>
      </c>
      <c r="AF344" t="s">
        <v>280</v>
      </c>
      <c r="AK344" s="17">
        <v>43932</v>
      </c>
      <c r="AL344">
        <v>2E-3</v>
      </c>
    </row>
    <row r="345" spans="1:38" x14ac:dyDescent="0.25">
      <c r="A345" t="s">
        <v>7</v>
      </c>
      <c r="B345" t="s">
        <v>5</v>
      </c>
      <c r="C345" s="17">
        <v>43921</v>
      </c>
      <c r="D345" t="s">
        <v>81</v>
      </c>
      <c r="E345">
        <v>2E-3</v>
      </c>
      <c r="F345" t="s">
        <v>82</v>
      </c>
      <c r="G345" t="s">
        <v>79</v>
      </c>
      <c r="H345" t="s">
        <v>67</v>
      </c>
      <c r="I345" t="s">
        <v>193</v>
      </c>
      <c r="J345" t="s">
        <v>65</v>
      </c>
      <c r="K345" t="s">
        <v>66</v>
      </c>
      <c r="P345" t="s">
        <v>67</v>
      </c>
      <c r="Q345">
        <v>537</v>
      </c>
      <c r="S345" t="s">
        <v>83</v>
      </c>
      <c r="T345" t="s">
        <v>84</v>
      </c>
      <c r="U345" t="s">
        <v>280</v>
      </c>
      <c r="V345" s="18">
        <v>43945.252083333333</v>
      </c>
      <c r="Y345" t="s">
        <v>72</v>
      </c>
      <c r="Z345" t="s">
        <v>73</v>
      </c>
      <c r="AA345" t="s">
        <v>281</v>
      </c>
      <c r="AD345" t="s">
        <v>75</v>
      </c>
      <c r="AE345" t="s">
        <v>76</v>
      </c>
      <c r="AF345" t="s">
        <v>280</v>
      </c>
      <c r="AK345" s="17">
        <v>43936</v>
      </c>
      <c r="AL345">
        <v>2E-3</v>
      </c>
    </row>
    <row r="346" spans="1:38" x14ac:dyDescent="0.25">
      <c r="A346" t="s">
        <v>7</v>
      </c>
      <c r="B346" t="s">
        <v>5</v>
      </c>
      <c r="C346" s="17">
        <v>43921</v>
      </c>
      <c r="D346" t="s">
        <v>85</v>
      </c>
      <c r="E346">
        <v>1.4999999999999999E-2</v>
      </c>
      <c r="F346" t="s">
        <v>62</v>
      </c>
      <c r="H346" t="s">
        <v>63</v>
      </c>
      <c r="I346" t="s">
        <v>193</v>
      </c>
      <c r="J346" t="s">
        <v>65</v>
      </c>
      <c r="K346" t="s">
        <v>66</v>
      </c>
      <c r="P346" t="s">
        <v>67</v>
      </c>
      <c r="Q346" t="s">
        <v>68</v>
      </c>
      <c r="S346" t="s">
        <v>69</v>
      </c>
      <c r="T346" t="s">
        <v>86</v>
      </c>
      <c r="U346" t="s">
        <v>280</v>
      </c>
      <c r="V346" s="18">
        <v>43979.786805555559</v>
      </c>
      <c r="Y346" t="s">
        <v>72</v>
      </c>
      <c r="Z346" t="s">
        <v>195</v>
      </c>
      <c r="AA346" t="s">
        <v>281</v>
      </c>
      <c r="AD346" t="s">
        <v>75</v>
      </c>
      <c r="AE346" t="s">
        <v>76</v>
      </c>
      <c r="AF346" t="s">
        <v>280</v>
      </c>
      <c r="AK346" s="17">
        <v>43932</v>
      </c>
      <c r="AL346">
        <v>0.01</v>
      </c>
    </row>
    <row r="347" spans="1:38" x14ac:dyDescent="0.25">
      <c r="A347" t="s">
        <v>7</v>
      </c>
      <c r="B347" t="s">
        <v>5</v>
      </c>
      <c r="C347" s="17">
        <v>43921</v>
      </c>
      <c r="D347" t="s">
        <v>85</v>
      </c>
      <c r="E347">
        <v>1.4999999999999999E-2</v>
      </c>
      <c r="F347" t="s">
        <v>62</v>
      </c>
      <c r="H347" t="s">
        <v>63</v>
      </c>
      <c r="I347" t="s">
        <v>193</v>
      </c>
      <c r="J347" t="s">
        <v>65</v>
      </c>
      <c r="K347" t="s">
        <v>66</v>
      </c>
      <c r="N347" t="s">
        <v>67</v>
      </c>
      <c r="P347" t="s">
        <v>67</v>
      </c>
      <c r="Q347" t="s">
        <v>68</v>
      </c>
      <c r="S347" t="s">
        <v>69</v>
      </c>
      <c r="T347" t="s">
        <v>86</v>
      </c>
      <c r="U347" t="s">
        <v>280</v>
      </c>
      <c r="V347" s="18">
        <v>43979.786805555559</v>
      </c>
      <c r="Y347" t="s">
        <v>72</v>
      </c>
      <c r="Z347" t="s">
        <v>73</v>
      </c>
      <c r="AA347" t="s">
        <v>281</v>
      </c>
      <c r="AD347" t="s">
        <v>75</v>
      </c>
      <c r="AE347" t="s">
        <v>76</v>
      </c>
      <c r="AF347" t="s">
        <v>280</v>
      </c>
      <c r="AK347" s="17">
        <v>43932</v>
      </c>
      <c r="AL347">
        <v>0.01</v>
      </c>
    </row>
    <row r="348" spans="1:38" x14ac:dyDescent="0.25">
      <c r="A348" t="s">
        <v>7</v>
      </c>
      <c r="B348" t="s">
        <v>5</v>
      </c>
      <c r="C348" s="17">
        <v>43921</v>
      </c>
      <c r="D348" t="s">
        <v>87</v>
      </c>
      <c r="E348">
        <v>1.4999999999999999E-2</v>
      </c>
      <c r="F348" t="s">
        <v>62</v>
      </c>
      <c r="G348" t="s">
        <v>79</v>
      </c>
      <c r="H348" t="s">
        <v>67</v>
      </c>
      <c r="I348" t="s">
        <v>193</v>
      </c>
      <c r="J348" t="s">
        <v>65</v>
      </c>
      <c r="K348" t="s">
        <v>66</v>
      </c>
      <c r="P348" t="s">
        <v>67</v>
      </c>
      <c r="Q348" t="s">
        <v>68</v>
      </c>
      <c r="S348" t="s">
        <v>83</v>
      </c>
      <c r="T348" t="s">
        <v>88</v>
      </c>
      <c r="U348" t="s">
        <v>280</v>
      </c>
      <c r="V348" s="18">
        <v>43945.252083333333</v>
      </c>
      <c r="Y348" t="s">
        <v>72</v>
      </c>
      <c r="Z348" t="s">
        <v>73</v>
      </c>
      <c r="AA348" t="s">
        <v>281</v>
      </c>
      <c r="AD348" t="s">
        <v>75</v>
      </c>
      <c r="AE348" t="s">
        <v>76</v>
      </c>
      <c r="AF348" t="s">
        <v>280</v>
      </c>
      <c r="AK348" s="17">
        <v>43936</v>
      </c>
      <c r="AL348">
        <v>1.4999999999999999E-2</v>
      </c>
    </row>
    <row r="349" spans="1:38" x14ac:dyDescent="0.25">
      <c r="A349" t="s">
        <v>7</v>
      </c>
      <c r="B349" t="s">
        <v>5</v>
      </c>
      <c r="C349" s="17">
        <v>43921</v>
      </c>
      <c r="D349" t="s">
        <v>89</v>
      </c>
      <c r="E349">
        <v>2E-3</v>
      </c>
      <c r="F349" t="s">
        <v>62</v>
      </c>
      <c r="G349" t="s">
        <v>79</v>
      </c>
      <c r="H349" t="s">
        <v>67</v>
      </c>
      <c r="I349" t="s">
        <v>193</v>
      </c>
      <c r="J349" t="s">
        <v>65</v>
      </c>
      <c r="K349" t="s">
        <v>66</v>
      </c>
      <c r="P349" t="s">
        <v>67</v>
      </c>
      <c r="Q349" t="s">
        <v>68</v>
      </c>
      <c r="S349" t="s">
        <v>69</v>
      </c>
      <c r="T349" t="s">
        <v>90</v>
      </c>
      <c r="U349" t="s">
        <v>280</v>
      </c>
      <c r="V349" s="18">
        <v>43945.252083333333</v>
      </c>
      <c r="Y349" t="s">
        <v>72</v>
      </c>
      <c r="Z349" t="s">
        <v>195</v>
      </c>
      <c r="AA349" t="s">
        <v>281</v>
      </c>
      <c r="AD349" t="s">
        <v>75</v>
      </c>
      <c r="AE349" t="s">
        <v>76</v>
      </c>
      <c r="AF349" t="s">
        <v>280</v>
      </c>
      <c r="AK349" s="17">
        <v>43932</v>
      </c>
      <c r="AL349">
        <v>2E-3</v>
      </c>
    </row>
    <row r="350" spans="1:38" x14ac:dyDescent="0.25">
      <c r="A350" t="s">
        <v>7</v>
      </c>
      <c r="B350" t="s">
        <v>5</v>
      </c>
      <c r="C350" s="17">
        <v>43921</v>
      </c>
      <c r="D350" t="s">
        <v>89</v>
      </c>
      <c r="E350">
        <v>2E-3</v>
      </c>
      <c r="F350" t="s">
        <v>62</v>
      </c>
      <c r="G350" t="s">
        <v>79</v>
      </c>
      <c r="H350" t="s">
        <v>67</v>
      </c>
      <c r="I350" t="s">
        <v>193</v>
      </c>
      <c r="J350" t="s">
        <v>65</v>
      </c>
      <c r="K350" t="s">
        <v>66</v>
      </c>
      <c r="N350" t="s">
        <v>67</v>
      </c>
      <c r="P350" t="s">
        <v>67</v>
      </c>
      <c r="Q350" t="s">
        <v>68</v>
      </c>
      <c r="S350" t="s">
        <v>69</v>
      </c>
      <c r="T350" t="s">
        <v>90</v>
      </c>
      <c r="U350" t="s">
        <v>280</v>
      </c>
      <c r="V350" s="18">
        <v>43945.252083333333</v>
      </c>
      <c r="Y350" t="s">
        <v>72</v>
      </c>
      <c r="Z350" t="s">
        <v>73</v>
      </c>
      <c r="AA350" t="s">
        <v>281</v>
      </c>
      <c r="AD350" t="s">
        <v>75</v>
      </c>
      <c r="AE350" t="s">
        <v>76</v>
      </c>
      <c r="AF350" t="s">
        <v>280</v>
      </c>
      <c r="AK350" s="17">
        <v>43932</v>
      </c>
      <c r="AL350">
        <v>2E-3</v>
      </c>
    </row>
    <row r="351" spans="1:38" x14ac:dyDescent="0.25">
      <c r="A351" t="s">
        <v>7</v>
      </c>
      <c r="B351" t="s">
        <v>5</v>
      </c>
      <c r="C351" s="17">
        <v>43921</v>
      </c>
      <c r="D351" t="s">
        <v>91</v>
      </c>
      <c r="E351">
        <v>4.5999999999999999E-3</v>
      </c>
      <c r="F351" t="s">
        <v>82</v>
      </c>
      <c r="G351" t="s">
        <v>79</v>
      </c>
      <c r="H351" t="s">
        <v>67</v>
      </c>
      <c r="I351" t="s">
        <v>193</v>
      </c>
      <c r="J351" t="s">
        <v>65</v>
      </c>
      <c r="K351" t="s">
        <v>66</v>
      </c>
      <c r="P351" t="s">
        <v>67</v>
      </c>
      <c r="Q351">
        <v>537</v>
      </c>
      <c r="S351" t="s">
        <v>83</v>
      </c>
      <c r="T351" t="s">
        <v>92</v>
      </c>
      <c r="U351" t="s">
        <v>280</v>
      </c>
      <c r="V351" s="18">
        <v>43945.252083333333</v>
      </c>
      <c r="Y351" t="s">
        <v>72</v>
      </c>
      <c r="Z351" t="s">
        <v>73</v>
      </c>
      <c r="AA351" t="s">
        <v>281</v>
      </c>
      <c r="AD351" t="s">
        <v>75</v>
      </c>
      <c r="AE351" t="s">
        <v>76</v>
      </c>
      <c r="AF351" t="s">
        <v>280</v>
      </c>
      <c r="AK351" s="17">
        <v>43936</v>
      </c>
      <c r="AL351">
        <v>4.5999999999999999E-3</v>
      </c>
    </row>
    <row r="352" spans="1:38" x14ac:dyDescent="0.25">
      <c r="A352" t="s">
        <v>7</v>
      </c>
      <c r="B352" t="s">
        <v>5</v>
      </c>
      <c r="C352" s="17">
        <v>43921</v>
      </c>
      <c r="D352" t="s">
        <v>93</v>
      </c>
      <c r="E352">
        <v>8.5000000000000006E-3</v>
      </c>
      <c r="F352" t="s">
        <v>82</v>
      </c>
      <c r="G352" t="s">
        <v>79</v>
      </c>
      <c r="H352" t="s">
        <v>67</v>
      </c>
      <c r="I352" t="s">
        <v>193</v>
      </c>
      <c r="J352" t="s">
        <v>65</v>
      </c>
      <c r="K352" t="s">
        <v>66</v>
      </c>
      <c r="P352" t="s">
        <v>67</v>
      </c>
      <c r="Q352">
        <v>537</v>
      </c>
      <c r="S352" t="s">
        <v>83</v>
      </c>
      <c r="T352" t="s">
        <v>94</v>
      </c>
      <c r="U352" t="s">
        <v>280</v>
      </c>
      <c r="V352" s="18">
        <v>43945.252083333333</v>
      </c>
      <c r="Y352" t="s">
        <v>72</v>
      </c>
      <c r="Z352" t="s">
        <v>73</v>
      </c>
      <c r="AA352" t="s">
        <v>281</v>
      </c>
      <c r="AD352" t="s">
        <v>75</v>
      </c>
      <c r="AE352" t="s">
        <v>76</v>
      </c>
      <c r="AF352" t="s">
        <v>280</v>
      </c>
      <c r="AK352" s="17">
        <v>43936</v>
      </c>
      <c r="AL352">
        <v>8.5000000000000006E-3</v>
      </c>
    </row>
    <row r="353" spans="1:38" x14ac:dyDescent="0.25">
      <c r="A353" t="s">
        <v>7</v>
      </c>
      <c r="B353" t="s">
        <v>5</v>
      </c>
      <c r="C353" s="17">
        <v>43921</v>
      </c>
      <c r="D353" t="s">
        <v>95</v>
      </c>
      <c r="E353">
        <v>1.4999999999999999E-2</v>
      </c>
      <c r="F353" t="s">
        <v>62</v>
      </c>
      <c r="H353" t="s">
        <v>63</v>
      </c>
      <c r="I353" t="s">
        <v>193</v>
      </c>
      <c r="J353" t="s">
        <v>65</v>
      </c>
      <c r="K353" t="s">
        <v>66</v>
      </c>
      <c r="P353" t="s">
        <v>67</v>
      </c>
      <c r="Q353">
        <v>537</v>
      </c>
      <c r="S353" t="s">
        <v>83</v>
      </c>
      <c r="T353" t="s">
        <v>96</v>
      </c>
      <c r="U353" t="s">
        <v>280</v>
      </c>
      <c r="V353" s="18">
        <v>43945.252083333333</v>
      </c>
      <c r="Y353" t="s">
        <v>72</v>
      </c>
      <c r="Z353" t="s">
        <v>73</v>
      </c>
      <c r="AA353" t="s">
        <v>281</v>
      </c>
      <c r="AD353" t="s">
        <v>75</v>
      </c>
      <c r="AE353" t="s">
        <v>76</v>
      </c>
      <c r="AF353" t="s">
        <v>280</v>
      </c>
      <c r="AK353" s="17">
        <v>43936</v>
      </c>
      <c r="AL353">
        <v>5.4000000000000003E-3</v>
      </c>
    </row>
    <row r="354" spans="1:38" x14ac:dyDescent="0.25">
      <c r="A354" t="s">
        <v>7</v>
      </c>
      <c r="B354" t="s">
        <v>5</v>
      </c>
      <c r="C354" s="17">
        <v>43921</v>
      </c>
      <c r="D354" t="s">
        <v>97</v>
      </c>
      <c r="E354">
        <v>1.0999999999999999E-2</v>
      </c>
      <c r="F354" t="s">
        <v>62</v>
      </c>
      <c r="G354" t="s">
        <v>79</v>
      </c>
      <c r="H354" t="s">
        <v>67</v>
      </c>
      <c r="I354" t="s">
        <v>193</v>
      </c>
      <c r="J354" t="s">
        <v>65</v>
      </c>
      <c r="K354" t="s">
        <v>66</v>
      </c>
      <c r="P354" t="s">
        <v>67</v>
      </c>
      <c r="Q354">
        <v>537</v>
      </c>
      <c r="S354" t="s">
        <v>83</v>
      </c>
      <c r="T354" t="s">
        <v>98</v>
      </c>
      <c r="U354" t="s">
        <v>280</v>
      </c>
      <c r="V354" s="18">
        <v>43945.252083333333</v>
      </c>
      <c r="Y354" t="s">
        <v>72</v>
      </c>
      <c r="Z354" t="s">
        <v>73</v>
      </c>
      <c r="AA354" t="s">
        <v>281</v>
      </c>
      <c r="AD354" t="s">
        <v>75</v>
      </c>
      <c r="AE354" t="s">
        <v>76</v>
      </c>
      <c r="AF354" t="s">
        <v>280</v>
      </c>
      <c r="AK354" s="17">
        <v>43936</v>
      </c>
      <c r="AL354">
        <v>1.0999999999999999E-2</v>
      </c>
    </row>
    <row r="355" spans="1:38" x14ac:dyDescent="0.25">
      <c r="A355" t="s">
        <v>7</v>
      </c>
      <c r="B355" t="s">
        <v>5</v>
      </c>
      <c r="C355" s="17">
        <v>43921</v>
      </c>
      <c r="D355" t="s">
        <v>99</v>
      </c>
      <c r="E355">
        <v>3.1E-2</v>
      </c>
      <c r="F355" t="s">
        <v>62</v>
      </c>
      <c r="G355" t="s">
        <v>79</v>
      </c>
      <c r="H355" t="s">
        <v>67</v>
      </c>
      <c r="I355" t="s">
        <v>193</v>
      </c>
      <c r="J355" t="s">
        <v>65</v>
      </c>
      <c r="K355" t="s">
        <v>66</v>
      </c>
      <c r="P355" t="s">
        <v>67</v>
      </c>
      <c r="Q355">
        <v>537</v>
      </c>
      <c r="S355" t="s">
        <v>83</v>
      </c>
      <c r="T355" t="s">
        <v>100</v>
      </c>
      <c r="U355" t="s">
        <v>280</v>
      </c>
      <c r="V355" s="18">
        <v>43945.252083333333</v>
      </c>
      <c r="Y355" t="s">
        <v>72</v>
      </c>
      <c r="Z355" t="s">
        <v>73</v>
      </c>
      <c r="AA355" t="s">
        <v>281</v>
      </c>
      <c r="AD355" t="s">
        <v>75</v>
      </c>
      <c r="AE355" t="s">
        <v>76</v>
      </c>
      <c r="AF355" t="s">
        <v>280</v>
      </c>
      <c r="AK355" s="17">
        <v>43936</v>
      </c>
      <c r="AL355">
        <v>3.1E-2</v>
      </c>
    </row>
    <row r="356" spans="1:38" x14ac:dyDescent="0.25">
      <c r="A356" t="s">
        <v>7</v>
      </c>
      <c r="B356" t="s">
        <v>5</v>
      </c>
      <c r="C356" s="17">
        <v>43921</v>
      </c>
      <c r="D356" t="s">
        <v>101</v>
      </c>
      <c r="E356">
        <v>1.4E-2</v>
      </c>
      <c r="F356" t="s">
        <v>82</v>
      </c>
      <c r="G356" t="s">
        <v>79</v>
      </c>
      <c r="H356" t="s">
        <v>67</v>
      </c>
      <c r="I356" t="s">
        <v>193</v>
      </c>
      <c r="J356" t="s">
        <v>65</v>
      </c>
      <c r="K356" t="s">
        <v>66</v>
      </c>
      <c r="P356" t="s">
        <v>67</v>
      </c>
      <c r="Q356">
        <v>537</v>
      </c>
      <c r="S356" t="s">
        <v>83</v>
      </c>
      <c r="T356" t="s">
        <v>102</v>
      </c>
      <c r="U356" t="s">
        <v>280</v>
      </c>
      <c r="V356" s="18">
        <v>43945.252083333333</v>
      </c>
      <c r="Y356" t="s">
        <v>72</v>
      </c>
      <c r="Z356" t="s">
        <v>73</v>
      </c>
      <c r="AA356" t="s">
        <v>281</v>
      </c>
      <c r="AD356" t="s">
        <v>75</v>
      </c>
      <c r="AE356" t="s">
        <v>76</v>
      </c>
      <c r="AF356" t="s">
        <v>280</v>
      </c>
      <c r="AK356" s="17">
        <v>43936</v>
      </c>
      <c r="AL356">
        <v>1.4E-2</v>
      </c>
    </row>
    <row r="357" spans="1:38" x14ac:dyDescent="0.25">
      <c r="A357" t="s">
        <v>7</v>
      </c>
      <c r="B357" t="s">
        <v>5</v>
      </c>
      <c r="C357" s="17">
        <v>43921</v>
      </c>
      <c r="D357" t="s">
        <v>103</v>
      </c>
      <c r="E357">
        <v>0.02</v>
      </c>
      <c r="F357" t="s">
        <v>62</v>
      </c>
      <c r="G357" t="s">
        <v>79</v>
      </c>
      <c r="H357" t="s">
        <v>67</v>
      </c>
      <c r="I357" t="s">
        <v>193</v>
      </c>
      <c r="J357" t="s">
        <v>65</v>
      </c>
      <c r="K357" t="s">
        <v>66</v>
      </c>
      <c r="P357" t="s">
        <v>67</v>
      </c>
      <c r="Q357" t="s">
        <v>68</v>
      </c>
      <c r="S357" t="s">
        <v>69</v>
      </c>
      <c r="T357" t="s">
        <v>104</v>
      </c>
      <c r="U357" t="s">
        <v>280</v>
      </c>
      <c r="V357" s="18">
        <v>43979.786805555559</v>
      </c>
      <c r="Y357" t="s">
        <v>72</v>
      </c>
      <c r="Z357" t="s">
        <v>195</v>
      </c>
      <c r="AA357" t="s">
        <v>281</v>
      </c>
      <c r="AD357" t="s">
        <v>75</v>
      </c>
      <c r="AE357" t="s">
        <v>76</v>
      </c>
      <c r="AF357" t="s">
        <v>280</v>
      </c>
      <c r="AK357" s="17">
        <v>43932</v>
      </c>
      <c r="AL357">
        <v>0.02</v>
      </c>
    </row>
    <row r="358" spans="1:38" x14ac:dyDescent="0.25">
      <c r="A358" t="s">
        <v>7</v>
      </c>
      <c r="B358" t="s">
        <v>5</v>
      </c>
      <c r="C358" s="17">
        <v>43921</v>
      </c>
      <c r="D358" t="s">
        <v>103</v>
      </c>
      <c r="E358">
        <v>0.02</v>
      </c>
      <c r="F358" t="s">
        <v>62</v>
      </c>
      <c r="G358" t="s">
        <v>79</v>
      </c>
      <c r="H358" t="s">
        <v>67</v>
      </c>
      <c r="I358" t="s">
        <v>193</v>
      </c>
      <c r="J358" t="s">
        <v>65</v>
      </c>
      <c r="K358" t="s">
        <v>66</v>
      </c>
      <c r="N358" t="s">
        <v>67</v>
      </c>
      <c r="P358" t="s">
        <v>67</v>
      </c>
      <c r="Q358" t="s">
        <v>68</v>
      </c>
      <c r="S358" t="s">
        <v>69</v>
      </c>
      <c r="T358" t="s">
        <v>104</v>
      </c>
      <c r="U358" t="s">
        <v>280</v>
      </c>
      <c r="V358" s="18">
        <v>43979.786805555559</v>
      </c>
      <c r="Y358" t="s">
        <v>72</v>
      </c>
      <c r="Z358" t="s">
        <v>73</v>
      </c>
      <c r="AA358" t="s">
        <v>281</v>
      </c>
      <c r="AD358" t="s">
        <v>75</v>
      </c>
      <c r="AE358" t="s">
        <v>76</v>
      </c>
      <c r="AF358" t="s">
        <v>280</v>
      </c>
      <c r="AK358" s="17">
        <v>43932</v>
      </c>
      <c r="AL358">
        <v>0.02</v>
      </c>
    </row>
    <row r="359" spans="1:38" x14ac:dyDescent="0.25">
      <c r="A359" t="s">
        <v>7</v>
      </c>
      <c r="B359" t="s">
        <v>5</v>
      </c>
      <c r="C359" s="17">
        <v>43921</v>
      </c>
      <c r="D359" t="s">
        <v>105</v>
      </c>
      <c r="E359">
        <v>1.6E-2</v>
      </c>
      <c r="F359" t="s">
        <v>62</v>
      </c>
      <c r="H359" t="s">
        <v>63</v>
      </c>
      <c r="I359" t="s">
        <v>193</v>
      </c>
      <c r="J359" t="s">
        <v>65</v>
      </c>
      <c r="K359" t="s">
        <v>66</v>
      </c>
      <c r="P359" t="s">
        <v>67</v>
      </c>
      <c r="Q359">
        <v>537</v>
      </c>
      <c r="S359" t="s">
        <v>83</v>
      </c>
      <c r="T359" t="s">
        <v>106</v>
      </c>
      <c r="U359" t="s">
        <v>280</v>
      </c>
      <c r="V359" s="18">
        <v>43945.252083333333</v>
      </c>
      <c r="Y359" t="s">
        <v>72</v>
      </c>
      <c r="Z359" t="s">
        <v>73</v>
      </c>
      <c r="AA359" t="s">
        <v>281</v>
      </c>
      <c r="AD359" t="s">
        <v>75</v>
      </c>
      <c r="AE359" t="s">
        <v>76</v>
      </c>
      <c r="AF359" t="s">
        <v>280</v>
      </c>
      <c r="AK359" s="17">
        <v>43936</v>
      </c>
      <c r="AL359">
        <v>4.8999999999999998E-3</v>
      </c>
    </row>
    <row r="360" spans="1:38" x14ac:dyDescent="0.25">
      <c r="A360" t="s">
        <v>7</v>
      </c>
      <c r="B360" t="s">
        <v>5</v>
      </c>
      <c r="C360" s="17">
        <v>43921</v>
      </c>
      <c r="D360" t="s">
        <v>107</v>
      </c>
      <c r="E360">
        <v>3.0000000000000001E-3</v>
      </c>
      <c r="F360" t="s">
        <v>82</v>
      </c>
      <c r="G360" t="s">
        <v>79</v>
      </c>
      <c r="H360" t="s">
        <v>67</v>
      </c>
      <c r="I360" t="s">
        <v>193</v>
      </c>
      <c r="J360" t="s">
        <v>65</v>
      </c>
      <c r="K360" t="s">
        <v>66</v>
      </c>
      <c r="P360" t="s">
        <v>67</v>
      </c>
      <c r="Q360">
        <v>537</v>
      </c>
      <c r="S360" t="s">
        <v>83</v>
      </c>
      <c r="T360" t="s">
        <v>108</v>
      </c>
      <c r="U360" t="s">
        <v>280</v>
      </c>
      <c r="V360" s="18">
        <v>43945.252083333333</v>
      </c>
      <c r="Y360" t="s">
        <v>72</v>
      </c>
      <c r="Z360" t="s">
        <v>73</v>
      </c>
      <c r="AA360" t="s">
        <v>281</v>
      </c>
      <c r="AD360" t="s">
        <v>75</v>
      </c>
      <c r="AE360" t="s">
        <v>76</v>
      </c>
      <c r="AF360" t="s">
        <v>280</v>
      </c>
      <c r="AK360" s="17">
        <v>43936</v>
      </c>
      <c r="AL360">
        <v>3.0000000000000001E-3</v>
      </c>
    </row>
    <row r="361" spans="1:38" x14ac:dyDescent="0.25">
      <c r="A361" t="s">
        <v>7</v>
      </c>
      <c r="B361" t="s">
        <v>5</v>
      </c>
      <c r="C361" s="17">
        <v>43921</v>
      </c>
      <c r="D361" t="s">
        <v>109</v>
      </c>
      <c r="E361">
        <v>0.02</v>
      </c>
      <c r="F361" t="s">
        <v>82</v>
      </c>
      <c r="G361" t="s">
        <v>79</v>
      </c>
      <c r="H361" t="s">
        <v>67</v>
      </c>
      <c r="I361" t="s">
        <v>193</v>
      </c>
      <c r="J361" t="s">
        <v>65</v>
      </c>
      <c r="K361" t="s">
        <v>66</v>
      </c>
      <c r="P361" t="s">
        <v>67</v>
      </c>
      <c r="Q361">
        <v>537</v>
      </c>
      <c r="S361" t="s">
        <v>83</v>
      </c>
      <c r="T361" t="s">
        <v>110</v>
      </c>
      <c r="U361" t="s">
        <v>280</v>
      </c>
      <c r="V361" s="18">
        <v>43945.252083333333</v>
      </c>
      <c r="Y361" t="s">
        <v>72</v>
      </c>
      <c r="Z361" t="s">
        <v>73</v>
      </c>
      <c r="AA361" t="s">
        <v>281</v>
      </c>
      <c r="AD361" t="s">
        <v>75</v>
      </c>
      <c r="AE361" t="s">
        <v>76</v>
      </c>
      <c r="AF361" t="s">
        <v>280</v>
      </c>
      <c r="AK361" s="17">
        <v>43936</v>
      </c>
      <c r="AL361">
        <v>0.02</v>
      </c>
    </row>
    <row r="362" spans="1:38" x14ac:dyDescent="0.25">
      <c r="A362" t="s">
        <v>7</v>
      </c>
      <c r="B362" t="s">
        <v>5</v>
      </c>
      <c r="C362" s="17">
        <v>43921</v>
      </c>
      <c r="D362" t="s">
        <v>111</v>
      </c>
      <c r="E362">
        <v>2E-3</v>
      </c>
      <c r="F362" t="s">
        <v>62</v>
      </c>
      <c r="G362" t="s">
        <v>79</v>
      </c>
      <c r="H362" t="s">
        <v>67</v>
      </c>
      <c r="I362" t="s">
        <v>193</v>
      </c>
      <c r="J362" t="s">
        <v>65</v>
      </c>
      <c r="K362" t="s">
        <v>66</v>
      </c>
      <c r="P362" t="s">
        <v>67</v>
      </c>
      <c r="Q362" t="s">
        <v>68</v>
      </c>
      <c r="S362" t="s">
        <v>69</v>
      </c>
      <c r="T362" t="s">
        <v>112</v>
      </c>
      <c r="U362" t="s">
        <v>280</v>
      </c>
      <c r="V362" s="18">
        <v>43945.252083333333</v>
      </c>
      <c r="Y362" t="s">
        <v>72</v>
      </c>
      <c r="Z362" t="s">
        <v>195</v>
      </c>
      <c r="AA362" t="s">
        <v>281</v>
      </c>
      <c r="AD362" t="s">
        <v>75</v>
      </c>
      <c r="AE362" t="s">
        <v>76</v>
      </c>
      <c r="AF362" t="s">
        <v>280</v>
      </c>
      <c r="AK362" s="17">
        <v>43932</v>
      </c>
      <c r="AL362">
        <v>2E-3</v>
      </c>
    </row>
    <row r="363" spans="1:38" x14ac:dyDescent="0.25">
      <c r="A363" t="s">
        <v>7</v>
      </c>
      <c r="B363" t="s">
        <v>5</v>
      </c>
      <c r="C363" s="17">
        <v>43921</v>
      </c>
      <c r="D363" t="s">
        <v>111</v>
      </c>
      <c r="E363">
        <v>2E-3</v>
      </c>
      <c r="F363" t="s">
        <v>62</v>
      </c>
      <c r="G363" t="s">
        <v>79</v>
      </c>
      <c r="H363" t="s">
        <v>67</v>
      </c>
      <c r="I363" t="s">
        <v>193</v>
      </c>
      <c r="J363" t="s">
        <v>65</v>
      </c>
      <c r="K363" t="s">
        <v>66</v>
      </c>
      <c r="N363" t="s">
        <v>67</v>
      </c>
      <c r="P363" t="s">
        <v>67</v>
      </c>
      <c r="Q363" t="s">
        <v>68</v>
      </c>
      <c r="S363" t="s">
        <v>69</v>
      </c>
      <c r="T363" t="s">
        <v>112</v>
      </c>
      <c r="U363" t="s">
        <v>280</v>
      </c>
      <c r="V363" s="18">
        <v>43945.252083333333</v>
      </c>
      <c r="Y363" t="s">
        <v>72</v>
      </c>
      <c r="Z363" t="s">
        <v>73</v>
      </c>
      <c r="AA363" t="s">
        <v>281</v>
      </c>
      <c r="AD363" t="s">
        <v>75</v>
      </c>
      <c r="AE363" t="s">
        <v>76</v>
      </c>
      <c r="AF363" t="s">
        <v>280</v>
      </c>
      <c r="AK363" s="17">
        <v>43932</v>
      </c>
      <c r="AL363">
        <v>2E-3</v>
      </c>
    </row>
    <row r="364" spans="1:38" x14ac:dyDescent="0.25">
      <c r="A364" t="s">
        <v>7</v>
      </c>
      <c r="B364" t="s">
        <v>5</v>
      </c>
      <c r="C364" s="17">
        <v>43921</v>
      </c>
      <c r="D364" t="s">
        <v>113</v>
      </c>
      <c r="E364">
        <v>0.02</v>
      </c>
      <c r="F364" t="s">
        <v>62</v>
      </c>
      <c r="G364" t="s">
        <v>79</v>
      </c>
      <c r="H364" t="s">
        <v>67</v>
      </c>
      <c r="I364" t="s">
        <v>193</v>
      </c>
      <c r="J364" t="s">
        <v>65</v>
      </c>
      <c r="K364" t="s">
        <v>66</v>
      </c>
      <c r="P364" t="s">
        <v>67</v>
      </c>
      <c r="Q364">
        <v>537</v>
      </c>
      <c r="S364" t="s">
        <v>83</v>
      </c>
      <c r="T364" t="s">
        <v>114</v>
      </c>
      <c r="U364" t="s">
        <v>280</v>
      </c>
      <c r="V364" s="18">
        <v>43945.252083333333</v>
      </c>
      <c r="Y364" t="s">
        <v>72</v>
      </c>
      <c r="Z364" t="s">
        <v>73</v>
      </c>
      <c r="AA364" t="s">
        <v>281</v>
      </c>
      <c r="AD364" t="s">
        <v>75</v>
      </c>
      <c r="AE364" t="s">
        <v>76</v>
      </c>
      <c r="AF364" t="s">
        <v>280</v>
      </c>
      <c r="AK364" s="17">
        <v>43936</v>
      </c>
      <c r="AL364">
        <v>0.02</v>
      </c>
    </row>
    <row r="365" spans="1:38" x14ac:dyDescent="0.25">
      <c r="A365" t="s">
        <v>7</v>
      </c>
      <c r="B365" t="s">
        <v>5</v>
      </c>
      <c r="C365" s="17">
        <v>43921</v>
      </c>
      <c r="D365" t="s">
        <v>115</v>
      </c>
      <c r="E365">
        <v>0.02</v>
      </c>
      <c r="F365" t="s">
        <v>62</v>
      </c>
      <c r="H365" t="s">
        <v>63</v>
      </c>
      <c r="I365" t="s">
        <v>193</v>
      </c>
      <c r="J365" t="s">
        <v>65</v>
      </c>
      <c r="K365" t="s">
        <v>66</v>
      </c>
      <c r="P365" t="s">
        <v>67</v>
      </c>
      <c r="Q365">
        <v>537</v>
      </c>
      <c r="S365" t="s">
        <v>83</v>
      </c>
      <c r="T365" t="s">
        <v>116</v>
      </c>
      <c r="U365" t="s">
        <v>280</v>
      </c>
      <c r="V365" s="18">
        <v>43945.252083333333</v>
      </c>
      <c r="Y365" t="s">
        <v>72</v>
      </c>
      <c r="Z365" t="s">
        <v>73</v>
      </c>
      <c r="AA365" t="s">
        <v>281</v>
      </c>
      <c r="AD365" t="s">
        <v>75</v>
      </c>
      <c r="AE365" t="s">
        <v>76</v>
      </c>
      <c r="AF365" t="s">
        <v>280</v>
      </c>
      <c r="AK365" s="17">
        <v>43936</v>
      </c>
      <c r="AL365">
        <v>5.7999999999999996E-3</v>
      </c>
    </row>
    <row r="366" spans="1:38" x14ac:dyDescent="0.25">
      <c r="A366" t="s">
        <v>7</v>
      </c>
      <c r="B366" t="s">
        <v>5</v>
      </c>
      <c r="C366" s="17">
        <v>43921</v>
      </c>
      <c r="D366" t="s">
        <v>117</v>
      </c>
      <c r="E366">
        <v>5.4999999999999997E-3</v>
      </c>
      <c r="F366" t="s">
        <v>62</v>
      </c>
      <c r="G366" t="s">
        <v>79</v>
      </c>
      <c r="H366" t="s">
        <v>67</v>
      </c>
      <c r="I366" t="s">
        <v>193</v>
      </c>
      <c r="J366" t="s">
        <v>65</v>
      </c>
      <c r="K366" t="s">
        <v>66</v>
      </c>
      <c r="P366" t="s">
        <v>67</v>
      </c>
      <c r="Q366">
        <v>537</v>
      </c>
      <c r="S366" t="s">
        <v>83</v>
      </c>
      <c r="T366" t="s">
        <v>118</v>
      </c>
      <c r="U366" t="s">
        <v>280</v>
      </c>
      <c r="V366" s="18">
        <v>43945.252083333333</v>
      </c>
      <c r="Y366" t="s">
        <v>72</v>
      </c>
      <c r="Z366" t="s">
        <v>73</v>
      </c>
      <c r="AA366" t="s">
        <v>281</v>
      </c>
      <c r="AD366" t="s">
        <v>75</v>
      </c>
      <c r="AE366" t="s">
        <v>76</v>
      </c>
      <c r="AF366" t="s">
        <v>280</v>
      </c>
      <c r="AK366" s="17">
        <v>43936</v>
      </c>
      <c r="AL366">
        <v>5.4999999999999997E-3</v>
      </c>
    </row>
    <row r="367" spans="1:38" x14ac:dyDescent="0.25">
      <c r="A367" t="s">
        <v>7</v>
      </c>
      <c r="B367" t="s">
        <v>5</v>
      </c>
      <c r="C367" s="17">
        <v>43921</v>
      </c>
      <c r="D367" t="s">
        <v>119</v>
      </c>
      <c r="E367">
        <v>4.3E-3</v>
      </c>
      <c r="F367" t="s">
        <v>82</v>
      </c>
      <c r="G367" t="s">
        <v>79</v>
      </c>
      <c r="H367" t="s">
        <v>67</v>
      </c>
      <c r="I367" t="s">
        <v>193</v>
      </c>
      <c r="J367" t="s">
        <v>65</v>
      </c>
      <c r="K367" t="s">
        <v>66</v>
      </c>
      <c r="P367" t="s">
        <v>67</v>
      </c>
      <c r="Q367">
        <v>537</v>
      </c>
      <c r="S367" t="s">
        <v>83</v>
      </c>
      <c r="T367" t="s">
        <v>120</v>
      </c>
      <c r="U367" t="s">
        <v>280</v>
      </c>
      <c r="V367" s="18">
        <v>43945.252083333333</v>
      </c>
      <c r="Y367" t="s">
        <v>72</v>
      </c>
      <c r="Z367" t="s">
        <v>73</v>
      </c>
      <c r="AA367" t="s">
        <v>281</v>
      </c>
      <c r="AD367" t="s">
        <v>75</v>
      </c>
      <c r="AE367" t="s">
        <v>76</v>
      </c>
      <c r="AF367" t="s">
        <v>280</v>
      </c>
      <c r="AK367" s="17">
        <v>43936</v>
      </c>
      <c r="AL367">
        <v>4.3E-3</v>
      </c>
    </row>
    <row r="368" spans="1:38" x14ac:dyDescent="0.25">
      <c r="A368" t="s">
        <v>7</v>
      </c>
      <c r="B368" t="s">
        <v>5</v>
      </c>
      <c r="C368" s="17">
        <v>43921</v>
      </c>
      <c r="D368" t="s">
        <v>121</v>
      </c>
      <c r="E368">
        <v>1.2E-2</v>
      </c>
      <c r="F368" t="s">
        <v>62</v>
      </c>
      <c r="H368" t="s">
        <v>63</v>
      </c>
      <c r="I368" t="s">
        <v>193</v>
      </c>
      <c r="J368" t="s">
        <v>65</v>
      </c>
      <c r="K368" t="s">
        <v>66</v>
      </c>
      <c r="P368" t="s">
        <v>67</v>
      </c>
      <c r="Q368">
        <v>537</v>
      </c>
      <c r="S368" t="s">
        <v>83</v>
      </c>
      <c r="T368" t="s">
        <v>122</v>
      </c>
      <c r="U368" t="s">
        <v>280</v>
      </c>
      <c r="V368" s="18">
        <v>43945.252083333333</v>
      </c>
      <c r="Y368" t="s">
        <v>72</v>
      </c>
      <c r="Z368" t="s">
        <v>73</v>
      </c>
      <c r="AA368" t="s">
        <v>281</v>
      </c>
      <c r="AD368" t="s">
        <v>75</v>
      </c>
      <c r="AE368" t="s">
        <v>76</v>
      </c>
      <c r="AF368" t="s">
        <v>280</v>
      </c>
      <c r="AK368" s="17">
        <v>43936</v>
      </c>
      <c r="AL368">
        <v>8.5000000000000006E-3</v>
      </c>
    </row>
    <row r="369" spans="1:38" x14ac:dyDescent="0.25">
      <c r="A369" t="s">
        <v>7</v>
      </c>
      <c r="B369" t="s">
        <v>5</v>
      </c>
      <c r="C369" s="17">
        <v>43921</v>
      </c>
      <c r="D369" t="s">
        <v>123</v>
      </c>
      <c r="E369">
        <v>3.0999999999999999E-3</v>
      </c>
      <c r="F369" t="s">
        <v>62</v>
      </c>
      <c r="G369" t="s">
        <v>79</v>
      </c>
      <c r="H369" t="s">
        <v>67</v>
      </c>
      <c r="I369" t="s">
        <v>193</v>
      </c>
      <c r="J369" t="s">
        <v>65</v>
      </c>
      <c r="K369" t="s">
        <v>66</v>
      </c>
      <c r="P369" t="s">
        <v>67</v>
      </c>
      <c r="Q369">
        <v>537</v>
      </c>
      <c r="S369" t="s">
        <v>83</v>
      </c>
      <c r="T369" t="s">
        <v>124</v>
      </c>
      <c r="U369" t="s">
        <v>280</v>
      </c>
      <c r="V369" s="18">
        <v>43945.252083333333</v>
      </c>
      <c r="Y369" t="s">
        <v>72</v>
      </c>
      <c r="Z369" t="s">
        <v>73</v>
      </c>
      <c r="AA369" t="s">
        <v>281</v>
      </c>
      <c r="AD369" t="s">
        <v>75</v>
      </c>
      <c r="AE369" t="s">
        <v>76</v>
      </c>
      <c r="AF369" t="s">
        <v>280</v>
      </c>
      <c r="AK369" s="17">
        <v>43936</v>
      </c>
      <c r="AL369">
        <v>3.0999999999999999E-3</v>
      </c>
    </row>
    <row r="370" spans="1:38" x14ac:dyDescent="0.25">
      <c r="A370" t="s">
        <v>7</v>
      </c>
      <c r="B370" t="s">
        <v>5</v>
      </c>
      <c r="C370" s="17">
        <v>43921</v>
      </c>
      <c r="D370" t="s">
        <v>125</v>
      </c>
      <c r="E370">
        <v>3.2000000000000002E-3</v>
      </c>
      <c r="F370" t="s">
        <v>62</v>
      </c>
      <c r="G370" t="s">
        <v>79</v>
      </c>
      <c r="H370" t="s">
        <v>67</v>
      </c>
      <c r="I370" t="s">
        <v>193</v>
      </c>
      <c r="J370" t="s">
        <v>65</v>
      </c>
      <c r="K370" t="s">
        <v>66</v>
      </c>
      <c r="P370" t="s">
        <v>67</v>
      </c>
      <c r="Q370">
        <v>537</v>
      </c>
      <c r="S370" t="s">
        <v>83</v>
      </c>
      <c r="T370" t="s">
        <v>126</v>
      </c>
      <c r="U370" t="s">
        <v>280</v>
      </c>
      <c r="V370" s="18">
        <v>43945.252083333333</v>
      </c>
      <c r="Y370" t="s">
        <v>72</v>
      </c>
      <c r="Z370" t="s">
        <v>73</v>
      </c>
      <c r="AA370" t="s">
        <v>281</v>
      </c>
      <c r="AD370" t="s">
        <v>75</v>
      </c>
      <c r="AE370" t="s">
        <v>76</v>
      </c>
      <c r="AF370" t="s">
        <v>280</v>
      </c>
      <c r="AK370" s="17">
        <v>43936</v>
      </c>
      <c r="AL370">
        <v>3.2000000000000002E-3</v>
      </c>
    </row>
    <row r="371" spans="1:38" x14ac:dyDescent="0.25">
      <c r="A371" t="s">
        <v>7</v>
      </c>
      <c r="B371" t="s">
        <v>5</v>
      </c>
      <c r="C371" s="17">
        <v>43921</v>
      </c>
      <c r="D371" t="s">
        <v>127</v>
      </c>
      <c r="E371">
        <v>8.3000000000000001E-3</v>
      </c>
      <c r="F371" t="s">
        <v>62</v>
      </c>
      <c r="H371" t="s">
        <v>63</v>
      </c>
      <c r="I371" t="s">
        <v>193</v>
      </c>
      <c r="J371" t="s">
        <v>65</v>
      </c>
      <c r="K371" t="s">
        <v>66</v>
      </c>
      <c r="P371" t="s">
        <v>67</v>
      </c>
      <c r="Q371">
        <v>537</v>
      </c>
      <c r="S371" t="s">
        <v>83</v>
      </c>
      <c r="T371" t="s">
        <v>128</v>
      </c>
      <c r="U371" t="s">
        <v>280</v>
      </c>
      <c r="V371" s="18">
        <v>43945.252083333333</v>
      </c>
      <c r="W371" t="s">
        <v>271</v>
      </c>
      <c r="X371" t="s">
        <v>290</v>
      </c>
      <c r="Y371" t="s">
        <v>72</v>
      </c>
      <c r="Z371" t="s">
        <v>73</v>
      </c>
      <c r="AA371" t="s">
        <v>281</v>
      </c>
      <c r="AD371" t="s">
        <v>75</v>
      </c>
      <c r="AE371" t="s">
        <v>76</v>
      </c>
      <c r="AF371" t="s">
        <v>280</v>
      </c>
      <c r="AK371" s="17">
        <v>43936</v>
      </c>
      <c r="AL371">
        <v>2E-3</v>
      </c>
    </row>
    <row r="372" spans="1:38" x14ac:dyDescent="0.25">
      <c r="A372" t="s">
        <v>7</v>
      </c>
      <c r="B372" t="s">
        <v>5</v>
      </c>
      <c r="C372" s="17">
        <v>43921</v>
      </c>
      <c r="D372" t="s">
        <v>129</v>
      </c>
      <c r="E372">
        <v>1.0999999999999999E-2</v>
      </c>
      <c r="F372" t="s">
        <v>62</v>
      </c>
      <c r="H372" t="s">
        <v>63</v>
      </c>
      <c r="I372" t="s">
        <v>193</v>
      </c>
      <c r="J372" t="s">
        <v>65</v>
      </c>
      <c r="K372" t="s">
        <v>66</v>
      </c>
      <c r="P372" t="s">
        <v>67</v>
      </c>
      <c r="Q372">
        <v>537</v>
      </c>
      <c r="S372" t="s">
        <v>83</v>
      </c>
      <c r="T372" t="s">
        <v>130</v>
      </c>
      <c r="U372" t="s">
        <v>280</v>
      </c>
      <c r="V372" s="18">
        <v>43945.252083333333</v>
      </c>
      <c r="W372" t="s">
        <v>271</v>
      </c>
      <c r="X372" t="s">
        <v>290</v>
      </c>
      <c r="Y372" t="s">
        <v>72</v>
      </c>
      <c r="Z372" t="s">
        <v>73</v>
      </c>
      <c r="AA372" t="s">
        <v>281</v>
      </c>
      <c r="AD372" t="s">
        <v>75</v>
      </c>
      <c r="AE372" t="s">
        <v>76</v>
      </c>
      <c r="AF372" t="s">
        <v>280</v>
      </c>
      <c r="AK372" s="17">
        <v>43936</v>
      </c>
      <c r="AL372">
        <v>3.5000000000000001E-3</v>
      </c>
    </row>
    <row r="373" spans="1:38" x14ac:dyDescent="0.25">
      <c r="A373" t="s">
        <v>7</v>
      </c>
      <c r="B373" t="s">
        <v>5</v>
      </c>
      <c r="C373" s="17">
        <v>43921</v>
      </c>
      <c r="D373" t="s">
        <v>131</v>
      </c>
      <c r="E373">
        <v>5.1999999999999998E-3</v>
      </c>
      <c r="F373" t="s">
        <v>62</v>
      </c>
      <c r="H373" t="s">
        <v>63</v>
      </c>
      <c r="I373" t="s">
        <v>193</v>
      </c>
      <c r="J373" t="s">
        <v>65</v>
      </c>
      <c r="K373" t="s">
        <v>66</v>
      </c>
      <c r="P373" t="s">
        <v>67</v>
      </c>
      <c r="Q373">
        <v>537</v>
      </c>
      <c r="S373" t="s">
        <v>83</v>
      </c>
      <c r="T373" t="s">
        <v>132</v>
      </c>
      <c r="U373" t="s">
        <v>280</v>
      </c>
      <c r="V373" s="18">
        <v>43945.252083333333</v>
      </c>
      <c r="Y373" t="s">
        <v>72</v>
      </c>
      <c r="Z373" t="s">
        <v>73</v>
      </c>
      <c r="AA373" t="s">
        <v>281</v>
      </c>
      <c r="AD373" t="s">
        <v>75</v>
      </c>
      <c r="AE373" t="s">
        <v>76</v>
      </c>
      <c r="AF373" t="s">
        <v>280</v>
      </c>
      <c r="AK373" s="17">
        <v>43936</v>
      </c>
      <c r="AL373">
        <v>2E-3</v>
      </c>
    </row>
    <row r="374" spans="1:38" x14ac:dyDescent="0.25">
      <c r="A374" t="s">
        <v>7</v>
      </c>
      <c r="B374" t="s">
        <v>5</v>
      </c>
      <c r="C374" s="17">
        <v>43921</v>
      </c>
      <c r="D374" t="s">
        <v>133</v>
      </c>
      <c r="E374">
        <v>1.6E-2</v>
      </c>
      <c r="F374" t="s">
        <v>62</v>
      </c>
      <c r="H374" t="s">
        <v>63</v>
      </c>
      <c r="I374" t="s">
        <v>193</v>
      </c>
      <c r="J374" t="s">
        <v>65</v>
      </c>
      <c r="K374" t="s">
        <v>66</v>
      </c>
      <c r="P374" t="s">
        <v>67</v>
      </c>
      <c r="Q374">
        <v>537</v>
      </c>
      <c r="S374" t="s">
        <v>83</v>
      </c>
      <c r="T374" t="s">
        <v>134</v>
      </c>
      <c r="U374" t="s">
        <v>280</v>
      </c>
      <c r="V374" s="18">
        <v>43945.252083333333</v>
      </c>
      <c r="W374" t="s">
        <v>271</v>
      </c>
      <c r="X374" t="s">
        <v>290</v>
      </c>
      <c r="Y374" t="s">
        <v>72</v>
      </c>
      <c r="Z374" t="s">
        <v>73</v>
      </c>
      <c r="AA374" t="s">
        <v>281</v>
      </c>
      <c r="AD374" t="s">
        <v>75</v>
      </c>
      <c r="AE374" t="s">
        <v>76</v>
      </c>
      <c r="AF374" t="s">
        <v>280</v>
      </c>
      <c r="AK374" s="17">
        <v>43936</v>
      </c>
      <c r="AL374">
        <v>2.5000000000000001E-3</v>
      </c>
    </row>
    <row r="375" spans="1:38" x14ac:dyDescent="0.25">
      <c r="A375" t="s">
        <v>7</v>
      </c>
      <c r="B375" t="s">
        <v>5</v>
      </c>
      <c r="C375" s="17">
        <v>43921</v>
      </c>
      <c r="D375" t="s">
        <v>135</v>
      </c>
      <c r="E375">
        <v>2E-3</v>
      </c>
      <c r="F375" t="s">
        <v>82</v>
      </c>
      <c r="G375" t="s">
        <v>79</v>
      </c>
      <c r="H375" t="s">
        <v>67</v>
      </c>
      <c r="I375" t="s">
        <v>193</v>
      </c>
      <c r="J375" t="s">
        <v>65</v>
      </c>
      <c r="K375" t="s">
        <v>66</v>
      </c>
      <c r="P375" t="s">
        <v>67</v>
      </c>
      <c r="Q375">
        <v>537</v>
      </c>
      <c r="S375" t="s">
        <v>83</v>
      </c>
      <c r="T375" t="s">
        <v>136</v>
      </c>
      <c r="U375" t="s">
        <v>280</v>
      </c>
      <c r="V375" s="18">
        <v>43945.252083333333</v>
      </c>
      <c r="Y375" t="s">
        <v>72</v>
      </c>
      <c r="Z375" t="s">
        <v>73</v>
      </c>
      <c r="AA375" t="s">
        <v>281</v>
      </c>
      <c r="AD375" t="s">
        <v>75</v>
      </c>
      <c r="AE375" t="s">
        <v>76</v>
      </c>
      <c r="AF375" t="s">
        <v>280</v>
      </c>
      <c r="AK375" s="17">
        <v>43936</v>
      </c>
      <c r="AL375">
        <v>2E-3</v>
      </c>
    </row>
    <row r="376" spans="1:38" x14ac:dyDescent="0.25">
      <c r="A376" t="s">
        <v>7</v>
      </c>
      <c r="B376" t="s">
        <v>5</v>
      </c>
      <c r="C376" s="17">
        <v>43921</v>
      </c>
      <c r="D376" t="s">
        <v>137</v>
      </c>
      <c r="E376">
        <v>2.7000000000000001E-3</v>
      </c>
      <c r="F376" t="s">
        <v>62</v>
      </c>
      <c r="G376" t="s">
        <v>79</v>
      </c>
      <c r="H376" t="s">
        <v>67</v>
      </c>
      <c r="I376" t="s">
        <v>193</v>
      </c>
      <c r="J376" t="s">
        <v>65</v>
      </c>
      <c r="K376" t="s">
        <v>66</v>
      </c>
      <c r="P376" t="s">
        <v>67</v>
      </c>
      <c r="Q376">
        <v>537</v>
      </c>
      <c r="S376" t="s">
        <v>83</v>
      </c>
      <c r="T376" t="s">
        <v>138</v>
      </c>
      <c r="U376" t="s">
        <v>280</v>
      </c>
      <c r="V376" s="18">
        <v>43945.252083333333</v>
      </c>
      <c r="Y376" t="s">
        <v>72</v>
      </c>
      <c r="Z376" t="s">
        <v>73</v>
      </c>
      <c r="AA376" t="s">
        <v>281</v>
      </c>
      <c r="AD376" t="s">
        <v>75</v>
      </c>
      <c r="AE376" t="s">
        <v>76</v>
      </c>
      <c r="AF376" t="s">
        <v>280</v>
      </c>
      <c r="AK376" s="17">
        <v>43936</v>
      </c>
      <c r="AL376">
        <v>2.7000000000000001E-3</v>
      </c>
    </row>
    <row r="377" spans="1:38" x14ac:dyDescent="0.25">
      <c r="A377" t="s">
        <v>7</v>
      </c>
      <c r="B377" t="s">
        <v>5</v>
      </c>
      <c r="C377" s="17">
        <v>43921</v>
      </c>
      <c r="D377" t="s">
        <v>139</v>
      </c>
      <c r="E377">
        <v>2.8999999999999998E-3</v>
      </c>
      <c r="F377" t="s">
        <v>62</v>
      </c>
      <c r="G377" t="s">
        <v>79</v>
      </c>
      <c r="H377" t="s">
        <v>67</v>
      </c>
      <c r="I377" t="s">
        <v>193</v>
      </c>
      <c r="J377" t="s">
        <v>65</v>
      </c>
      <c r="K377" t="s">
        <v>66</v>
      </c>
      <c r="P377" t="s">
        <v>67</v>
      </c>
      <c r="Q377">
        <v>537</v>
      </c>
      <c r="S377" t="s">
        <v>83</v>
      </c>
      <c r="T377" t="s">
        <v>140</v>
      </c>
      <c r="U377" t="s">
        <v>280</v>
      </c>
      <c r="V377" s="18">
        <v>43945.252083333333</v>
      </c>
      <c r="Y377" t="s">
        <v>72</v>
      </c>
      <c r="Z377" t="s">
        <v>73</v>
      </c>
      <c r="AA377" t="s">
        <v>281</v>
      </c>
      <c r="AD377" t="s">
        <v>75</v>
      </c>
      <c r="AE377" t="s">
        <v>76</v>
      </c>
      <c r="AF377" t="s">
        <v>280</v>
      </c>
      <c r="AK377" s="17">
        <v>43936</v>
      </c>
      <c r="AL377">
        <v>2.8999999999999998E-3</v>
      </c>
    </row>
    <row r="378" spans="1:38" x14ac:dyDescent="0.25">
      <c r="A378" t="s">
        <v>7</v>
      </c>
      <c r="B378" t="s">
        <v>5</v>
      </c>
      <c r="C378" s="17">
        <v>43921</v>
      </c>
      <c r="D378" t="s">
        <v>141</v>
      </c>
      <c r="E378">
        <v>0.02</v>
      </c>
      <c r="F378" t="s">
        <v>82</v>
      </c>
      <c r="G378" t="s">
        <v>79</v>
      </c>
      <c r="H378" t="s">
        <v>67</v>
      </c>
      <c r="I378" t="s">
        <v>193</v>
      </c>
      <c r="J378" t="s">
        <v>65</v>
      </c>
      <c r="K378" t="s">
        <v>66</v>
      </c>
      <c r="P378" t="s">
        <v>67</v>
      </c>
      <c r="Q378">
        <v>537</v>
      </c>
      <c r="S378" t="s">
        <v>83</v>
      </c>
      <c r="T378" t="s">
        <v>142</v>
      </c>
      <c r="U378" t="s">
        <v>280</v>
      </c>
      <c r="V378" s="18">
        <v>43945.252083333333</v>
      </c>
      <c r="Y378" t="s">
        <v>72</v>
      </c>
      <c r="Z378" t="s">
        <v>73</v>
      </c>
      <c r="AA378" t="s">
        <v>281</v>
      </c>
      <c r="AD378" t="s">
        <v>75</v>
      </c>
      <c r="AE378" t="s">
        <v>76</v>
      </c>
      <c r="AF378" t="s">
        <v>280</v>
      </c>
      <c r="AK378" s="17">
        <v>43936</v>
      </c>
      <c r="AL378">
        <v>0.02</v>
      </c>
    </row>
    <row r="379" spans="1:38" x14ac:dyDescent="0.25">
      <c r="A379" t="s">
        <v>7</v>
      </c>
      <c r="B379" t="s">
        <v>5</v>
      </c>
      <c r="C379" s="17">
        <v>43921</v>
      </c>
      <c r="D379" t="s">
        <v>143</v>
      </c>
      <c r="E379">
        <v>9.2999999999999992E-3</v>
      </c>
      <c r="F379" t="s">
        <v>82</v>
      </c>
      <c r="H379" t="s">
        <v>63</v>
      </c>
      <c r="I379" t="s">
        <v>193</v>
      </c>
      <c r="J379" t="s">
        <v>65</v>
      </c>
      <c r="K379" t="s">
        <v>66</v>
      </c>
      <c r="P379" t="s">
        <v>67</v>
      </c>
      <c r="Q379" t="s">
        <v>68</v>
      </c>
      <c r="S379" t="s">
        <v>69</v>
      </c>
      <c r="T379" t="s">
        <v>144</v>
      </c>
      <c r="U379" t="s">
        <v>280</v>
      </c>
      <c r="V379" s="18">
        <v>43945.252083333333</v>
      </c>
      <c r="Y379" t="s">
        <v>72</v>
      </c>
      <c r="Z379" t="s">
        <v>195</v>
      </c>
      <c r="AA379" t="s">
        <v>281</v>
      </c>
      <c r="AD379" t="s">
        <v>75</v>
      </c>
      <c r="AE379" t="s">
        <v>76</v>
      </c>
      <c r="AF379" t="s">
        <v>280</v>
      </c>
      <c r="AK379" s="17">
        <v>43932</v>
      </c>
      <c r="AL379">
        <v>2E-3</v>
      </c>
    </row>
    <row r="380" spans="1:38" x14ac:dyDescent="0.25">
      <c r="A380" t="s">
        <v>7</v>
      </c>
      <c r="B380" t="s">
        <v>5</v>
      </c>
      <c r="C380" s="17">
        <v>43921</v>
      </c>
      <c r="D380" t="s">
        <v>143</v>
      </c>
      <c r="E380">
        <v>9.4000000000000004E-3</v>
      </c>
      <c r="F380" t="s">
        <v>82</v>
      </c>
      <c r="H380" t="s">
        <v>63</v>
      </c>
      <c r="I380" t="s">
        <v>193</v>
      </c>
      <c r="J380" t="s">
        <v>65</v>
      </c>
      <c r="K380" t="s">
        <v>66</v>
      </c>
      <c r="N380" t="s">
        <v>67</v>
      </c>
      <c r="P380" t="s">
        <v>67</v>
      </c>
      <c r="Q380" t="s">
        <v>68</v>
      </c>
      <c r="S380" t="s">
        <v>69</v>
      </c>
      <c r="T380" t="s">
        <v>144</v>
      </c>
      <c r="U380" t="s">
        <v>280</v>
      </c>
      <c r="V380" s="18">
        <v>43945.252083333333</v>
      </c>
      <c r="Y380" t="s">
        <v>72</v>
      </c>
      <c r="Z380" t="s">
        <v>73</v>
      </c>
      <c r="AA380" t="s">
        <v>281</v>
      </c>
      <c r="AD380" t="s">
        <v>75</v>
      </c>
      <c r="AE380" t="s">
        <v>76</v>
      </c>
      <c r="AF380" t="s">
        <v>280</v>
      </c>
      <c r="AK380" s="17">
        <v>43932</v>
      </c>
      <c r="AL380">
        <v>2E-3</v>
      </c>
    </row>
    <row r="381" spans="1:38" x14ac:dyDescent="0.25">
      <c r="A381" t="s">
        <v>7</v>
      </c>
      <c r="B381" t="s">
        <v>5</v>
      </c>
      <c r="C381" s="17">
        <v>43921</v>
      </c>
      <c r="D381" t="s">
        <v>147</v>
      </c>
      <c r="E381">
        <v>2.0999999999999999E-3</v>
      </c>
      <c r="F381" t="s">
        <v>82</v>
      </c>
      <c r="H381" t="s">
        <v>63</v>
      </c>
      <c r="I381" t="s">
        <v>193</v>
      </c>
      <c r="J381" t="s">
        <v>65</v>
      </c>
      <c r="K381" t="s">
        <v>66</v>
      </c>
      <c r="P381" t="s">
        <v>67</v>
      </c>
      <c r="Q381" t="s">
        <v>68</v>
      </c>
      <c r="S381" t="s">
        <v>69</v>
      </c>
      <c r="T381" t="s">
        <v>148</v>
      </c>
      <c r="U381" t="s">
        <v>280</v>
      </c>
      <c r="V381" s="18">
        <v>43945.252083333333</v>
      </c>
      <c r="Y381" t="s">
        <v>72</v>
      </c>
      <c r="Z381" t="s">
        <v>195</v>
      </c>
      <c r="AA381" t="s">
        <v>281</v>
      </c>
      <c r="AD381" t="s">
        <v>75</v>
      </c>
      <c r="AE381" t="s">
        <v>76</v>
      </c>
      <c r="AF381" t="s">
        <v>280</v>
      </c>
      <c r="AK381" s="17">
        <v>43932</v>
      </c>
      <c r="AL381">
        <v>2E-3</v>
      </c>
    </row>
    <row r="382" spans="1:38" x14ac:dyDescent="0.25">
      <c r="A382" t="s">
        <v>7</v>
      </c>
      <c r="B382" t="s">
        <v>5</v>
      </c>
      <c r="C382" s="17">
        <v>43921</v>
      </c>
      <c r="D382" t="s">
        <v>147</v>
      </c>
      <c r="E382">
        <v>2.2000000000000001E-3</v>
      </c>
      <c r="F382" t="s">
        <v>82</v>
      </c>
      <c r="H382" t="s">
        <v>63</v>
      </c>
      <c r="I382" t="s">
        <v>193</v>
      </c>
      <c r="J382" t="s">
        <v>65</v>
      </c>
      <c r="K382" t="s">
        <v>66</v>
      </c>
      <c r="N382" t="s">
        <v>67</v>
      </c>
      <c r="P382" t="s">
        <v>67</v>
      </c>
      <c r="Q382" t="s">
        <v>68</v>
      </c>
      <c r="S382" t="s">
        <v>69</v>
      </c>
      <c r="T382" t="s">
        <v>148</v>
      </c>
      <c r="U382" t="s">
        <v>280</v>
      </c>
      <c r="V382" s="18">
        <v>43945.252083333333</v>
      </c>
      <c r="Y382" t="s">
        <v>72</v>
      </c>
      <c r="Z382" t="s">
        <v>73</v>
      </c>
      <c r="AA382" t="s">
        <v>281</v>
      </c>
      <c r="AD382" t="s">
        <v>75</v>
      </c>
      <c r="AE382" t="s">
        <v>76</v>
      </c>
      <c r="AF382" t="s">
        <v>280</v>
      </c>
      <c r="AK382" s="17">
        <v>43932</v>
      </c>
      <c r="AL382">
        <v>2E-3</v>
      </c>
    </row>
    <row r="383" spans="1:38" x14ac:dyDescent="0.25">
      <c r="A383" t="s">
        <v>7</v>
      </c>
      <c r="B383" t="s">
        <v>5</v>
      </c>
      <c r="C383" s="17">
        <v>43921</v>
      </c>
      <c r="D383" t="s">
        <v>149</v>
      </c>
      <c r="E383">
        <v>2E-3</v>
      </c>
      <c r="F383" t="s">
        <v>82</v>
      </c>
      <c r="G383" t="s">
        <v>79</v>
      </c>
      <c r="H383" t="s">
        <v>67</v>
      </c>
      <c r="I383" t="s">
        <v>193</v>
      </c>
      <c r="J383" t="s">
        <v>65</v>
      </c>
      <c r="K383" t="s">
        <v>66</v>
      </c>
      <c r="P383" t="s">
        <v>67</v>
      </c>
      <c r="Q383" t="s">
        <v>68</v>
      </c>
      <c r="S383" t="s">
        <v>69</v>
      </c>
      <c r="T383" t="s">
        <v>150</v>
      </c>
      <c r="U383" t="s">
        <v>280</v>
      </c>
      <c r="V383" s="18">
        <v>43945.252083333333</v>
      </c>
      <c r="Y383" t="s">
        <v>72</v>
      </c>
      <c r="Z383" t="s">
        <v>195</v>
      </c>
      <c r="AA383" t="s">
        <v>281</v>
      </c>
      <c r="AD383" t="s">
        <v>75</v>
      </c>
      <c r="AE383" t="s">
        <v>76</v>
      </c>
      <c r="AF383" t="s">
        <v>280</v>
      </c>
      <c r="AK383" s="17">
        <v>43932</v>
      </c>
      <c r="AL383">
        <v>2E-3</v>
      </c>
    </row>
    <row r="384" spans="1:38" x14ac:dyDescent="0.25">
      <c r="A384" t="s">
        <v>7</v>
      </c>
      <c r="B384" t="s">
        <v>5</v>
      </c>
      <c r="C384" s="17">
        <v>43921</v>
      </c>
      <c r="D384" t="s">
        <v>149</v>
      </c>
      <c r="E384">
        <v>2E-3</v>
      </c>
      <c r="F384" t="s">
        <v>82</v>
      </c>
      <c r="G384" t="s">
        <v>79</v>
      </c>
      <c r="H384" t="s">
        <v>67</v>
      </c>
      <c r="I384" t="s">
        <v>193</v>
      </c>
      <c r="J384" t="s">
        <v>65</v>
      </c>
      <c r="K384" t="s">
        <v>66</v>
      </c>
      <c r="N384" t="s">
        <v>67</v>
      </c>
      <c r="P384" t="s">
        <v>67</v>
      </c>
      <c r="Q384" t="s">
        <v>68</v>
      </c>
      <c r="S384" t="s">
        <v>69</v>
      </c>
      <c r="T384" t="s">
        <v>150</v>
      </c>
      <c r="U384" t="s">
        <v>280</v>
      </c>
      <c r="V384" s="18">
        <v>43945.252083333333</v>
      </c>
      <c r="Y384" t="s">
        <v>72</v>
      </c>
      <c r="Z384" t="s">
        <v>73</v>
      </c>
      <c r="AA384" t="s">
        <v>281</v>
      </c>
      <c r="AD384" t="s">
        <v>75</v>
      </c>
      <c r="AE384" t="s">
        <v>76</v>
      </c>
      <c r="AF384" t="s">
        <v>280</v>
      </c>
      <c r="AK384" s="17">
        <v>43932</v>
      </c>
      <c r="AL384">
        <v>2E-3</v>
      </c>
    </row>
    <row r="385" spans="1:38" x14ac:dyDescent="0.25">
      <c r="A385" t="s">
        <v>7</v>
      </c>
      <c r="B385" t="s">
        <v>5</v>
      </c>
      <c r="C385" s="17">
        <v>43921</v>
      </c>
      <c r="D385" t="s">
        <v>151</v>
      </c>
      <c r="E385">
        <v>2E-3</v>
      </c>
      <c r="F385" t="s">
        <v>82</v>
      </c>
      <c r="G385" t="s">
        <v>79</v>
      </c>
      <c r="H385" t="s">
        <v>67</v>
      </c>
      <c r="I385" t="s">
        <v>193</v>
      </c>
      <c r="J385" t="s">
        <v>65</v>
      </c>
      <c r="K385" t="s">
        <v>66</v>
      </c>
      <c r="P385" t="s">
        <v>67</v>
      </c>
      <c r="Q385" t="s">
        <v>68</v>
      </c>
      <c r="S385" t="s">
        <v>69</v>
      </c>
      <c r="T385" t="s">
        <v>152</v>
      </c>
      <c r="U385" t="s">
        <v>280</v>
      </c>
      <c r="V385" s="18">
        <v>43945.252083333333</v>
      </c>
      <c r="Y385" t="s">
        <v>72</v>
      </c>
      <c r="Z385" t="s">
        <v>195</v>
      </c>
      <c r="AA385" t="s">
        <v>281</v>
      </c>
      <c r="AD385" t="s">
        <v>75</v>
      </c>
      <c r="AE385" t="s">
        <v>76</v>
      </c>
      <c r="AF385" t="s">
        <v>280</v>
      </c>
      <c r="AK385" s="17">
        <v>43932</v>
      </c>
      <c r="AL385">
        <v>2E-3</v>
      </c>
    </row>
    <row r="386" spans="1:38" x14ac:dyDescent="0.25">
      <c r="A386" t="s">
        <v>7</v>
      </c>
      <c r="B386" t="s">
        <v>5</v>
      </c>
      <c r="C386" s="17">
        <v>43921</v>
      </c>
      <c r="D386" t="s">
        <v>151</v>
      </c>
      <c r="E386">
        <v>2E-3</v>
      </c>
      <c r="F386" t="s">
        <v>82</v>
      </c>
      <c r="G386" t="s">
        <v>79</v>
      </c>
      <c r="H386" t="s">
        <v>67</v>
      </c>
      <c r="I386" t="s">
        <v>193</v>
      </c>
      <c r="J386" t="s">
        <v>65</v>
      </c>
      <c r="K386" t="s">
        <v>66</v>
      </c>
      <c r="N386" t="s">
        <v>67</v>
      </c>
      <c r="P386" t="s">
        <v>67</v>
      </c>
      <c r="Q386" t="s">
        <v>68</v>
      </c>
      <c r="S386" t="s">
        <v>69</v>
      </c>
      <c r="T386" t="s">
        <v>152</v>
      </c>
      <c r="U386" t="s">
        <v>280</v>
      </c>
      <c r="V386" s="18">
        <v>43945.252083333333</v>
      </c>
      <c r="Y386" t="s">
        <v>72</v>
      </c>
      <c r="Z386" t="s">
        <v>73</v>
      </c>
      <c r="AA386" t="s">
        <v>281</v>
      </c>
      <c r="AD386" t="s">
        <v>75</v>
      </c>
      <c r="AE386" t="s">
        <v>76</v>
      </c>
      <c r="AF386" t="s">
        <v>280</v>
      </c>
      <c r="AK386" s="17">
        <v>43932</v>
      </c>
      <c r="AL386">
        <v>2E-3</v>
      </c>
    </row>
    <row r="387" spans="1:38" x14ac:dyDescent="0.25">
      <c r="A387" t="s">
        <v>7</v>
      </c>
      <c r="B387" t="s">
        <v>5</v>
      </c>
      <c r="C387" s="17">
        <v>43921</v>
      </c>
      <c r="D387" t="s">
        <v>153</v>
      </c>
      <c r="E387">
        <v>8.6999999999999994E-3</v>
      </c>
      <c r="F387" t="s">
        <v>62</v>
      </c>
      <c r="G387" t="s">
        <v>79</v>
      </c>
      <c r="H387" t="s">
        <v>67</v>
      </c>
      <c r="I387" t="s">
        <v>193</v>
      </c>
      <c r="J387" t="s">
        <v>65</v>
      </c>
      <c r="K387" t="s">
        <v>66</v>
      </c>
      <c r="P387" t="s">
        <v>67</v>
      </c>
      <c r="Q387">
        <v>537</v>
      </c>
      <c r="S387" t="s">
        <v>83</v>
      </c>
      <c r="T387" t="s">
        <v>154</v>
      </c>
      <c r="U387" t="s">
        <v>280</v>
      </c>
      <c r="V387" s="18">
        <v>43945.252083333333</v>
      </c>
      <c r="Y387" t="s">
        <v>72</v>
      </c>
      <c r="Z387" t="s">
        <v>73</v>
      </c>
      <c r="AA387" t="s">
        <v>281</v>
      </c>
      <c r="AD387" t="s">
        <v>75</v>
      </c>
      <c r="AE387" t="s">
        <v>76</v>
      </c>
      <c r="AF387" t="s">
        <v>280</v>
      </c>
      <c r="AK387" s="17">
        <v>43936</v>
      </c>
      <c r="AL387">
        <v>8.6999999999999994E-3</v>
      </c>
    </row>
    <row r="388" spans="1:38" x14ac:dyDescent="0.25">
      <c r="A388" t="s">
        <v>7</v>
      </c>
      <c r="B388" t="s">
        <v>5</v>
      </c>
      <c r="C388" s="17">
        <v>43921</v>
      </c>
      <c r="D388" t="s">
        <v>155</v>
      </c>
      <c r="E388">
        <v>2.5999999999999999E-2</v>
      </c>
      <c r="F388" t="s">
        <v>82</v>
      </c>
      <c r="H388" t="s">
        <v>63</v>
      </c>
      <c r="I388" t="s">
        <v>193</v>
      </c>
      <c r="J388" t="s">
        <v>65</v>
      </c>
      <c r="K388" t="s">
        <v>66</v>
      </c>
      <c r="P388" t="s">
        <v>67</v>
      </c>
      <c r="Q388" t="s">
        <v>68</v>
      </c>
      <c r="S388" t="s">
        <v>69</v>
      </c>
      <c r="T388" t="s">
        <v>156</v>
      </c>
      <c r="U388" t="s">
        <v>280</v>
      </c>
      <c r="V388" s="18">
        <v>43945.252083333333</v>
      </c>
      <c r="Y388" t="s">
        <v>72</v>
      </c>
      <c r="Z388" t="s">
        <v>195</v>
      </c>
      <c r="AA388" t="s">
        <v>281</v>
      </c>
      <c r="AD388" t="s">
        <v>75</v>
      </c>
      <c r="AE388" t="s">
        <v>76</v>
      </c>
      <c r="AF388" t="s">
        <v>280</v>
      </c>
      <c r="AK388" s="17">
        <v>43932</v>
      </c>
      <c r="AL388">
        <v>5.0000000000000001E-3</v>
      </c>
    </row>
    <row r="389" spans="1:38" x14ac:dyDescent="0.25">
      <c r="A389" t="s">
        <v>7</v>
      </c>
      <c r="B389" t="s">
        <v>5</v>
      </c>
      <c r="C389" s="17">
        <v>43921</v>
      </c>
      <c r="D389" t="s">
        <v>155</v>
      </c>
      <c r="E389">
        <v>2.5999999999999999E-2</v>
      </c>
      <c r="F389" t="s">
        <v>82</v>
      </c>
      <c r="H389" t="s">
        <v>63</v>
      </c>
      <c r="I389" t="s">
        <v>193</v>
      </c>
      <c r="J389" t="s">
        <v>65</v>
      </c>
      <c r="K389" t="s">
        <v>66</v>
      </c>
      <c r="N389" t="s">
        <v>67</v>
      </c>
      <c r="P389" t="s">
        <v>67</v>
      </c>
      <c r="Q389" t="s">
        <v>68</v>
      </c>
      <c r="S389" t="s">
        <v>69</v>
      </c>
      <c r="T389" t="s">
        <v>156</v>
      </c>
      <c r="U389" t="s">
        <v>280</v>
      </c>
      <c r="V389" s="18">
        <v>43945.252083333333</v>
      </c>
      <c r="Y389" t="s">
        <v>72</v>
      </c>
      <c r="Z389" t="s">
        <v>73</v>
      </c>
      <c r="AA389" t="s">
        <v>281</v>
      </c>
      <c r="AD389" t="s">
        <v>75</v>
      </c>
      <c r="AE389" t="s">
        <v>76</v>
      </c>
      <c r="AF389" t="s">
        <v>280</v>
      </c>
      <c r="AK389" s="17">
        <v>43932</v>
      </c>
      <c r="AL389">
        <v>5.0000000000000001E-3</v>
      </c>
    </row>
    <row r="390" spans="1:38" x14ac:dyDescent="0.25">
      <c r="A390" t="s">
        <v>7</v>
      </c>
      <c r="B390" t="s">
        <v>5</v>
      </c>
      <c r="C390" s="17">
        <v>43921</v>
      </c>
      <c r="D390" t="s">
        <v>157</v>
      </c>
      <c r="E390">
        <v>8.8999999999999999E-3</v>
      </c>
      <c r="F390" t="s">
        <v>82</v>
      </c>
      <c r="G390" t="s">
        <v>79</v>
      </c>
      <c r="H390" t="s">
        <v>67</v>
      </c>
      <c r="I390" t="s">
        <v>193</v>
      </c>
      <c r="J390" t="s">
        <v>65</v>
      </c>
      <c r="K390" t="s">
        <v>66</v>
      </c>
      <c r="P390" t="s">
        <v>67</v>
      </c>
      <c r="Q390">
        <v>537</v>
      </c>
      <c r="S390" t="s">
        <v>83</v>
      </c>
      <c r="T390" t="s">
        <v>158</v>
      </c>
      <c r="U390" t="s">
        <v>280</v>
      </c>
      <c r="V390" s="18">
        <v>43945.252083333333</v>
      </c>
      <c r="Y390" t="s">
        <v>72</v>
      </c>
      <c r="Z390" t="s">
        <v>73</v>
      </c>
      <c r="AA390" t="s">
        <v>281</v>
      </c>
      <c r="AD390" t="s">
        <v>75</v>
      </c>
      <c r="AE390" t="s">
        <v>76</v>
      </c>
      <c r="AF390" t="s">
        <v>280</v>
      </c>
      <c r="AK390" s="17">
        <v>43936</v>
      </c>
      <c r="AL390">
        <v>8.8999999999999999E-3</v>
      </c>
    </row>
    <row r="391" spans="1:38" x14ac:dyDescent="0.25">
      <c r="A391" t="s">
        <v>7</v>
      </c>
      <c r="B391" t="s">
        <v>5</v>
      </c>
      <c r="C391" s="17">
        <v>43921</v>
      </c>
      <c r="D391" t="s">
        <v>159</v>
      </c>
      <c r="E391">
        <v>2E-3</v>
      </c>
      <c r="F391" t="s">
        <v>82</v>
      </c>
      <c r="G391" t="s">
        <v>79</v>
      </c>
      <c r="H391" t="s">
        <v>67</v>
      </c>
      <c r="I391" t="s">
        <v>193</v>
      </c>
      <c r="J391" t="s">
        <v>65</v>
      </c>
      <c r="K391" t="s">
        <v>66</v>
      </c>
      <c r="P391" t="s">
        <v>67</v>
      </c>
      <c r="Q391">
        <v>537</v>
      </c>
      <c r="S391" t="s">
        <v>83</v>
      </c>
      <c r="T391" t="s">
        <v>160</v>
      </c>
      <c r="U391" t="s">
        <v>280</v>
      </c>
      <c r="V391" s="18">
        <v>43945.252083333333</v>
      </c>
      <c r="Y391" t="s">
        <v>72</v>
      </c>
      <c r="Z391" t="s">
        <v>73</v>
      </c>
      <c r="AA391" t="s">
        <v>281</v>
      </c>
      <c r="AD391" t="s">
        <v>75</v>
      </c>
      <c r="AE391" t="s">
        <v>76</v>
      </c>
      <c r="AF391" t="s">
        <v>280</v>
      </c>
      <c r="AK391" s="17">
        <v>43936</v>
      </c>
      <c r="AL391">
        <v>2E-3</v>
      </c>
    </row>
    <row r="392" spans="1:38" x14ac:dyDescent="0.25">
      <c r="A392" t="s">
        <v>7</v>
      </c>
      <c r="B392" t="s">
        <v>5</v>
      </c>
      <c r="C392" s="17">
        <v>43921</v>
      </c>
      <c r="D392" t="s">
        <v>161</v>
      </c>
      <c r="E392">
        <v>2E-3</v>
      </c>
      <c r="F392" t="s">
        <v>62</v>
      </c>
      <c r="G392" t="s">
        <v>79</v>
      </c>
      <c r="H392" t="s">
        <v>67</v>
      </c>
      <c r="I392" t="s">
        <v>193</v>
      </c>
      <c r="J392" t="s">
        <v>65</v>
      </c>
      <c r="K392" t="s">
        <v>66</v>
      </c>
      <c r="P392" t="s">
        <v>67</v>
      </c>
      <c r="Q392" t="s">
        <v>68</v>
      </c>
      <c r="S392" t="s">
        <v>69</v>
      </c>
      <c r="T392" t="s">
        <v>162</v>
      </c>
      <c r="U392" t="s">
        <v>280</v>
      </c>
      <c r="V392" s="18">
        <v>43945.252083333333</v>
      </c>
      <c r="Y392" t="s">
        <v>72</v>
      </c>
      <c r="Z392" t="s">
        <v>195</v>
      </c>
      <c r="AA392" t="s">
        <v>281</v>
      </c>
      <c r="AD392" t="s">
        <v>75</v>
      </c>
      <c r="AE392" t="s">
        <v>76</v>
      </c>
      <c r="AF392" t="s">
        <v>280</v>
      </c>
      <c r="AK392" s="17">
        <v>43932</v>
      </c>
      <c r="AL392">
        <v>2E-3</v>
      </c>
    </row>
    <row r="393" spans="1:38" x14ac:dyDescent="0.25">
      <c r="A393" t="s">
        <v>7</v>
      </c>
      <c r="B393" t="s">
        <v>5</v>
      </c>
      <c r="C393" s="17">
        <v>43921</v>
      </c>
      <c r="D393" t="s">
        <v>161</v>
      </c>
      <c r="E393">
        <v>2E-3</v>
      </c>
      <c r="F393" t="s">
        <v>62</v>
      </c>
      <c r="G393" t="s">
        <v>79</v>
      </c>
      <c r="H393" t="s">
        <v>67</v>
      </c>
      <c r="I393" t="s">
        <v>193</v>
      </c>
      <c r="J393" t="s">
        <v>65</v>
      </c>
      <c r="K393" t="s">
        <v>66</v>
      </c>
      <c r="N393" t="s">
        <v>67</v>
      </c>
      <c r="P393" t="s">
        <v>67</v>
      </c>
      <c r="Q393" t="s">
        <v>68</v>
      </c>
      <c r="S393" t="s">
        <v>69</v>
      </c>
      <c r="T393" t="s">
        <v>162</v>
      </c>
      <c r="U393" t="s">
        <v>280</v>
      </c>
      <c r="V393" s="18">
        <v>43945.252083333333</v>
      </c>
      <c r="Y393" t="s">
        <v>72</v>
      </c>
      <c r="Z393" t="s">
        <v>73</v>
      </c>
      <c r="AA393" t="s">
        <v>281</v>
      </c>
      <c r="AD393" t="s">
        <v>75</v>
      </c>
      <c r="AE393" t="s">
        <v>76</v>
      </c>
      <c r="AF393" t="s">
        <v>280</v>
      </c>
      <c r="AK393" s="17">
        <v>43932</v>
      </c>
      <c r="AL393">
        <v>2E-3</v>
      </c>
    </row>
    <row r="394" spans="1:38" x14ac:dyDescent="0.25">
      <c r="A394" t="s">
        <v>7</v>
      </c>
      <c r="B394" t="s">
        <v>5</v>
      </c>
      <c r="C394" s="17">
        <v>43921</v>
      </c>
      <c r="D394" t="s">
        <v>163</v>
      </c>
      <c r="E394">
        <v>1.2999999999999999E-2</v>
      </c>
      <c r="F394" t="s">
        <v>62</v>
      </c>
      <c r="G394" t="s">
        <v>79</v>
      </c>
      <c r="H394" t="s">
        <v>67</v>
      </c>
      <c r="I394" t="s">
        <v>193</v>
      </c>
      <c r="J394" t="s">
        <v>65</v>
      </c>
      <c r="K394" t="s">
        <v>66</v>
      </c>
      <c r="P394" t="s">
        <v>67</v>
      </c>
      <c r="Q394">
        <v>537</v>
      </c>
      <c r="S394" t="s">
        <v>83</v>
      </c>
      <c r="T394" t="s">
        <v>164</v>
      </c>
      <c r="U394" t="s">
        <v>280</v>
      </c>
      <c r="V394" s="18">
        <v>43945.252083333333</v>
      </c>
      <c r="Y394" t="s">
        <v>72</v>
      </c>
      <c r="Z394" t="s">
        <v>73</v>
      </c>
      <c r="AA394" t="s">
        <v>281</v>
      </c>
      <c r="AD394" t="s">
        <v>75</v>
      </c>
      <c r="AE394" t="s">
        <v>76</v>
      </c>
      <c r="AF394" t="s">
        <v>280</v>
      </c>
      <c r="AK394" s="17">
        <v>43936</v>
      </c>
      <c r="AL394">
        <v>1.2999999999999999E-2</v>
      </c>
    </row>
    <row r="395" spans="1:38" x14ac:dyDescent="0.25">
      <c r="A395" t="s">
        <v>7</v>
      </c>
      <c r="B395" t="s">
        <v>5</v>
      </c>
      <c r="C395" s="17">
        <v>43921</v>
      </c>
      <c r="D395" t="s">
        <v>165</v>
      </c>
      <c r="E395">
        <v>2E-3</v>
      </c>
      <c r="F395" t="s">
        <v>82</v>
      </c>
      <c r="G395" t="s">
        <v>79</v>
      </c>
      <c r="H395" t="s">
        <v>67</v>
      </c>
      <c r="I395" t="s">
        <v>193</v>
      </c>
      <c r="J395" t="s">
        <v>65</v>
      </c>
      <c r="K395" t="s">
        <v>66</v>
      </c>
      <c r="P395" t="s">
        <v>67</v>
      </c>
      <c r="Q395" t="s">
        <v>68</v>
      </c>
      <c r="S395" t="s">
        <v>69</v>
      </c>
      <c r="T395" t="s">
        <v>166</v>
      </c>
      <c r="U395" t="s">
        <v>280</v>
      </c>
      <c r="V395" s="18">
        <v>43945.252083333333</v>
      </c>
      <c r="Y395" t="s">
        <v>72</v>
      </c>
      <c r="Z395" t="s">
        <v>195</v>
      </c>
      <c r="AA395" t="s">
        <v>281</v>
      </c>
      <c r="AD395" t="s">
        <v>75</v>
      </c>
      <c r="AE395" t="s">
        <v>76</v>
      </c>
      <c r="AF395" t="s">
        <v>280</v>
      </c>
      <c r="AK395" s="17">
        <v>43932</v>
      </c>
      <c r="AL395">
        <v>2E-3</v>
      </c>
    </row>
    <row r="396" spans="1:38" x14ac:dyDescent="0.25">
      <c r="A396" t="s">
        <v>7</v>
      </c>
      <c r="B396" t="s">
        <v>5</v>
      </c>
      <c r="C396" s="17">
        <v>43921</v>
      </c>
      <c r="D396" t="s">
        <v>165</v>
      </c>
      <c r="E396">
        <v>2E-3</v>
      </c>
      <c r="F396" t="s">
        <v>82</v>
      </c>
      <c r="G396" t="s">
        <v>79</v>
      </c>
      <c r="H396" t="s">
        <v>67</v>
      </c>
      <c r="I396" t="s">
        <v>193</v>
      </c>
      <c r="J396" t="s">
        <v>65</v>
      </c>
      <c r="K396" t="s">
        <v>66</v>
      </c>
      <c r="N396" t="s">
        <v>67</v>
      </c>
      <c r="P396" t="s">
        <v>67</v>
      </c>
      <c r="Q396" t="s">
        <v>68</v>
      </c>
      <c r="S396" t="s">
        <v>69</v>
      </c>
      <c r="T396" t="s">
        <v>166</v>
      </c>
      <c r="U396" t="s">
        <v>280</v>
      </c>
      <c r="V396" s="18">
        <v>43945.252083333333</v>
      </c>
      <c r="Y396" t="s">
        <v>72</v>
      </c>
      <c r="Z396" t="s">
        <v>73</v>
      </c>
      <c r="AA396" t="s">
        <v>281</v>
      </c>
      <c r="AD396" t="s">
        <v>75</v>
      </c>
      <c r="AE396" t="s">
        <v>76</v>
      </c>
      <c r="AF396" t="s">
        <v>280</v>
      </c>
      <c r="AK396" s="17">
        <v>43932</v>
      </c>
      <c r="AL396">
        <v>2E-3</v>
      </c>
    </row>
    <row r="397" spans="1:38" x14ac:dyDescent="0.25">
      <c r="A397" t="s">
        <v>7</v>
      </c>
      <c r="B397" t="s">
        <v>5</v>
      </c>
      <c r="C397" s="17">
        <v>43921</v>
      </c>
      <c r="D397" t="s">
        <v>167</v>
      </c>
      <c r="E397">
        <v>4.7000000000000002E-3</v>
      </c>
      <c r="F397" t="s">
        <v>62</v>
      </c>
      <c r="H397" t="s">
        <v>63</v>
      </c>
      <c r="I397" t="s">
        <v>193</v>
      </c>
      <c r="J397" t="s">
        <v>65</v>
      </c>
      <c r="K397" t="s">
        <v>66</v>
      </c>
      <c r="P397" t="s">
        <v>67</v>
      </c>
      <c r="Q397">
        <v>537</v>
      </c>
      <c r="S397" t="s">
        <v>83</v>
      </c>
      <c r="T397" t="s">
        <v>168</v>
      </c>
      <c r="U397" t="s">
        <v>280</v>
      </c>
      <c r="V397" s="18">
        <v>43945.252083333333</v>
      </c>
      <c r="Y397" t="s">
        <v>72</v>
      </c>
      <c r="Z397" t="s">
        <v>73</v>
      </c>
      <c r="AA397" t="s">
        <v>281</v>
      </c>
      <c r="AD397" t="s">
        <v>75</v>
      </c>
      <c r="AE397" t="s">
        <v>76</v>
      </c>
      <c r="AF397" t="s">
        <v>280</v>
      </c>
      <c r="AK397" s="17">
        <v>43936</v>
      </c>
      <c r="AL397">
        <v>3.5000000000000001E-3</v>
      </c>
    </row>
    <row r="398" spans="1:38" x14ac:dyDescent="0.25">
      <c r="A398" t="s">
        <v>7</v>
      </c>
      <c r="B398" t="s">
        <v>5</v>
      </c>
      <c r="C398" s="17">
        <v>43921</v>
      </c>
      <c r="D398" t="s">
        <v>169</v>
      </c>
      <c r="E398">
        <v>2.3999999999999998E-3</v>
      </c>
      <c r="F398" t="s">
        <v>82</v>
      </c>
      <c r="G398" t="s">
        <v>79</v>
      </c>
      <c r="H398" t="s">
        <v>67</v>
      </c>
      <c r="I398" t="s">
        <v>193</v>
      </c>
      <c r="J398" t="s">
        <v>65</v>
      </c>
      <c r="K398" t="s">
        <v>66</v>
      </c>
      <c r="P398" t="s">
        <v>67</v>
      </c>
      <c r="Q398">
        <v>537</v>
      </c>
      <c r="S398" t="s">
        <v>83</v>
      </c>
      <c r="T398" t="s">
        <v>170</v>
      </c>
      <c r="U398" t="s">
        <v>280</v>
      </c>
      <c r="V398" s="18">
        <v>43945.252083333333</v>
      </c>
      <c r="Y398" t="s">
        <v>72</v>
      </c>
      <c r="Z398" t="s">
        <v>73</v>
      </c>
      <c r="AA398" t="s">
        <v>281</v>
      </c>
      <c r="AD398" t="s">
        <v>75</v>
      </c>
      <c r="AE398" t="s">
        <v>76</v>
      </c>
      <c r="AF398" t="s">
        <v>280</v>
      </c>
      <c r="AK398" s="17">
        <v>43936</v>
      </c>
      <c r="AL398">
        <v>2.3999999999999998E-3</v>
      </c>
    </row>
    <row r="399" spans="1:38" x14ac:dyDescent="0.25">
      <c r="A399" t="s">
        <v>7</v>
      </c>
      <c r="B399" t="s">
        <v>5</v>
      </c>
      <c r="C399" s="17">
        <v>43921</v>
      </c>
      <c r="D399" t="s">
        <v>171</v>
      </c>
      <c r="E399">
        <v>5.1999999999999998E-2</v>
      </c>
      <c r="F399" t="s">
        <v>82</v>
      </c>
      <c r="G399" t="s">
        <v>79</v>
      </c>
      <c r="H399" t="s">
        <v>67</v>
      </c>
      <c r="I399" t="s">
        <v>193</v>
      </c>
      <c r="J399" t="s">
        <v>65</v>
      </c>
      <c r="K399" t="s">
        <v>66</v>
      </c>
      <c r="P399" t="s">
        <v>67</v>
      </c>
      <c r="Q399">
        <v>537</v>
      </c>
      <c r="S399" t="s">
        <v>83</v>
      </c>
      <c r="T399" t="s">
        <v>172</v>
      </c>
      <c r="U399" t="s">
        <v>280</v>
      </c>
      <c r="V399" s="18">
        <v>43945.252083333333</v>
      </c>
      <c r="Y399" t="s">
        <v>72</v>
      </c>
      <c r="Z399" t="s">
        <v>73</v>
      </c>
      <c r="AA399" t="s">
        <v>281</v>
      </c>
      <c r="AD399" t="s">
        <v>75</v>
      </c>
      <c r="AE399" t="s">
        <v>76</v>
      </c>
      <c r="AF399" t="s">
        <v>280</v>
      </c>
      <c r="AK399" s="17">
        <v>43936</v>
      </c>
      <c r="AL399">
        <v>5.1999999999999998E-2</v>
      </c>
    </row>
    <row r="400" spans="1:38" x14ac:dyDescent="0.25">
      <c r="A400" t="s">
        <v>7</v>
      </c>
      <c r="B400" t="s">
        <v>5</v>
      </c>
      <c r="C400" s="17">
        <v>43921</v>
      </c>
      <c r="D400" t="s">
        <v>173</v>
      </c>
      <c r="E400">
        <v>3.2000000000000002E-3</v>
      </c>
      <c r="F400" t="s">
        <v>82</v>
      </c>
      <c r="G400" t="s">
        <v>79</v>
      </c>
      <c r="H400" t="s">
        <v>67</v>
      </c>
      <c r="I400" t="s">
        <v>193</v>
      </c>
      <c r="J400" t="s">
        <v>65</v>
      </c>
      <c r="K400" t="s">
        <v>66</v>
      </c>
      <c r="P400" t="s">
        <v>67</v>
      </c>
      <c r="Q400">
        <v>537</v>
      </c>
      <c r="S400" t="s">
        <v>83</v>
      </c>
      <c r="T400" t="s">
        <v>174</v>
      </c>
      <c r="U400" t="s">
        <v>280</v>
      </c>
      <c r="V400" s="18">
        <v>43945.252083333333</v>
      </c>
      <c r="Y400" t="s">
        <v>72</v>
      </c>
      <c r="Z400" t="s">
        <v>73</v>
      </c>
      <c r="AA400" t="s">
        <v>281</v>
      </c>
      <c r="AD400" t="s">
        <v>75</v>
      </c>
      <c r="AE400" t="s">
        <v>76</v>
      </c>
      <c r="AF400" t="s">
        <v>280</v>
      </c>
      <c r="AK400" s="17">
        <v>43936</v>
      </c>
      <c r="AL400">
        <v>3.2000000000000002E-3</v>
      </c>
    </row>
    <row r="401" spans="1:38" x14ac:dyDescent="0.25">
      <c r="A401" t="s">
        <v>7</v>
      </c>
      <c r="B401" t="s">
        <v>5</v>
      </c>
      <c r="C401" s="17">
        <v>43921</v>
      </c>
      <c r="D401" t="s">
        <v>175</v>
      </c>
      <c r="E401">
        <v>2E-3</v>
      </c>
      <c r="F401" t="s">
        <v>62</v>
      </c>
      <c r="G401" t="s">
        <v>79</v>
      </c>
      <c r="H401" t="s">
        <v>67</v>
      </c>
      <c r="I401" t="s">
        <v>193</v>
      </c>
      <c r="J401" t="s">
        <v>65</v>
      </c>
      <c r="K401" t="s">
        <v>66</v>
      </c>
      <c r="P401" t="s">
        <v>67</v>
      </c>
      <c r="Q401" t="s">
        <v>68</v>
      </c>
      <c r="S401" t="s">
        <v>69</v>
      </c>
      <c r="T401" t="s">
        <v>176</v>
      </c>
      <c r="U401" t="s">
        <v>280</v>
      </c>
      <c r="V401" s="18">
        <v>43945.252083333333</v>
      </c>
      <c r="Y401" t="s">
        <v>72</v>
      </c>
      <c r="Z401" t="s">
        <v>195</v>
      </c>
      <c r="AA401" t="s">
        <v>281</v>
      </c>
      <c r="AD401" t="s">
        <v>75</v>
      </c>
      <c r="AE401" t="s">
        <v>76</v>
      </c>
      <c r="AF401" t="s">
        <v>280</v>
      </c>
      <c r="AK401" s="17">
        <v>43932</v>
      </c>
      <c r="AL401">
        <v>2E-3</v>
      </c>
    </row>
    <row r="402" spans="1:38" x14ac:dyDescent="0.25">
      <c r="A402" t="s">
        <v>7</v>
      </c>
      <c r="B402" t="s">
        <v>5</v>
      </c>
      <c r="C402" s="17">
        <v>43921</v>
      </c>
      <c r="D402" t="s">
        <v>175</v>
      </c>
      <c r="E402">
        <v>2E-3</v>
      </c>
      <c r="F402" t="s">
        <v>62</v>
      </c>
      <c r="G402" t="s">
        <v>79</v>
      </c>
      <c r="H402" t="s">
        <v>67</v>
      </c>
      <c r="I402" t="s">
        <v>193</v>
      </c>
      <c r="J402" t="s">
        <v>65</v>
      </c>
      <c r="K402" t="s">
        <v>66</v>
      </c>
      <c r="N402" t="s">
        <v>67</v>
      </c>
      <c r="P402" t="s">
        <v>67</v>
      </c>
      <c r="Q402" t="s">
        <v>68</v>
      </c>
      <c r="S402" t="s">
        <v>69</v>
      </c>
      <c r="T402" t="s">
        <v>176</v>
      </c>
      <c r="U402" t="s">
        <v>280</v>
      </c>
      <c r="V402" s="18">
        <v>43945.252083333333</v>
      </c>
      <c r="Y402" t="s">
        <v>72</v>
      </c>
      <c r="Z402" t="s">
        <v>73</v>
      </c>
      <c r="AA402" t="s">
        <v>281</v>
      </c>
      <c r="AD402" t="s">
        <v>75</v>
      </c>
      <c r="AE402" t="s">
        <v>76</v>
      </c>
      <c r="AF402" t="s">
        <v>280</v>
      </c>
      <c r="AK402" s="17">
        <v>43932</v>
      </c>
      <c r="AL402">
        <v>2E-3</v>
      </c>
    </row>
    <row r="403" spans="1:38" x14ac:dyDescent="0.25">
      <c r="A403" t="s">
        <v>7</v>
      </c>
      <c r="B403" t="s">
        <v>5</v>
      </c>
      <c r="C403" s="17">
        <v>43921</v>
      </c>
      <c r="D403" t="s">
        <v>177</v>
      </c>
      <c r="E403">
        <v>4.4999999999999997E-3</v>
      </c>
      <c r="F403" t="s">
        <v>82</v>
      </c>
      <c r="G403" t="s">
        <v>79</v>
      </c>
      <c r="H403" t="s">
        <v>67</v>
      </c>
      <c r="I403" t="s">
        <v>193</v>
      </c>
      <c r="J403" t="s">
        <v>65</v>
      </c>
      <c r="K403" t="s">
        <v>66</v>
      </c>
      <c r="P403" t="s">
        <v>67</v>
      </c>
      <c r="Q403">
        <v>537</v>
      </c>
      <c r="S403" t="s">
        <v>83</v>
      </c>
      <c r="T403" t="s">
        <v>178</v>
      </c>
      <c r="U403" t="s">
        <v>280</v>
      </c>
      <c r="V403" s="18">
        <v>43945.252083333333</v>
      </c>
      <c r="Y403" t="s">
        <v>72</v>
      </c>
      <c r="Z403" t="s">
        <v>73</v>
      </c>
      <c r="AA403" t="s">
        <v>281</v>
      </c>
      <c r="AD403" t="s">
        <v>75</v>
      </c>
      <c r="AE403" t="s">
        <v>76</v>
      </c>
      <c r="AF403" t="s">
        <v>280</v>
      </c>
      <c r="AK403" s="17">
        <v>43936</v>
      </c>
      <c r="AL403">
        <v>4.4999999999999997E-3</v>
      </c>
    </row>
    <row r="404" spans="1:38" x14ac:dyDescent="0.25">
      <c r="A404" t="s">
        <v>7</v>
      </c>
      <c r="B404" t="s">
        <v>5</v>
      </c>
      <c r="C404" s="17">
        <v>43921</v>
      </c>
      <c r="D404" t="s">
        <v>179</v>
      </c>
      <c r="E404">
        <v>2E-3</v>
      </c>
      <c r="F404" t="s">
        <v>62</v>
      </c>
      <c r="G404" t="s">
        <v>79</v>
      </c>
      <c r="H404" t="s">
        <v>67</v>
      </c>
      <c r="I404" t="s">
        <v>193</v>
      </c>
      <c r="J404" t="s">
        <v>65</v>
      </c>
      <c r="K404" t="s">
        <v>66</v>
      </c>
      <c r="P404" t="s">
        <v>67</v>
      </c>
      <c r="Q404" t="s">
        <v>68</v>
      </c>
      <c r="S404" t="s">
        <v>69</v>
      </c>
      <c r="T404" t="s">
        <v>180</v>
      </c>
      <c r="U404" t="s">
        <v>280</v>
      </c>
      <c r="V404" s="18">
        <v>43945.252083333333</v>
      </c>
      <c r="Y404" t="s">
        <v>72</v>
      </c>
      <c r="Z404" t="s">
        <v>195</v>
      </c>
      <c r="AA404" t="s">
        <v>281</v>
      </c>
      <c r="AD404" t="s">
        <v>75</v>
      </c>
      <c r="AE404" t="s">
        <v>76</v>
      </c>
      <c r="AF404" t="s">
        <v>280</v>
      </c>
      <c r="AK404" s="17">
        <v>43932</v>
      </c>
      <c r="AL404">
        <v>2E-3</v>
      </c>
    </row>
    <row r="405" spans="1:38" x14ac:dyDescent="0.25">
      <c r="A405" t="s">
        <v>7</v>
      </c>
      <c r="B405" t="s">
        <v>5</v>
      </c>
      <c r="C405" s="17">
        <v>43921</v>
      </c>
      <c r="D405" t="s">
        <v>179</v>
      </c>
      <c r="E405">
        <v>2E-3</v>
      </c>
      <c r="F405" t="s">
        <v>62</v>
      </c>
      <c r="G405" t="s">
        <v>79</v>
      </c>
      <c r="H405" t="s">
        <v>67</v>
      </c>
      <c r="I405" t="s">
        <v>193</v>
      </c>
      <c r="J405" t="s">
        <v>65</v>
      </c>
      <c r="K405" t="s">
        <v>66</v>
      </c>
      <c r="N405" t="s">
        <v>67</v>
      </c>
      <c r="P405" t="s">
        <v>67</v>
      </c>
      <c r="Q405" t="s">
        <v>68</v>
      </c>
      <c r="S405" t="s">
        <v>69</v>
      </c>
      <c r="T405" t="s">
        <v>180</v>
      </c>
      <c r="U405" t="s">
        <v>280</v>
      </c>
      <c r="V405" s="18">
        <v>43945.252083333333</v>
      </c>
      <c r="Y405" t="s">
        <v>72</v>
      </c>
      <c r="Z405" t="s">
        <v>73</v>
      </c>
      <c r="AA405" t="s">
        <v>281</v>
      </c>
      <c r="AD405" t="s">
        <v>75</v>
      </c>
      <c r="AE405" t="s">
        <v>76</v>
      </c>
      <c r="AF405" t="s">
        <v>280</v>
      </c>
      <c r="AK405" s="17">
        <v>43932</v>
      </c>
      <c r="AL405">
        <v>2E-3</v>
      </c>
    </row>
    <row r="406" spans="1:38" x14ac:dyDescent="0.25">
      <c r="A406" t="s">
        <v>7</v>
      </c>
      <c r="B406" t="s">
        <v>5</v>
      </c>
      <c r="C406" s="17">
        <v>43921</v>
      </c>
      <c r="D406" t="s">
        <v>181</v>
      </c>
      <c r="E406">
        <v>2.0999999999999999E-3</v>
      </c>
      <c r="F406" t="s">
        <v>62</v>
      </c>
      <c r="G406" t="s">
        <v>79</v>
      </c>
      <c r="H406" t="s">
        <v>67</v>
      </c>
      <c r="I406" t="s">
        <v>193</v>
      </c>
      <c r="J406" t="s">
        <v>65</v>
      </c>
      <c r="K406" t="s">
        <v>66</v>
      </c>
      <c r="P406" t="s">
        <v>67</v>
      </c>
      <c r="Q406">
        <v>537</v>
      </c>
      <c r="S406" t="s">
        <v>83</v>
      </c>
      <c r="T406" t="s">
        <v>182</v>
      </c>
      <c r="U406" t="s">
        <v>280</v>
      </c>
      <c r="V406" s="18">
        <v>43945.252083333333</v>
      </c>
      <c r="Y406" t="s">
        <v>72</v>
      </c>
      <c r="Z406" t="s">
        <v>73</v>
      </c>
      <c r="AA406" t="s">
        <v>281</v>
      </c>
      <c r="AD406" t="s">
        <v>75</v>
      </c>
      <c r="AE406" t="s">
        <v>76</v>
      </c>
      <c r="AF406" t="s">
        <v>280</v>
      </c>
      <c r="AK406" s="17">
        <v>43936</v>
      </c>
      <c r="AL406">
        <v>2.0999999999999999E-3</v>
      </c>
    </row>
    <row r="407" spans="1:38" x14ac:dyDescent="0.25">
      <c r="A407" t="s">
        <v>7</v>
      </c>
      <c r="B407" t="s">
        <v>5</v>
      </c>
      <c r="C407" s="17">
        <v>43921</v>
      </c>
      <c r="D407" t="s">
        <v>197</v>
      </c>
      <c r="E407">
        <v>1.4E-2</v>
      </c>
      <c r="F407" t="s">
        <v>62</v>
      </c>
      <c r="H407" t="s">
        <v>63</v>
      </c>
      <c r="I407" t="s">
        <v>193</v>
      </c>
      <c r="J407" t="s">
        <v>65</v>
      </c>
      <c r="K407" t="s">
        <v>66</v>
      </c>
      <c r="P407" t="s">
        <v>67</v>
      </c>
      <c r="Q407">
        <v>537</v>
      </c>
      <c r="S407" t="s">
        <v>83</v>
      </c>
      <c r="T407" t="s">
        <v>198</v>
      </c>
      <c r="U407" t="s">
        <v>280</v>
      </c>
      <c r="V407" s="18">
        <v>43945.252083333333</v>
      </c>
      <c r="Y407" t="s">
        <v>72</v>
      </c>
      <c r="Z407" t="s">
        <v>73</v>
      </c>
      <c r="AA407" t="s">
        <v>281</v>
      </c>
      <c r="AD407" t="s">
        <v>75</v>
      </c>
      <c r="AE407" t="s">
        <v>76</v>
      </c>
      <c r="AF407" t="s">
        <v>280</v>
      </c>
      <c r="AK407" s="17">
        <v>43936</v>
      </c>
      <c r="AL407">
        <v>5.4000000000000003E-3</v>
      </c>
    </row>
    <row r="408" spans="1:38" x14ac:dyDescent="0.25">
      <c r="A408" t="s">
        <v>7</v>
      </c>
      <c r="B408" t="s">
        <v>5</v>
      </c>
      <c r="C408" s="17">
        <v>43921</v>
      </c>
      <c r="D408" t="s">
        <v>199</v>
      </c>
      <c r="E408">
        <v>1.2E-2</v>
      </c>
      <c r="F408" t="s">
        <v>62</v>
      </c>
      <c r="H408" t="s">
        <v>63</v>
      </c>
      <c r="I408" t="s">
        <v>193</v>
      </c>
      <c r="J408" t="s">
        <v>65</v>
      </c>
      <c r="K408" t="s">
        <v>66</v>
      </c>
      <c r="P408" t="s">
        <v>67</v>
      </c>
      <c r="Q408">
        <v>537</v>
      </c>
      <c r="S408" t="s">
        <v>83</v>
      </c>
      <c r="T408" t="s">
        <v>200</v>
      </c>
      <c r="U408" t="s">
        <v>280</v>
      </c>
      <c r="V408" s="18">
        <v>43945.252083333333</v>
      </c>
      <c r="Y408" t="s">
        <v>72</v>
      </c>
      <c r="Z408" t="s">
        <v>73</v>
      </c>
      <c r="AA408" t="s">
        <v>281</v>
      </c>
      <c r="AD408" t="s">
        <v>75</v>
      </c>
      <c r="AE408" t="s">
        <v>76</v>
      </c>
      <c r="AF408" t="s">
        <v>280</v>
      </c>
      <c r="AK408" s="17">
        <v>43936</v>
      </c>
      <c r="AL408">
        <v>8.5000000000000006E-3</v>
      </c>
    </row>
    <row r="409" spans="1:38" x14ac:dyDescent="0.25">
      <c r="A409" t="s">
        <v>7</v>
      </c>
      <c r="B409" t="s">
        <v>5</v>
      </c>
      <c r="C409" s="17">
        <v>43921</v>
      </c>
      <c r="D409" t="s">
        <v>201</v>
      </c>
      <c r="E409">
        <v>1.0999999999999999E-2</v>
      </c>
      <c r="F409" t="s">
        <v>62</v>
      </c>
      <c r="H409" t="s">
        <v>63</v>
      </c>
      <c r="I409" t="s">
        <v>193</v>
      </c>
      <c r="J409" t="s">
        <v>65</v>
      </c>
      <c r="K409" t="s">
        <v>66</v>
      </c>
      <c r="P409" t="s">
        <v>67</v>
      </c>
      <c r="Q409">
        <v>537</v>
      </c>
      <c r="S409" t="s">
        <v>83</v>
      </c>
      <c r="T409" t="s">
        <v>202</v>
      </c>
      <c r="U409" t="s">
        <v>280</v>
      </c>
      <c r="V409" s="18">
        <v>43945.252083333333</v>
      </c>
      <c r="Y409" t="s">
        <v>72</v>
      </c>
      <c r="Z409" t="s">
        <v>73</v>
      </c>
      <c r="AA409" t="s">
        <v>281</v>
      </c>
      <c r="AD409" t="s">
        <v>75</v>
      </c>
      <c r="AE409" t="s">
        <v>76</v>
      </c>
      <c r="AF409" t="s">
        <v>280</v>
      </c>
      <c r="AK409" s="17">
        <v>43936</v>
      </c>
      <c r="AL409">
        <v>3.5000000000000001E-3</v>
      </c>
    </row>
    <row r="410" spans="1:38" x14ac:dyDescent="0.25">
      <c r="A410" t="s">
        <v>7</v>
      </c>
      <c r="B410" t="s">
        <v>5</v>
      </c>
      <c r="C410" s="17">
        <v>43921</v>
      </c>
      <c r="D410" t="s">
        <v>203</v>
      </c>
      <c r="E410">
        <v>1.4999999999999999E-2</v>
      </c>
      <c r="F410" t="s">
        <v>62</v>
      </c>
      <c r="H410" t="s">
        <v>63</v>
      </c>
      <c r="I410" t="s">
        <v>193</v>
      </c>
      <c r="J410" t="s">
        <v>65</v>
      </c>
      <c r="K410" t="s">
        <v>66</v>
      </c>
      <c r="P410" t="s">
        <v>67</v>
      </c>
      <c r="Q410">
        <v>537</v>
      </c>
      <c r="S410" t="s">
        <v>83</v>
      </c>
      <c r="T410" t="s">
        <v>204</v>
      </c>
      <c r="U410" t="s">
        <v>280</v>
      </c>
      <c r="V410" s="18">
        <v>43945.252083333333</v>
      </c>
      <c r="Y410" t="s">
        <v>72</v>
      </c>
      <c r="Z410" t="s">
        <v>73</v>
      </c>
      <c r="AA410" t="s">
        <v>281</v>
      </c>
      <c r="AD410" t="s">
        <v>75</v>
      </c>
      <c r="AE410" t="s">
        <v>76</v>
      </c>
      <c r="AF410" t="s">
        <v>280</v>
      </c>
      <c r="AK410" s="17">
        <v>43936</v>
      </c>
      <c r="AL410">
        <v>4.8999999999999998E-3</v>
      </c>
    </row>
    <row r="411" spans="1:38" x14ac:dyDescent="0.25">
      <c r="A411" t="s">
        <v>7</v>
      </c>
      <c r="B411" t="s">
        <v>5</v>
      </c>
      <c r="C411" s="17">
        <v>43921</v>
      </c>
      <c r="D411" t="s">
        <v>205</v>
      </c>
      <c r="E411">
        <v>1.7999999999999999E-2</v>
      </c>
      <c r="F411" t="s">
        <v>62</v>
      </c>
      <c r="H411" t="s">
        <v>63</v>
      </c>
      <c r="I411" t="s">
        <v>193</v>
      </c>
      <c r="J411" t="s">
        <v>65</v>
      </c>
      <c r="K411" t="s">
        <v>66</v>
      </c>
      <c r="P411" t="s">
        <v>67</v>
      </c>
      <c r="Q411">
        <v>537</v>
      </c>
      <c r="S411" t="s">
        <v>83</v>
      </c>
      <c r="T411" t="s">
        <v>206</v>
      </c>
      <c r="U411" t="s">
        <v>280</v>
      </c>
      <c r="V411" s="18">
        <v>43945.252083333333</v>
      </c>
      <c r="Y411" t="s">
        <v>72</v>
      </c>
      <c r="Z411" t="s">
        <v>73</v>
      </c>
      <c r="AA411" t="s">
        <v>281</v>
      </c>
      <c r="AD411" t="s">
        <v>75</v>
      </c>
      <c r="AE411" t="s">
        <v>76</v>
      </c>
      <c r="AF411" t="s">
        <v>280</v>
      </c>
      <c r="AK411" s="17">
        <v>43936</v>
      </c>
      <c r="AL411">
        <v>5.7999999999999996E-3</v>
      </c>
    </row>
    <row r="412" spans="1:38" x14ac:dyDescent="0.25">
      <c r="A412" t="s">
        <v>7</v>
      </c>
      <c r="B412" t="s">
        <v>5</v>
      </c>
      <c r="C412" s="17">
        <v>43921</v>
      </c>
      <c r="D412" t="s">
        <v>207</v>
      </c>
      <c r="E412">
        <v>1.6E-2</v>
      </c>
      <c r="F412" t="s">
        <v>62</v>
      </c>
      <c r="H412" t="s">
        <v>63</v>
      </c>
      <c r="I412" t="s">
        <v>193</v>
      </c>
      <c r="J412" t="s">
        <v>65</v>
      </c>
      <c r="K412" t="s">
        <v>66</v>
      </c>
      <c r="P412" t="s">
        <v>67</v>
      </c>
      <c r="Q412">
        <v>537</v>
      </c>
      <c r="S412" t="s">
        <v>83</v>
      </c>
      <c r="T412" t="s">
        <v>208</v>
      </c>
      <c r="U412" t="s">
        <v>280</v>
      </c>
      <c r="V412" s="18">
        <v>43945.252083333333</v>
      </c>
      <c r="Y412" t="s">
        <v>72</v>
      </c>
      <c r="Z412" t="s">
        <v>73</v>
      </c>
      <c r="AA412" t="s">
        <v>281</v>
      </c>
      <c r="AD412" t="s">
        <v>75</v>
      </c>
      <c r="AE412" t="s">
        <v>76</v>
      </c>
      <c r="AF412" t="s">
        <v>280</v>
      </c>
      <c r="AK412" s="17">
        <v>43936</v>
      </c>
      <c r="AL412">
        <v>2.5000000000000001E-3</v>
      </c>
    </row>
    <row r="413" spans="1:38" x14ac:dyDescent="0.25">
      <c r="A413" t="s">
        <v>7</v>
      </c>
      <c r="B413" t="s">
        <v>5</v>
      </c>
      <c r="C413" s="17">
        <v>43921</v>
      </c>
      <c r="D413" t="s">
        <v>209</v>
      </c>
      <c r="E413">
        <v>2.7000000000000001E-3</v>
      </c>
      <c r="F413" t="s">
        <v>62</v>
      </c>
      <c r="G413" t="s">
        <v>79</v>
      </c>
      <c r="H413" t="s">
        <v>67</v>
      </c>
      <c r="I413" t="s">
        <v>193</v>
      </c>
      <c r="J413" t="s">
        <v>65</v>
      </c>
      <c r="K413" t="s">
        <v>66</v>
      </c>
      <c r="P413" t="s">
        <v>67</v>
      </c>
      <c r="Q413">
        <v>537</v>
      </c>
      <c r="S413" t="s">
        <v>83</v>
      </c>
      <c r="T413" t="s">
        <v>210</v>
      </c>
      <c r="U413" t="s">
        <v>280</v>
      </c>
      <c r="V413" s="18">
        <v>43945.252083333333</v>
      </c>
      <c r="Y413" t="s">
        <v>72</v>
      </c>
      <c r="Z413" t="s">
        <v>73</v>
      </c>
      <c r="AA413" t="s">
        <v>281</v>
      </c>
      <c r="AD413" t="s">
        <v>75</v>
      </c>
      <c r="AE413" t="s">
        <v>76</v>
      </c>
      <c r="AF413" t="s">
        <v>280</v>
      </c>
      <c r="AK413" s="17">
        <v>43936</v>
      </c>
      <c r="AL413">
        <v>2.7000000000000001E-3</v>
      </c>
    </row>
    <row r="414" spans="1:38" x14ac:dyDescent="0.25">
      <c r="A414" t="s">
        <v>7</v>
      </c>
      <c r="B414" t="s">
        <v>5</v>
      </c>
      <c r="C414" s="17">
        <v>43921</v>
      </c>
      <c r="D414" t="s">
        <v>211</v>
      </c>
      <c r="E414">
        <v>3.0999999999999999E-3</v>
      </c>
      <c r="F414" t="s">
        <v>62</v>
      </c>
      <c r="G414" t="s">
        <v>79</v>
      </c>
      <c r="H414" t="s">
        <v>67</v>
      </c>
      <c r="I414" t="s">
        <v>193</v>
      </c>
      <c r="J414" t="s">
        <v>65</v>
      </c>
      <c r="K414" t="s">
        <v>66</v>
      </c>
      <c r="P414" t="s">
        <v>67</v>
      </c>
      <c r="Q414">
        <v>537</v>
      </c>
      <c r="S414" t="s">
        <v>83</v>
      </c>
      <c r="T414" t="s">
        <v>212</v>
      </c>
      <c r="U414" t="s">
        <v>280</v>
      </c>
      <c r="V414" s="18">
        <v>43945.252083333333</v>
      </c>
      <c r="Y414" t="s">
        <v>72</v>
      </c>
      <c r="Z414" t="s">
        <v>73</v>
      </c>
      <c r="AA414" t="s">
        <v>281</v>
      </c>
      <c r="AD414" t="s">
        <v>75</v>
      </c>
      <c r="AE414" t="s">
        <v>76</v>
      </c>
      <c r="AF414" t="s">
        <v>280</v>
      </c>
      <c r="AK414" s="17">
        <v>43936</v>
      </c>
      <c r="AL414">
        <v>3.0999999999999999E-3</v>
      </c>
    </row>
    <row r="415" spans="1:38" x14ac:dyDescent="0.25">
      <c r="A415" t="s">
        <v>7</v>
      </c>
      <c r="B415" t="s">
        <v>5</v>
      </c>
      <c r="C415" s="17">
        <v>43921</v>
      </c>
      <c r="D415" t="s">
        <v>213</v>
      </c>
      <c r="E415">
        <v>1.0999999999999999E-2</v>
      </c>
      <c r="F415" t="s">
        <v>62</v>
      </c>
      <c r="G415" t="s">
        <v>79</v>
      </c>
      <c r="H415" t="s">
        <v>67</v>
      </c>
      <c r="I415" t="s">
        <v>193</v>
      </c>
      <c r="J415" t="s">
        <v>65</v>
      </c>
      <c r="K415" t="s">
        <v>66</v>
      </c>
      <c r="P415" t="s">
        <v>67</v>
      </c>
      <c r="Q415">
        <v>537</v>
      </c>
      <c r="S415" t="s">
        <v>83</v>
      </c>
      <c r="T415" t="s">
        <v>214</v>
      </c>
      <c r="U415" t="s">
        <v>280</v>
      </c>
      <c r="V415" s="18">
        <v>43945.252083333333</v>
      </c>
      <c r="Y415" t="s">
        <v>72</v>
      </c>
      <c r="Z415" t="s">
        <v>73</v>
      </c>
      <c r="AA415" t="s">
        <v>281</v>
      </c>
      <c r="AD415" t="s">
        <v>75</v>
      </c>
      <c r="AE415" t="s">
        <v>76</v>
      </c>
      <c r="AF415" t="s">
        <v>280</v>
      </c>
      <c r="AK415" s="17">
        <v>43936</v>
      </c>
      <c r="AL415">
        <v>1.0999999999999999E-2</v>
      </c>
    </row>
    <row r="416" spans="1:38" x14ac:dyDescent="0.25">
      <c r="A416" t="s">
        <v>7</v>
      </c>
      <c r="B416" t="s">
        <v>5</v>
      </c>
      <c r="C416" s="17">
        <v>43921</v>
      </c>
      <c r="D416" t="s">
        <v>215</v>
      </c>
      <c r="E416">
        <v>5.4999999999999997E-3</v>
      </c>
      <c r="F416" t="s">
        <v>62</v>
      </c>
      <c r="G416" t="s">
        <v>79</v>
      </c>
      <c r="H416" t="s">
        <v>67</v>
      </c>
      <c r="I416" t="s">
        <v>193</v>
      </c>
      <c r="J416" t="s">
        <v>65</v>
      </c>
      <c r="K416" t="s">
        <v>66</v>
      </c>
      <c r="P416" t="s">
        <v>67</v>
      </c>
      <c r="Q416">
        <v>537</v>
      </c>
      <c r="S416" t="s">
        <v>83</v>
      </c>
      <c r="T416" t="s">
        <v>216</v>
      </c>
      <c r="U416" t="s">
        <v>280</v>
      </c>
      <c r="V416" s="18">
        <v>43945.252083333333</v>
      </c>
      <c r="Y416" t="s">
        <v>72</v>
      </c>
      <c r="Z416" t="s">
        <v>73</v>
      </c>
      <c r="AA416" t="s">
        <v>281</v>
      </c>
      <c r="AD416" t="s">
        <v>75</v>
      </c>
      <c r="AE416" t="s">
        <v>76</v>
      </c>
      <c r="AF416" t="s">
        <v>280</v>
      </c>
      <c r="AK416" s="17">
        <v>43936</v>
      </c>
      <c r="AL416">
        <v>5.4999999999999997E-3</v>
      </c>
    </row>
    <row r="417" spans="1:38" x14ac:dyDescent="0.25">
      <c r="A417" t="s">
        <v>7</v>
      </c>
      <c r="B417" t="s">
        <v>5</v>
      </c>
      <c r="C417" s="17">
        <v>43921</v>
      </c>
      <c r="D417" t="s">
        <v>217</v>
      </c>
      <c r="E417">
        <v>5.1000000000000004E-3</v>
      </c>
      <c r="F417" t="s">
        <v>62</v>
      </c>
      <c r="H417" t="s">
        <v>63</v>
      </c>
      <c r="I417" t="s">
        <v>193</v>
      </c>
      <c r="J417" t="s">
        <v>65</v>
      </c>
      <c r="K417" t="s">
        <v>66</v>
      </c>
      <c r="P417" t="s">
        <v>67</v>
      </c>
      <c r="Q417">
        <v>537</v>
      </c>
      <c r="S417" t="s">
        <v>83</v>
      </c>
      <c r="T417" t="s">
        <v>218</v>
      </c>
      <c r="U417" t="s">
        <v>280</v>
      </c>
      <c r="V417" s="18">
        <v>43945.252083333333</v>
      </c>
      <c r="Y417" t="s">
        <v>72</v>
      </c>
      <c r="Z417" t="s">
        <v>73</v>
      </c>
      <c r="AA417" t="s">
        <v>281</v>
      </c>
      <c r="AD417" t="s">
        <v>75</v>
      </c>
      <c r="AE417" t="s">
        <v>76</v>
      </c>
      <c r="AF417" t="s">
        <v>280</v>
      </c>
      <c r="AK417" s="17">
        <v>43936</v>
      </c>
      <c r="AL417">
        <v>2E-3</v>
      </c>
    </row>
    <row r="418" spans="1:38" x14ac:dyDescent="0.25">
      <c r="A418" t="s">
        <v>7</v>
      </c>
      <c r="B418" t="s">
        <v>5</v>
      </c>
      <c r="C418" s="17">
        <v>43921</v>
      </c>
      <c r="D418" t="s">
        <v>219</v>
      </c>
      <c r="E418">
        <v>7.3000000000000001E-3</v>
      </c>
      <c r="F418" t="s">
        <v>62</v>
      </c>
      <c r="H418" t="s">
        <v>63</v>
      </c>
      <c r="I418" t="s">
        <v>193</v>
      </c>
      <c r="J418" t="s">
        <v>65</v>
      </c>
      <c r="K418" t="s">
        <v>66</v>
      </c>
      <c r="P418" t="s">
        <v>67</v>
      </c>
      <c r="Q418">
        <v>537</v>
      </c>
      <c r="S418" t="s">
        <v>83</v>
      </c>
      <c r="T418" t="s">
        <v>220</v>
      </c>
      <c r="U418" t="s">
        <v>280</v>
      </c>
      <c r="V418" s="18">
        <v>43945.252083333333</v>
      </c>
      <c r="Y418" t="s">
        <v>72</v>
      </c>
      <c r="Z418" t="s">
        <v>73</v>
      </c>
      <c r="AA418" t="s">
        <v>281</v>
      </c>
      <c r="AD418" t="s">
        <v>75</v>
      </c>
      <c r="AE418" t="s">
        <v>76</v>
      </c>
      <c r="AF418" t="s">
        <v>280</v>
      </c>
      <c r="AK418" s="17">
        <v>43936</v>
      </c>
      <c r="AL418">
        <v>2E-3</v>
      </c>
    </row>
    <row r="419" spans="1:38" x14ac:dyDescent="0.25">
      <c r="A419" t="s">
        <v>7</v>
      </c>
      <c r="B419" t="s">
        <v>5</v>
      </c>
      <c r="C419" s="17">
        <v>43921</v>
      </c>
      <c r="D419" t="s">
        <v>221</v>
      </c>
      <c r="E419">
        <v>4.1999999999999997E-3</v>
      </c>
      <c r="F419" t="s">
        <v>62</v>
      </c>
      <c r="H419" t="s">
        <v>63</v>
      </c>
      <c r="I419" t="s">
        <v>193</v>
      </c>
      <c r="J419" t="s">
        <v>65</v>
      </c>
      <c r="K419" t="s">
        <v>66</v>
      </c>
      <c r="P419" t="s">
        <v>67</v>
      </c>
      <c r="Q419">
        <v>537</v>
      </c>
      <c r="S419" t="s">
        <v>83</v>
      </c>
      <c r="T419" t="s">
        <v>222</v>
      </c>
      <c r="U419" t="s">
        <v>280</v>
      </c>
      <c r="V419" s="18">
        <v>43945.252083333333</v>
      </c>
      <c r="Y419" t="s">
        <v>72</v>
      </c>
      <c r="Z419" t="s">
        <v>73</v>
      </c>
      <c r="AA419" t="s">
        <v>281</v>
      </c>
      <c r="AD419" t="s">
        <v>75</v>
      </c>
      <c r="AE419" t="s">
        <v>76</v>
      </c>
      <c r="AF419" t="s">
        <v>280</v>
      </c>
      <c r="AK419" s="17">
        <v>43936</v>
      </c>
      <c r="AL419">
        <v>3.5000000000000001E-3</v>
      </c>
    </row>
    <row r="420" spans="1:38" x14ac:dyDescent="0.25">
      <c r="A420" t="s">
        <v>7</v>
      </c>
      <c r="B420" t="s">
        <v>5</v>
      </c>
      <c r="C420" s="17">
        <v>43921</v>
      </c>
      <c r="D420" t="s">
        <v>223</v>
      </c>
      <c r="E420">
        <v>1.4999999999999999E-2</v>
      </c>
      <c r="F420" t="s">
        <v>62</v>
      </c>
      <c r="G420" t="s">
        <v>79</v>
      </c>
      <c r="H420" t="s">
        <v>67</v>
      </c>
      <c r="I420" t="s">
        <v>193</v>
      </c>
      <c r="J420" t="s">
        <v>65</v>
      </c>
      <c r="K420" t="s">
        <v>66</v>
      </c>
      <c r="P420" t="s">
        <v>67</v>
      </c>
      <c r="Q420">
        <v>537</v>
      </c>
      <c r="S420" t="s">
        <v>83</v>
      </c>
      <c r="T420" t="s">
        <v>224</v>
      </c>
      <c r="U420" t="s">
        <v>280</v>
      </c>
      <c r="V420" s="18">
        <v>43945.252083333333</v>
      </c>
      <c r="Y420" t="s">
        <v>72</v>
      </c>
      <c r="Z420" t="s">
        <v>73</v>
      </c>
      <c r="AA420" t="s">
        <v>281</v>
      </c>
      <c r="AD420" t="s">
        <v>75</v>
      </c>
      <c r="AE420" t="s">
        <v>76</v>
      </c>
      <c r="AF420" t="s">
        <v>280</v>
      </c>
      <c r="AK420" s="17">
        <v>43936</v>
      </c>
      <c r="AL420">
        <v>1.4999999999999999E-2</v>
      </c>
    </row>
    <row r="421" spans="1:38" x14ac:dyDescent="0.25">
      <c r="A421" t="s">
        <v>7</v>
      </c>
      <c r="B421" t="s">
        <v>5</v>
      </c>
      <c r="C421" s="17">
        <v>43921</v>
      </c>
      <c r="D421" t="s">
        <v>225</v>
      </c>
      <c r="E421">
        <v>0.02</v>
      </c>
      <c r="F421" t="s">
        <v>62</v>
      </c>
      <c r="G421" t="s">
        <v>79</v>
      </c>
      <c r="H421" t="s">
        <v>67</v>
      </c>
      <c r="I421" t="s">
        <v>193</v>
      </c>
      <c r="J421" t="s">
        <v>65</v>
      </c>
      <c r="K421" t="s">
        <v>66</v>
      </c>
      <c r="P421" t="s">
        <v>67</v>
      </c>
      <c r="Q421">
        <v>537</v>
      </c>
      <c r="S421" t="s">
        <v>83</v>
      </c>
      <c r="T421" t="s">
        <v>226</v>
      </c>
      <c r="U421" t="s">
        <v>280</v>
      </c>
      <c r="V421" s="18">
        <v>43945.252083333333</v>
      </c>
      <c r="Y421" t="s">
        <v>72</v>
      </c>
      <c r="Z421" t="s">
        <v>73</v>
      </c>
      <c r="AA421" t="s">
        <v>281</v>
      </c>
      <c r="AD421" t="s">
        <v>75</v>
      </c>
      <c r="AE421" t="s">
        <v>76</v>
      </c>
      <c r="AF421" t="s">
        <v>280</v>
      </c>
      <c r="AK421" s="17">
        <v>43936</v>
      </c>
      <c r="AL421">
        <v>0.02</v>
      </c>
    </row>
    <row r="422" spans="1:38" x14ac:dyDescent="0.25">
      <c r="A422" t="s">
        <v>7</v>
      </c>
      <c r="B422" t="s">
        <v>5</v>
      </c>
      <c r="C422" s="17">
        <v>43921</v>
      </c>
      <c r="D422" t="s">
        <v>227</v>
      </c>
      <c r="E422">
        <v>3.1E-2</v>
      </c>
      <c r="F422" t="s">
        <v>62</v>
      </c>
      <c r="G422" t="s">
        <v>79</v>
      </c>
      <c r="H422" t="s">
        <v>67</v>
      </c>
      <c r="I422" t="s">
        <v>193</v>
      </c>
      <c r="J422" t="s">
        <v>65</v>
      </c>
      <c r="K422" t="s">
        <v>66</v>
      </c>
      <c r="P422" t="s">
        <v>67</v>
      </c>
      <c r="Q422">
        <v>537</v>
      </c>
      <c r="S422" t="s">
        <v>83</v>
      </c>
      <c r="T422" t="s">
        <v>228</v>
      </c>
      <c r="U422" t="s">
        <v>280</v>
      </c>
      <c r="V422" s="18">
        <v>43945.252083333333</v>
      </c>
      <c r="Y422" t="s">
        <v>72</v>
      </c>
      <c r="Z422" t="s">
        <v>73</v>
      </c>
      <c r="AA422" t="s">
        <v>281</v>
      </c>
      <c r="AD422" t="s">
        <v>75</v>
      </c>
      <c r="AE422" t="s">
        <v>76</v>
      </c>
      <c r="AF422" t="s">
        <v>280</v>
      </c>
      <c r="AK422" s="17">
        <v>43936</v>
      </c>
      <c r="AL422">
        <v>3.1E-2</v>
      </c>
    </row>
    <row r="423" spans="1:38" x14ac:dyDescent="0.25">
      <c r="A423" t="s">
        <v>7</v>
      </c>
      <c r="B423" t="s">
        <v>5</v>
      </c>
      <c r="C423" s="17">
        <v>43921</v>
      </c>
      <c r="D423" t="s">
        <v>229</v>
      </c>
      <c r="E423">
        <v>2.8999999999999998E-3</v>
      </c>
      <c r="F423" t="s">
        <v>62</v>
      </c>
      <c r="G423" t="s">
        <v>79</v>
      </c>
      <c r="H423" t="s">
        <v>67</v>
      </c>
      <c r="I423" t="s">
        <v>193</v>
      </c>
      <c r="J423" t="s">
        <v>65</v>
      </c>
      <c r="K423" t="s">
        <v>66</v>
      </c>
      <c r="P423" t="s">
        <v>67</v>
      </c>
      <c r="Q423">
        <v>537</v>
      </c>
      <c r="S423" t="s">
        <v>83</v>
      </c>
      <c r="T423" t="s">
        <v>230</v>
      </c>
      <c r="U423" t="s">
        <v>280</v>
      </c>
      <c r="V423" s="18">
        <v>43945.252083333333</v>
      </c>
      <c r="Y423" t="s">
        <v>72</v>
      </c>
      <c r="Z423" t="s">
        <v>73</v>
      </c>
      <c r="AA423" t="s">
        <v>281</v>
      </c>
      <c r="AD423" t="s">
        <v>75</v>
      </c>
      <c r="AE423" t="s">
        <v>76</v>
      </c>
      <c r="AF423" t="s">
        <v>280</v>
      </c>
      <c r="AK423" s="17">
        <v>43936</v>
      </c>
      <c r="AL423">
        <v>2.8999999999999998E-3</v>
      </c>
    </row>
    <row r="424" spans="1:38" x14ac:dyDescent="0.25">
      <c r="A424" t="s">
        <v>7</v>
      </c>
      <c r="B424" t="s">
        <v>5</v>
      </c>
      <c r="C424" s="17">
        <v>43921</v>
      </c>
      <c r="D424" t="s">
        <v>231</v>
      </c>
      <c r="E424">
        <v>1.2999999999999999E-2</v>
      </c>
      <c r="F424" t="s">
        <v>62</v>
      </c>
      <c r="G424" t="s">
        <v>79</v>
      </c>
      <c r="H424" t="s">
        <v>67</v>
      </c>
      <c r="I424" t="s">
        <v>193</v>
      </c>
      <c r="J424" t="s">
        <v>65</v>
      </c>
      <c r="K424" t="s">
        <v>66</v>
      </c>
      <c r="P424" t="s">
        <v>67</v>
      </c>
      <c r="Q424">
        <v>537</v>
      </c>
      <c r="S424" t="s">
        <v>83</v>
      </c>
      <c r="T424" t="s">
        <v>232</v>
      </c>
      <c r="U424" t="s">
        <v>280</v>
      </c>
      <c r="V424" s="18">
        <v>43945.252083333333</v>
      </c>
      <c r="Y424" t="s">
        <v>72</v>
      </c>
      <c r="Z424" t="s">
        <v>73</v>
      </c>
      <c r="AA424" t="s">
        <v>281</v>
      </c>
      <c r="AD424" t="s">
        <v>75</v>
      </c>
      <c r="AE424" t="s">
        <v>76</v>
      </c>
      <c r="AF424" t="s">
        <v>280</v>
      </c>
      <c r="AK424" s="17">
        <v>43936</v>
      </c>
      <c r="AL424">
        <v>1.2999999999999999E-2</v>
      </c>
    </row>
    <row r="425" spans="1:38" x14ac:dyDescent="0.25">
      <c r="A425" t="s">
        <v>7</v>
      </c>
      <c r="B425" t="s">
        <v>5</v>
      </c>
      <c r="C425" s="17">
        <v>43921</v>
      </c>
      <c r="D425" t="s">
        <v>183</v>
      </c>
      <c r="E425">
        <v>2.0999999999999999E-3</v>
      </c>
      <c r="F425" t="s">
        <v>82</v>
      </c>
      <c r="G425" t="s">
        <v>79</v>
      </c>
      <c r="H425" t="s">
        <v>67</v>
      </c>
      <c r="I425" t="s">
        <v>193</v>
      </c>
      <c r="J425" t="s">
        <v>65</v>
      </c>
      <c r="K425" t="s">
        <v>66</v>
      </c>
      <c r="P425" t="s">
        <v>67</v>
      </c>
      <c r="Q425">
        <v>537</v>
      </c>
      <c r="S425" t="s">
        <v>83</v>
      </c>
      <c r="T425" t="s">
        <v>184</v>
      </c>
      <c r="U425" t="s">
        <v>280</v>
      </c>
      <c r="V425" s="18">
        <v>43945.252083333333</v>
      </c>
      <c r="Y425" t="s">
        <v>72</v>
      </c>
      <c r="Z425" t="s">
        <v>73</v>
      </c>
      <c r="AA425" t="s">
        <v>281</v>
      </c>
      <c r="AD425" t="s">
        <v>75</v>
      </c>
      <c r="AE425" t="s">
        <v>76</v>
      </c>
      <c r="AF425" t="s">
        <v>280</v>
      </c>
      <c r="AK425" s="17">
        <v>43936</v>
      </c>
      <c r="AL425">
        <v>2.0999999999999999E-3</v>
      </c>
    </row>
    <row r="426" spans="1:38" x14ac:dyDescent="0.25">
      <c r="A426" t="s">
        <v>7</v>
      </c>
      <c r="B426" t="s">
        <v>5</v>
      </c>
      <c r="C426" s="17">
        <v>43921</v>
      </c>
      <c r="D426" t="s">
        <v>233</v>
      </c>
      <c r="E426">
        <v>2E-3</v>
      </c>
      <c r="F426" t="s">
        <v>62</v>
      </c>
      <c r="G426" t="s">
        <v>79</v>
      </c>
      <c r="H426" t="s">
        <v>67</v>
      </c>
      <c r="I426" t="s">
        <v>193</v>
      </c>
      <c r="J426" t="s">
        <v>65</v>
      </c>
      <c r="K426" t="s">
        <v>66</v>
      </c>
      <c r="P426" t="s">
        <v>67</v>
      </c>
      <c r="Q426">
        <v>537</v>
      </c>
      <c r="S426" t="s">
        <v>83</v>
      </c>
      <c r="T426" t="s">
        <v>234</v>
      </c>
      <c r="U426" t="s">
        <v>280</v>
      </c>
      <c r="V426" s="18">
        <v>43945.252083333333</v>
      </c>
      <c r="Y426" t="s">
        <v>72</v>
      </c>
      <c r="Z426" t="s">
        <v>73</v>
      </c>
      <c r="AA426" t="s">
        <v>281</v>
      </c>
      <c r="AD426" t="s">
        <v>75</v>
      </c>
      <c r="AE426" t="s">
        <v>76</v>
      </c>
      <c r="AF426" t="s">
        <v>280</v>
      </c>
      <c r="AK426" s="17">
        <v>43936</v>
      </c>
      <c r="AL426">
        <v>2E-3</v>
      </c>
    </row>
    <row r="427" spans="1:38" x14ac:dyDescent="0.25">
      <c r="A427" t="s">
        <v>7</v>
      </c>
      <c r="B427" t="s">
        <v>5</v>
      </c>
      <c r="C427" s="17">
        <v>43921</v>
      </c>
      <c r="D427" t="s">
        <v>235</v>
      </c>
      <c r="E427">
        <v>0.02</v>
      </c>
      <c r="F427" t="s">
        <v>62</v>
      </c>
      <c r="G427" t="s">
        <v>79</v>
      </c>
      <c r="H427" t="s">
        <v>67</v>
      </c>
      <c r="I427" t="s">
        <v>193</v>
      </c>
      <c r="J427" t="s">
        <v>65</v>
      </c>
      <c r="K427" t="s">
        <v>66</v>
      </c>
      <c r="P427" t="s">
        <v>67</v>
      </c>
      <c r="Q427">
        <v>537</v>
      </c>
      <c r="S427" t="s">
        <v>83</v>
      </c>
      <c r="T427" t="s">
        <v>236</v>
      </c>
      <c r="U427" t="s">
        <v>280</v>
      </c>
      <c r="V427" s="18">
        <v>43945.252083333333</v>
      </c>
      <c r="Y427" t="s">
        <v>72</v>
      </c>
      <c r="Z427" t="s">
        <v>73</v>
      </c>
      <c r="AA427" t="s">
        <v>281</v>
      </c>
      <c r="AD427" t="s">
        <v>75</v>
      </c>
      <c r="AE427" t="s">
        <v>76</v>
      </c>
      <c r="AF427" t="s">
        <v>280</v>
      </c>
      <c r="AK427" s="17">
        <v>43936</v>
      </c>
      <c r="AL427">
        <v>0.02</v>
      </c>
    </row>
    <row r="428" spans="1:38" x14ac:dyDescent="0.25">
      <c r="A428" t="s">
        <v>7</v>
      </c>
      <c r="B428" t="s">
        <v>5</v>
      </c>
      <c r="C428" s="17">
        <v>43921</v>
      </c>
      <c r="D428" t="s">
        <v>237</v>
      </c>
      <c r="E428">
        <v>5.1999999999999998E-2</v>
      </c>
      <c r="F428" t="s">
        <v>62</v>
      </c>
      <c r="G428" t="s">
        <v>79</v>
      </c>
      <c r="H428" t="s">
        <v>67</v>
      </c>
      <c r="I428" t="s">
        <v>193</v>
      </c>
      <c r="J428" t="s">
        <v>65</v>
      </c>
      <c r="K428" t="s">
        <v>66</v>
      </c>
      <c r="P428" t="s">
        <v>67</v>
      </c>
      <c r="Q428">
        <v>537</v>
      </c>
      <c r="S428" t="s">
        <v>83</v>
      </c>
      <c r="T428" t="s">
        <v>238</v>
      </c>
      <c r="U428" t="s">
        <v>280</v>
      </c>
      <c r="V428" s="18">
        <v>43945.252083333333</v>
      </c>
      <c r="Y428" t="s">
        <v>72</v>
      </c>
      <c r="Z428" t="s">
        <v>73</v>
      </c>
      <c r="AA428" t="s">
        <v>281</v>
      </c>
      <c r="AD428" t="s">
        <v>75</v>
      </c>
      <c r="AE428" t="s">
        <v>76</v>
      </c>
      <c r="AF428" t="s">
        <v>280</v>
      </c>
      <c r="AK428" s="17">
        <v>43936</v>
      </c>
      <c r="AL428">
        <v>5.1999999999999998E-2</v>
      </c>
    </row>
    <row r="429" spans="1:38" x14ac:dyDescent="0.25">
      <c r="A429" t="s">
        <v>7</v>
      </c>
      <c r="B429" t="s">
        <v>5</v>
      </c>
      <c r="C429" s="17">
        <v>43921</v>
      </c>
      <c r="D429" t="s">
        <v>239</v>
      </c>
      <c r="E429">
        <v>8.5000000000000006E-3</v>
      </c>
      <c r="F429" t="s">
        <v>62</v>
      </c>
      <c r="G429" t="s">
        <v>79</v>
      </c>
      <c r="H429" t="s">
        <v>67</v>
      </c>
      <c r="I429" t="s">
        <v>193</v>
      </c>
      <c r="J429" t="s">
        <v>65</v>
      </c>
      <c r="K429" t="s">
        <v>66</v>
      </c>
      <c r="P429" t="s">
        <v>67</v>
      </c>
      <c r="Q429">
        <v>537</v>
      </c>
      <c r="S429" t="s">
        <v>83</v>
      </c>
      <c r="T429" t="s">
        <v>240</v>
      </c>
      <c r="U429" t="s">
        <v>280</v>
      </c>
      <c r="V429" s="18">
        <v>43945.252083333333</v>
      </c>
      <c r="Y429" t="s">
        <v>72</v>
      </c>
      <c r="Z429" t="s">
        <v>73</v>
      </c>
      <c r="AA429" t="s">
        <v>281</v>
      </c>
      <c r="AD429" t="s">
        <v>75</v>
      </c>
      <c r="AE429" t="s">
        <v>76</v>
      </c>
      <c r="AF429" t="s">
        <v>280</v>
      </c>
      <c r="AK429" s="17">
        <v>43936</v>
      </c>
      <c r="AL429">
        <v>8.5000000000000006E-3</v>
      </c>
    </row>
    <row r="430" spans="1:38" x14ac:dyDescent="0.25">
      <c r="A430" t="s">
        <v>7</v>
      </c>
      <c r="B430" t="s">
        <v>5</v>
      </c>
      <c r="C430" s="17">
        <v>43921</v>
      </c>
      <c r="D430" t="s">
        <v>241</v>
      </c>
      <c r="E430">
        <v>1.4E-2</v>
      </c>
      <c r="F430" t="s">
        <v>62</v>
      </c>
      <c r="G430" t="s">
        <v>79</v>
      </c>
      <c r="H430" t="s">
        <v>67</v>
      </c>
      <c r="I430" t="s">
        <v>193</v>
      </c>
      <c r="J430" t="s">
        <v>65</v>
      </c>
      <c r="K430" t="s">
        <v>66</v>
      </c>
      <c r="P430" t="s">
        <v>67</v>
      </c>
      <c r="Q430">
        <v>537</v>
      </c>
      <c r="S430" t="s">
        <v>83</v>
      </c>
      <c r="T430" t="s">
        <v>242</v>
      </c>
      <c r="U430" t="s">
        <v>280</v>
      </c>
      <c r="V430" s="18">
        <v>43945.252083333333</v>
      </c>
      <c r="Y430" t="s">
        <v>72</v>
      </c>
      <c r="Z430" t="s">
        <v>73</v>
      </c>
      <c r="AA430" t="s">
        <v>281</v>
      </c>
      <c r="AD430" t="s">
        <v>75</v>
      </c>
      <c r="AE430" t="s">
        <v>76</v>
      </c>
      <c r="AF430" t="s">
        <v>280</v>
      </c>
      <c r="AK430" s="17">
        <v>43936</v>
      </c>
      <c r="AL430">
        <v>1.4E-2</v>
      </c>
    </row>
    <row r="431" spans="1:38" x14ac:dyDescent="0.25">
      <c r="A431" t="s">
        <v>7</v>
      </c>
      <c r="B431" t="s">
        <v>5</v>
      </c>
      <c r="C431" s="17">
        <v>43921</v>
      </c>
      <c r="D431" t="s">
        <v>243</v>
      </c>
      <c r="E431">
        <v>0.02</v>
      </c>
      <c r="F431" t="s">
        <v>62</v>
      </c>
      <c r="G431" t="s">
        <v>79</v>
      </c>
      <c r="H431" t="s">
        <v>67</v>
      </c>
      <c r="I431" t="s">
        <v>193</v>
      </c>
      <c r="J431" t="s">
        <v>65</v>
      </c>
      <c r="K431" t="s">
        <v>66</v>
      </c>
      <c r="P431" t="s">
        <v>67</v>
      </c>
      <c r="Q431">
        <v>537</v>
      </c>
      <c r="S431" t="s">
        <v>83</v>
      </c>
      <c r="T431" t="s">
        <v>244</v>
      </c>
      <c r="U431" t="s">
        <v>280</v>
      </c>
      <c r="V431" s="18">
        <v>43945.252083333333</v>
      </c>
      <c r="Y431" t="s">
        <v>72</v>
      </c>
      <c r="Z431" t="s">
        <v>73</v>
      </c>
      <c r="AA431" t="s">
        <v>281</v>
      </c>
      <c r="AD431" t="s">
        <v>75</v>
      </c>
      <c r="AE431" t="s">
        <v>76</v>
      </c>
      <c r="AF431" t="s">
        <v>280</v>
      </c>
      <c r="AK431" s="17">
        <v>43936</v>
      </c>
      <c r="AL431">
        <v>0.02</v>
      </c>
    </row>
    <row r="432" spans="1:38" x14ac:dyDescent="0.25">
      <c r="A432" t="s">
        <v>7</v>
      </c>
      <c r="B432" t="s">
        <v>5</v>
      </c>
      <c r="C432" s="17">
        <v>43921</v>
      </c>
      <c r="D432" t="s">
        <v>245</v>
      </c>
      <c r="E432">
        <v>2.0999999999999999E-3</v>
      </c>
      <c r="F432" t="s">
        <v>62</v>
      </c>
      <c r="G432" t="s">
        <v>79</v>
      </c>
      <c r="H432" t="s">
        <v>67</v>
      </c>
      <c r="I432" t="s">
        <v>193</v>
      </c>
      <c r="J432" t="s">
        <v>65</v>
      </c>
      <c r="K432" t="s">
        <v>66</v>
      </c>
      <c r="P432" t="s">
        <v>67</v>
      </c>
      <c r="Q432">
        <v>537</v>
      </c>
      <c r="S432" t="s">
        <v>83</v>
      </c>
      <c r="T432" t="s">
        <v>246</v>
      </c>
      <c r="U432" t="s">
        <v>280</v>
      </c>
      <c r="V432" s="18">
        <v>43945.252083333333</v>
      </c>
      <c r="Y432" t="s">
        <v>72</v>
      </c>
      <c r="Z432" t="s">
        <v>73</v>
      </c>
      <c r="AA432" t="s">
        <v>281</v>
      </c>
      <c r="AD432" t="s">
        <v>75</v>
      </c>
      <c r="AE432" t="s">
        <v>76</v>
      </c>
      <c r="AF432" t="s">
        <v>280</v>
      </c>
      <c r="AK432" s="17">
        <v>43936</v>
      </c>
      <c r="AL432">
        <v>2.0999999999999999E-3</v>
      </c>
    </row>
    <row r="433" spans="1:38" x14ac:dyDescent="0.25">
      <c r="A433" t="s">
        <v>7</v>
      </c>
      <c r="B433" t="s">
        <v>5</v>
      </c>
      <c r="C433" s="17">
        <v>43921</v>
      </c>
      <c r="D433" t="s">
        <v>247</v>
      </c>
      <c r="E433">
        <v>2.3999999999999998E-3</v>
      </c>
      <c r="F433" t="s">
        <v>62</v>
      </c>
      <c r="G433" t="s">
        <v>79</v>
      </c>
      <c r="H433" t="s">
        <v>67</v>
      </c>
      <c r="I433" t="s">
        <v>193</v>
      </c>
      <c r="J433" t="s">
        <v>65</v>
      </c>
      <c r="K433" t="s">
        <v>66</v>
      </c>
      <c r="P433" t="s">
        <v>67</v>
      </c>
      <c r="Q433">
        <v>537</v>
      </c>
      <c r="S433" t="s">
        <v>83</v>
      </c>
      <c r="T433" t="s">
        <v>248</v>
      </c>
      <c r="U433" t="s">
        <v>280</v>
      </c>
      <c r="V433" s="18">
        <v>43945.252083333333</v>
      </c>
      <c r="Y433" t="s">
        <v>72</v>
      </c>
      <c r="Z433" t="s">
        <v>73</v>
      </c>
      <c r="AA433" t="s">
        <v>281</v>
      </c>
      <c r="AD433" t="s">
        <v>75</v>
      </c>
      <c r="AE433" t="s">
        <v>76</v>
      </c>
      <c r="AF433" t="s">
        <v>280</v>
      </c>
      <c r="AK433" s="17">
        <v>43936</v>
      </c>
      <c r="AL433">
        <v>2.3999999999999998E-3</v>
      </c>
    </row>
    <row r="434" spans="1:38" x14ac:dyDescent="0.25">
      <c r="A434" t="s">
        <v>7</v>
      </c>
      <c r="B434" t="s">
        <v>5</v>
      </c>
      <c r="C434" s="17">
        <v>43921</v>
      </c>
      <c r="D434" t="s">
        <v>249</v>
      </c>
      <c r="E434">
        <v>3.2000000000000002E-3</v>
      </c>
      <c r="F434" t="s">
        <v>62</v>
      </c>
      <c r="G434" t="s">
        <v>79</v>
      </c>
      <c r="H434" t="s">
        <v>67</v>
      </c>
      <c r="I434" t="s">
        <v>193</v>
      </c>
      <c r="J434" t="s">
        <v>65</v>
      </c>
      <c r="K434" t="s">
        <v>66</v>
      </c>
      <c r="P434" t="s">
        <v>67</v>
      </c>
      <c r="Q434">
        <v>537</v>
      </c>
      <c r="S434" t="s">
        <v>83</v>
      </c>
      <c r="T434" t="s">
        <v>250</v>
      </c>
      <c r="U434" t="s">
        <v>280</v>
      </c>
      <c r="V434" s="18">
        <v>43945.252083333333</v>
      </c>
      <c r="Y434" t="s">
        <v>72</v>
      </c>
      <c r="Z434" t="s">
        <v>73</v>
      </c>
      <c r="AA434" t="s">
        <v>281</v>
      </c>
      <c r="AD434" t="s">
        <v>75</v>
      </c>
      <c r="AE434" t="s">
        <v>76</v>
      </c>
      <c r="AF434" t="s">
        <v>280</v>
      </c>
      <c r="AK434" s="17">
        <v>43936</v>
      </c>
      <c r="AL434">
        <v>3.2000000000000002E-3</v>
      </c>
    </row>
    <row r="435" spans="1:38" x14ac:dyDescent="0.25">
      <c r="A435" t="s">
        <v>7</v>
      </c>
      <c r="B435" t="s">
        <v>5</v>
      </c>
      <c r="C435" s="17">
        <v>43921</v>
      </c>
      <c r="D435" t="s">
        <v>251</v>
      </c>
      <c r="E435">
        <v>8.6999999999999994E-3</v>
      </c>
      <c r="F435" t="s">
        <v>62</v>
      </c>
      <c r="G435" t="s">
        <v>79</v>
      </c>
      <c r="H435" t="s">
        <v>67</v>
      </c>
      <c r="I435" t="s">
        <v>193</v>
      </c>
      <c r="J435" t="s">
        <v>65</v>
      </c>
      <c r="K435" t="s">
        <v>66</v>
      </c>
      <c r="P435" t="s">
        <v>67</v>
      </c>
      <c r="Q435">
        <v>537</v>
      </c>
      <c r="S435" t="s">
        <v>83</v>
      </c>
      <c r="T435" t="s">
        <v>252</v>
      </c>
      <c r="U435" t="s">
        <v>280</v>
      </c>
      <c r="V435" s="18">
        <v>43945.252083333333</v>
      </c>
      <c r="Y435" t="s">
        <v>72</v>
      </c>
      <c r="Z435" t="s">
        <v>73</v>
      </c>
      <c r="AA435" t="s">
        <v>281</v>
      </c>
      <c r="AD435" t="s">
        <v>75</v>
      </c>
      <c r="AE435" t="s">
        <v>76</v>
      </c>
      <c r="AF435" t="s">
        <v>280</v>
      </c>
      <c r="AK435" s="17">
        <v>43936</v>
      </c>
      <c r="AL435">
        <v>8.6999999999999994E-3</v>
      </c>
    </row>
    <row r="436" spans="1:38" x14ac:dyDescent="0.25">
      <c r="A436" t="s">
        <v>7</v>
      </c>
      <c r="B436" t="s">
        <v>5</v>
      </c>
      <c r="C436" s="17">
        <v>43921</v>
      </c>
      <c r="D436" t="s">
        <v>253</v>
      </c>
      <c r="E436">
        <v>4.3E-3</v>
      </c>
      <c r="F436" t="s">
        <v>62</v>
      </c>
      <c r="G436" t="s">
        <v>79</v>
      </c>
      <c r="H436" t="s">
        <v>67</v>
      </c>
      <c r="I436" t="s">
        <v>193</v>
      </c>
      <c r="J436" t="s">
        <v>65</v>
      </c>
      <c r="K436" t="s">
        <v>66</v>
      </c>
      <c r="P436" t="s">
        <v>67</v>
      </c>
      <c r="Q436">
        <v>537</v>
      </c>
      <c r="S436" t="s">
        <v>83</v>
      </c>
      <c r="T436" t="s">
        <v>254</v>
      </c>
      <c r="U436" t="s">
        <v>280</v>
      </c>
      <c r="V436" s="18">
        <v>43945.252083333333</v>
      </c>
      <c r="Y436" t="s">
        <v>72</v>
      </c>
      <c r="Z436" t="s">
        <v>73</v>
      </c>
      <c r="AA436" t="s">
        <v>281</v>
      </c>
      <c r="AD436" t="s">
        <v>75</v>
      </c>
      <c r="AE436" t="s">
        <v>76</v>
      </c>
      <c r="AF436" t="s">
        <v>280</v>
      </c>
      <c r="AK436" s="17">
        <v>43936</v>
      </c>
      <c r="AL436">
        <v>4.3E-3</v>
      </c>
    </row>
    <row r="437" spans="1:38" x14ac:dyDescent="0.25">
      <c r="A437" t="s">
        <v>7</v>
      </c>
      <c r="B437" t="s">
        <v>5</v>
      </c>
      <c r="C437" s="17">
        <v>43921</v>
      </c>
      <c r="D437" t="s">
        <v>255</v>
      </c>
      <c r="E437">
        <v>2.0999999999999999E-3</v>
      </c>
      <c r="F437" t="s">
        <v>62</v>
      </c>
      <c r="G437" t="s">
        <v>79</v>
      </c>
      <c r="H437" t="s">
        <v>67</v>
      </c>
      <c r="I437" t="s">
        <v>193</v>
      </c>
      <c r="J437" t="s">
        <v>65</v>
      </c>
      <c r="K437" t="s">
        <v>66</v>
      </c>
      <c r="P437" t="s">
        <v>67</v>
      </c>
      <c r="Q437">
        <v>537</v>
      </c>
      <c r="S437" t="s">
        <v>83</v>
      </c>
      <c r="T437" t="s">
        <v>256</v>
      </c>
      <c r="U437" t="s">
        <v>280</v>
      </c>
      <c r="V437" s="18">
        <v>43945.252083333333</v>
      </c>
      <c r="Y437" t="s">
        <v>72</v>
      </c>
      <c r="Z437" t="s">
        <v>73</v>
      </c>
      <c r="AA437" t="s">
        <v>281</v>
      </c>
      <c r="AD437" t="s">
        <v>75</v>
      </c>
      <c r="AE437" t="s">
        <v>76</v>
      </c>
      <c r="AF437" t="s">
        <v>280</v>
      </c>
      <c r="AK437" s="17">
        <v>43936</v>
      </c>
      <c r="AL437">
        <v>2.0999999999999999E-3</v>
      </c>
    </row>
    <row r="438" spans="1:38" x14ac:dyDescent="0.25">
      <c r="A438" t="s">
        <v>7</v>
      </c>
      <c r="B438" t="s">
        <v>5</v>
      </c>
      <c r="C438" s="17">
        <v>43921</v>
      </c>
      <c r="D438" t="s">
        <v>257</v>
      </c>
      <c r="E438">
        <v>3.2000000000000002E-3</v>
      </c>
      <c r="F438" t="s">
        <v>62</v>
      </c>
      <c r="G438" t="s">
        <v>79</v>
      </c>
      <c r="H438" t="s">
        <v>67</v>
      </c>
      <c r="I438" t="s">
        <v>193</v>
      </c>
      <c r="J438" t="s">
        <v>65</v>
      </c>
      <c r="K438" t="s">
        <v>66</v>
      </c>
      <c r="P438" t="s">
        <v>67</v>
      </c>
      <c r="Q438">
        <v>537</v>
      </c>
      <c r="S438" t="s">
        <v>83</v>
      </c>
      <c r="T438" t="s">
        <v>258</v>
      </c>
      <c r="U438" t="s">
        <v>280</v>
      </c>
      <c r="V438" s="18">
        <v>43945.252083333333</v>
      </c>
      <c r="Y438" t="s">
        <v>72</v>
      </c>
      <c r="Z438" t="s">
        <v>73</v>
      </c>
      <c r="AA438" t="s">
        <v>281</v>
      </c>
      <c r="AD438" t="s">
        <v>75</v>
      </c>
      <c r="AE438" t="s">
        <v>76</v>
      </c>
      <c r="AF438" t="s">
        <v>280</v>
      </c>
      <c r="AK438" s="17">
        <v>43936</v>
      </c>
      <c r="AL438">
        <v>3.2000000000000002E-3</v>
      </c>
    </row>
    <row r="439" spans="1:38" x14ac:dyDescent="0.25">
      <c r="A439" t="s">
        <v>7</v>
      </c>
      <c r="B439" t="s">
        <v>5</v>
      </c>
      <c r="C439" s="17">
        <v>43921</v>
      </c>
      <c r="D439" t="s">
        <v>259</v>
      </c>
      <c r="E439">
        <v>4.4999999999999997E-3</v>
      </c>
      <c r="F439" t="s">
        <v>62</v>
      </c>
      <c r="G439" t="s">
        <v>79</v>
      </c>
      <c r="H439" t="s">
        <v>67</v>
      </c>
      <c r="I439" t="s">
        <v>193</v>
      </c>
      <c r="J439" t="s">
        <v>65</v>
      </c>
      <c r="K439" t="s">
        <v>66</v>
      </c>
      <c r="P439" t="s">
        <v>67</v>
      </c>
      <c r="Q439">
        <v>537</v>
      </c>
      <c r="S439" t="s">
        <v>83</v>
      </c>
      <c r="T439" t="s">
        <v>260</v>
      </c>
      <c r="U439" t="s">
        <v>280</v>
      </c>
      <c r="V439" s="18">
        <v>43945.252083333333</v>
      </c>
      <c r="Y439" t="s">
        <v>72</v>
      </c>
      <c r="Z439" t="s">
        <v>73</v>
      </c>
      <c r="AA439" t="s">
        <v>281</v>
      </c>
      <c r="AD439" t="s">
        <v>75</v>
      </c>
      <c r="AE439" t="s">
        <v>76</v>
      </c>
      <c r="AF439" t="s">
        <v>280</v>
      </c>
      <c r="AK439" s="17">
        <v>43936</v>
      </c>
      <c r="AL439">
        <v>4.4999999999999997E-3</v>
      </c>
    </row>
    <row r="440" spans="1:38" x14ac:dyDescent="0.25">
      <c r="A440" t="s">
        <v>7</v>
      </c>
      <c r="B440" t="s">
        <v>5</v>
      </c>
      <c r="C440" s="17">
        <v>43921</v>
      </c>
      <c r="D440" t="s">
        <v>261</v>
      </c>
      <c r="E440">
        <v>2E-3</v>
      </c>
      <c r="F440" t="s">
        <v>62</v>
      </c>
      <c r="G440" t="s">
        <v>79</v>
      </c>
      <c r="H440" t="s">
        <v>67</v>
      </c>
      <c r="I440" t="s">
        <v>193</v>
      </c>
      <c r="J440" t="s">
        <v>65</v>
      </c>
      <c r="K440" t="s">
        <v>66</v>
      </c>
      <c r="P440" t="s">
        <v>67</v>
      </c>
      <c r="Q440">
        <v>537</v>
      </c>
      <c r="S440" t="s">
        <v>83</v>
      </c>
      <c r="T440" t="s">
        <v>262</v>
      </c>
      <c r="U440" t="s">
        <v>280</v>
      </c>
      <c r="V440" s="18">
        <v>43945.252083333333</v>
      </c>
      <c r="Y440" t="s">
        <v>72</v>
      </c>
      <c r="Z440" t="s">
        <v>73</v>
      </c>
      <c r="AA440" t="s">
        <v>281</v>
      </c>
      <c r="AD440" t="s">
        <v>75</v>
      </c>
      <c r="AE440" t="s">
        <v>76</v>
      </c>
      <c r="AF440" t="s">
        <v>280</v>
      </c>
      <c r="AK440" s="17">
        <v>43936</v>
      </c>
      <c r="AL440">
        <v>2E-3</v>
      </c>
    </row>
    <row r="441" spans="1:38" x14ac:dyDescent="0.25">
      <c r="A441" t="s">
        <v>7</v>
      </c>
      <c r="B441" t="s">
        <v>5</v>
      </c>
      <c r="C441" s="17">
        <v>43921</v>
      </c>
      <c r="D441" t="s">
        <v>263</v>
      </c>
      <c r="E441">
        <v>8.8999999999999999E-3</v>
      </c>
      <c r="F441" t="s">
        <v>62</v>
      </c>
      <c r="G441" t="s">
        <v>79</v>
      </c>
      <c r="H441" t="s">
        <v>67</v>
      </c>
      <c r="I441" t="s">
        <v>193</v>
      </c>
      <c r="J441" t="s">
        <v>65</v>
      </c>
      <c r="K441" t="s">
        <v>66</v>
      </c>
      <c r="P441" t="s">
        <v>67</v>
      </c>
      <c r="Q441">
        <v>537</v>
      </c>
      <c r="S441" t="s">
        <v>83</v>
      </c>
      <c r="T441" t="s">
        <v>264</v>
      </c>
      <c r="U441" t="s">
        <v>280</v>
      </c>
      <c r="V441" s="18">
        <v>43945.252083333333</v>
      </c>
      <c r="Y441" t="s">
        <v>72</v>
      </c>
      <c r="Z441" t="s">
        <v>73</v>
      </c>
      <c r="AA441" t="s">
        <v>281</v>
      </c>
      <c r="AD441" t="s">
        <v>75</v>
      </c>
      <c r="AE441" t="s">
        <v>76</v>
      </c>
      <c r="AF441" t="s">
        <v>280</v>
      </c>
      <c r="AK441" s="17">
        <v>43936</v>
      </c>
      <c r="AL441">
        <v>8.8999999999999999E-3</v>
      </c>
    </row>
    <row r="442" spans="1:38" x14ac:dyDescent="0.25">
      <c r="A442" t="s">
        <v>7</v>
      </c>
      <c r="B442" t="s">
        <v>5</v>
      </c>
      <c r="C442" s="17">
        <v>43921</v>
      </c>
      <c r="D442" t="s">
        <v>265</v>
      </c>
      <c r="E442">
        <v>2E-3</v>
      </c>
      <c r="F442" t="s">
        <v>62</v>
      </c>
      <c r="G442" t="s">
        <v>79</v>
      </c>
      <c r="H442" t="s">
        <v>67</v>
      </c>
      <c r="I442" t="s">
        <v>193</v>
      </c>
      <c r="J442" t="s">
        <v>65</v>
      </c>
      <c r="K442" t="s">
        <v>66</v>
      </c>
      <c r="P442" t="s">
        <v>67</v>
      </c>
      <c r="Q442">
        <v>537</v>
      </c>
      <c r="S442" t="s">
        <v>83</v>
      </c>
      <c r="T442" t="s">
        <v>266</v>
      </c>
      <c r="U442" t="s">
        <v>280</v>
      </c>
      <c r="V442" s="18">
        <v>43945.252083333333</v>
      </c>
      <c r="Y442" t="s">
        <v>72</v>
      </c>
      <c r="Z442" t="s">
        <v>73</v>
      </c>
      <c r="AA442" t="s">
        <v>281</v>
      </c>
      <c r="AD442" t="s">
        <v>75</v>
      </c>
      <c r="AE442" t="s">
        <v>76</v>
      </c>
      <c r="AF442" t="s">
        <v>280</v>
      </c>
      <c r="AK442" s="17">
        <v>43936</v>
      </c>
      <c r="AL442">
        <v>2E-3</v>
      </c>
    </row>
    <row r="443" spans="1:38" x14ac:dyDescent="0.25">
      <c r="A443" t="s">
        <v>7</v>
      </c>
      <c r="B443" t="s">
        <v>5</v>
      </c>
      <c r="C443" s="17">
        <v>43921</v>
      </c>
      <c r="D443" t="s">
        <v>267</v>
      </c>
      <c r="E443">
        <v>4.5999999999999999E-3</v>
      </c>
      <c r="F443" t="s">
        <v>62</v>
      </c>
      <c r="G443" t="s">
        <v>79</v>
      </c>
      <c r="H443" t="s">
        <v>67</v>
      </c>
      <c r="I443" t="s">
        <v>193</v>
      </c>
      <c r="J443" t="s">
        <v>65</v>
      </c>
      <c r="K443" t="s">
        <v>66</v>
      </c>
      <c r="P443" t="s">
        <v>67</v>
      </c>
      <c r="Q443">
        <v>537</v>
      </c>
      <c r="S443" t="s">
        <v>83</v>
      </c>
      <c r="T443" t="s">
        <v>268</v>
      </c>
      <c r="U443" t="s">
        <v>280</v>
      </c>
      <c r="V443" s="18">
        <v>43945.252083333333</v>
      </c>
      <c r="Y443" t="s">
        <v>72</v>
      </c>
      <c r="Z443" t="s">
        <v>73</v>
      </c>
      <c r="AA443" t="s">
        <v>281</v>
      </c>
      <c r="AD443" t="s">
        <v>75</v>
      </c>
      <c r="AE443" t="s">
        <v>76</v>
      </c>
      <c r="AF443" t="s">
        <v>280</v>
      </c>
      <c r="AK443" s="17">
        <v>43936</v>
      </c>
      <c r="AL443">
        <v>4.5999999999999999E-3</v>
      </c>
    </row>
    <row r="444" spans="1:38" x14ac:dyDescent="0.25">
      <c r="A444" t="s">
        <v>7</v>
      </c>
      <c r="B444" t="s">
        <v>5</v>
      </c>
      <c r="C444" s="17">
        <v>43921</v>
      </c>
      <c r="D444" t="s">
        <v>269</v>
      </c>
      <c r="E444">
        <v>3.0000000000000001E-3</v>
      </c>
      <c r="F444" t="s">
        <v>62</v>
      </c>
      <c r="G444" t="s">
        <v>79</v>
      </c>
      <c r="H444" t="s">
        <v>67</v>
      </c>
      <c r="I444" t="s">
        <v>193</v>
      </c>
      <c r="J444" t="s">
        <v>65</v>
      </c>
      <c r="K444" t="s">
        <v>66</v>
      </c>
      <c r="P444" t="s">
        <v>67</v>
      </c>
      <c r="Q444">
        <v>537</v>
      </c>
      <c r="S444" t="s">
        <v>83</v>
      </c>
      <c r="T444" t="s">
        <v>270</v>
      </c>
      <c r="U444" t="s">
        <v>280</v>
      </c>
      <c r="V444" s="18">
        <v>43945.252083333333</v>
      </c>
      <c r="Y444" t="s">
        <v>72</v>
      </c>
      <c r="Z444" t="s">
        <v>73</v>
      </c>
      <c r="AA444" t="s">
        <v>281</v>
      </c>
      <c r="AD444" t="s">
        <v>75</v>
      </c>
      <c r="AE444" t="s">
        <v>76</v>
      </c>
      <c r="AF444" t="s">
        <v>280</v>
      </c>
      <c r="AK444" s="17">
        <v>43936</v>
      </c>
      <c r="AL444">
        <v>3.0000000000000001E-3</v>
      </c>
    </row>
    <row r="445" spans="1:38" x14ac:dyDescent="0.25">
      <c r="A445" t="s">
        <v>7</v>
      </c>
      <c r="B445" t="s">
        <v>5</v>
      </c>
      <c r="C445" s="17">
        <v>43921</v>
      </c>
      <c r="D445" t="s">
        <v>185</v>
      </c>
      <c r="E445">
        <v>2.0999999999999999E-3</v>
      </c>
      <c r="F445" t="s">
        <v>62</v>
      </c>
      <c r="H445" t="s">
        <v>63</v>
      </c>
      <c r="I445" t="s">
        <v>193</v>
      </c>
      <c r="J445" t="s">
        <v>65</v>
      </c>
      <c r="K445" t="s">
        <v>66</v>
      </c>
      <c r="P445" t="s">
        <v>67</v>
      </c>
      <c r="Q445" t="s">
        <v>68</v>
      </c>
      <c r="R445">
        <v>17</v>
      </c>
      <c r="S445" t="s">
        <v>69</v>
      </c>
      <c r="T445" t="s">
        <v>186</v>
      </c>
      <c r="U445" t="s">
        <v>280</v>
      </c>
      <c r="V445" s="18">
        <v>43945.252083333333</v>
      </c>
      <c r="W445" t="s">
        <v>271</v>
      </c>
      <c r="X445" t="s">
        <v>272</v>
      </c>
      <c r="Y445" t="s">
        <v>72</v>
      </c>
      <c r="Z445" t="s">
        <v>195</v>
      </c>
      <c r="AA445" t="s">
        <v>281</v>
      </c>
      <c r="AD445" t="s">
        <v>75</v>
      </c>
      <c r="AE445" t="s">
        <v>76</v>
      </c>
      <c r="AF445" t="s">
        <v>280</v>
      </c>
      <c r="AK445" s="17">
        <v>43932</v>
      </c>
      <c r="AL445">
        <v>2E-3</v>
      </c>
    </row>
    <row r="446" spans="1:38" x14ac:dyDescent="0.25">
      <c r="A446" t="s">
        <v>7</v>
      </c>
      <c r="B446" t="s">
        <v>5</v>
      </c>
      <c r="C446" s="17">
        <v>43921</v>
      </c>
      <c r="D446" t="s">
        <v>185</v>
      </c>
      <c r="E446">
        <v>2E-3</v>
      </c>
      <c r="F446" t="s">
        <v>62</v>
      </c>
      <c r="G446" t="s">
        <v>291</v>
      </c>
      <c r="H446" t="s">
        <v>67</v>
      </c>
      <c r="I446" t="s">
        <v>193</v>
      </c>
      <c r="J446" t="s">
        <v>65</v>
      </c>
      <c r="K446" t="s">
        <v>66</v>
      </c>
      <c r="N446" t="s">
        <v>67</v>
      </c>
      <c r="P446" t="s">
        <v>67</v>
      </c>
      <c r="Q446" t="s">
        <v>68</v>
      </c>
      <c r="R446">
        <v>17</v>
      </c>
      <c r="S446" t="s">
        <v>69</v>
      </c>
      <c r="T446" t="s">
        <v>186</v>
      </c>
      <c r="U446" t="s">
        <v>280</v>
      </c>
      <c r="V446" s="18">
        <v>43945.252083333333</v>
      </c>
      <c r="Y446" t="s">
        <v>72</v>
      </c>
      <c r="Z446" t="s">
        <v>73</v>
      </c>
      <c r="AA446" t="s">
        <v>281</v>
      </c>
      <c r="AD446" t="s">
        <v>75</v>
      </c>
      <c r="AE446" t="s">
        <v>76</v>
      </c>
      <c r="AF446" t="s">
        <v>280</v>
      </c>
      <c r="AK446" s="17">
        <v>43932</v>
      </c>
      <c r="AL446">
        <v>2E-3</v>
      </c>
    </row>
    <row r="447" spans="1:38" x14ac:dyDescent="0.25">
      <c r="A447" t="s">
        <v>7</v>
      </c>
      <c r="B447" t="s">
        <v>5</v>
      </c>
      <c r="C447" s="17">
        <v>43921</v>
      </c>
      <c r="D447" t="s">
        <v>187</v>
      </c>
      <c r="E447">
        <v>2E-3</v>
      </c>
      <c r="F447" t="s">
        <v>62</v>
      </c>
      <c r="G447" t="s">
        <v>291</v>
      </c>
      <c r="H447" t="s">
        <v>67</v>
      </c>
      <c r="I447" t="s">
        <v>193</v>
      </c>
      <c r="J447" t="s">
        <v>65</v>
      </c>
      <c r="K447" t="s">
        <v>66</v>
      </c>
      <c r="P447" t="s">
        <v>67</v>
      </c>
      <c r="Q447" t="s">
        <v>68</v>
      </c>
      <c r="R447">
        <v>17</v>
      </c>
      <c r="S447" t="s">
        <v>69</v>
      </c>
      <c r="T447" t="s">
        <v>188</v>
      </c>
      <c r="U447" t="s">
        <v>280</v>
      </c>
      <c r="V447" s="18">
        <v>43945.252083333333</v>
      </c>
      <c r="Y447" t="s">
        <v>72</v>
      </c>
      <c r="Z447" t="s">
        <v>195</v>
      </c>
      <c r="AA447" t="s">
        <v>281</v>
      </c>
      <c r="AD447" t="s">
        <v>75</v>
      </c>
      <c r="AE447" t="s">
        <v>76</v>
      </c>
      <c r="AF447" t="s">
        <v>280</v>
      </c>
      <c r="AK447" s="17">
        <v>43932</v>
      </c>
      <c r="AL447">
        <v>2E-3</v>
      </c>
    </row>
    <row r="448" spans="1:38" x14ac:dyDescent="0.25">
      <c r="A448" t="s">
        <v>7</v>
      </c>
      <c r="B448" t="s">
        <v>5</v>
      </c>
      <c r="C448" s="17">
        <v>43921</v>
      </c>
      <c r="D448" t="s">
        <v>187</v>
      </c>
      <c r="E448">
        <v>2E-3</v>
      </c>
      <c r="F448" t="s">
        <v>62</v>
      </c>
      <c r="G448" t="s">
        <v>291</v>
      </c>
      <c r="H448" t="s">
        <v>67</v>
      </c>
      <c r="I448" t="s">
        <v>193</v>
      </c>
      <c r="J448" t="s">
        <v>65</v>
      </c>
      <c r="K448" t="s">
        <v>66</v>
      </c>
      <c r="N448" t="s">
        <v>67</v>
      </c>
      <c r="P448" t="s">
        <v>67</v>
      </c>
      <c r="Q448" t="s">
        <v>68</v>
      </c>
      <c r="R448">
        <v>17</v>
      </c>
      <c r="S448" t="s">
        <v>69</v>
      </c>
      <c r="T448" t="s">
        <v>188</v>
      </c>
      <c r="U448" t="s">
        <v>280</v>
      </c>
      <c r="V448" s="18">
        <v>43945.252083333333</v>
      </c>
      <c r="Y448" t="s">
        <v>72</v>
      </c>
      <c r="Z448" t="s">
        <v>73</v>
      </c>
      <c r="AA448" t="s">
        <v>281</v>
      </c>
      <c r="AD448" t="s">
        <v>75</v>
      </c>
      <c r="AE448" t="s">
        <v>76</v>
      </c>
      <c r="AF448" t="s">
        <v>280</v>
      </c>
      <c r="AK448" s="17">
        <v>43932</v>
      </c>
      <c r="AL448">
        <v>2E-3</v>
      </c>
    </row>
    <row r="449" spans="1:38" x14ac:dyDescent="0.25">
      <c r="A449" t="s">
        <v>7</v>
      </c>
      <c r="B449" t="s">
        <v>5</v>
      </c>
      <c r="C449" s="17">
        <v>43921</v>
      </c>
      <c r="D449" t="s">
        <v>189</v>
      </c>
      <c r="E449">
        <v>8.2000000000000007E-3</v>
      </c>
      <c r="F449" t="s">
        <v>62</v>
      </c>
      <c r="H449" t="s">
        <v>63</v>
      </c>
      <c r="I449" t="s">
        <v>193</v>
      </c>
      <c r="J449" t="s">
        <v>65</v>
      </c>
      <c r="K449" t="s">
        <v>66</v>
      </c>
      <c r="P449" t="s">
        <v>67</v>
      </c>
      <c r="Q449" t="s">
        <v>68</v>
      </c>
      <c r="R449">
        <v>17</v>
      </c>
      <c r="S449" t="s">
        <v>69</v>
      </c>
      <c r="T449" t="s">
        <v>190</v>
      </c>
      <c r="U449" t="s">
        <v>280</v>
      </c>
      <c r="V449" s="18">
        <v>43945.252083333333</v>
      </c>
      <c r="W449" t="s">
        <v>271</v>
      </c>
      <c r="X449" t="s">
        <v>274</v>
      </c>
      <c r="Y449" t="s">
        <v>72</v>
      </c>
      <c r="Z449" t="s">
        <v>195</v>
      </c>
      <c r="AA449" t="s">
        <v>281</v>
      </c>
      <c r="AD449" t="s">
        <v>75</v>
      </c>
      <c r="AE449" t="s">
        <v>76</v>
      </c>
      <c r="AF449" t="s">
        <v>280</v>
      </c>
      <c r="AK449" s="17">
        <v>43932</v>
      </c>
      <c r="AL449">
        <v>2E-3</v>
      </c>
    </row>
    <row r="450" spans="1:38" x14ac:dyDescent="0.25">
      <c r="A450" t="s">
        <v>7</v>
      </c>
      <c r="B450" t="s">
        <v>5</v>
      </c>
      <c r="C450" s="17">
        <v>43921</v>
      </c>
      <c r="D450" t="s">
        <v>189</v>
      </c>
      <c r="E450">
        <v>8.2000000000000007E-3</v>
      </c>
      <c r="F450" t="s">
        <v>62</v>
      </c>
      <c r="G450" t="s">
        <v>275</v>
      </c>
      <c r="H450" t="s">
        <v>63</v>
      </c>
      <c r="I450" t="s">
        <v>193</v>
      </c>
      <c r="J450" t="s">
        <v>65</v>
      </c>
      <c r="K450" t="s">
        <v>66</v>
      </c>
      <c r="N450" t="s">
        <v>67</v>
      </c>
      <c r="P450" t="s">
        <v>67</v>
      </c>
      <c r="Q450" t="s">
        <v>68</v>
      </c>
      <c r="R450">
        <v>17</v>
      </c>
      <c r="S450" t="s">
        <v>69</v>
      </c>
      <c r="T450" t="s">
        <v>190</v>
      </c>
      <c r="U450" t="s">
        <v>280</v>
      </c>
      <c r="V450" s="18">
        <v>43945.252083333333</v>
      </c>
      <c r="W450" t="s">
        <v>271</v>
      </c>
      <c r="X450" t="s">
        <v>274</v>
      </c>
      <c r="Y450" t="s">
        <v>72</v>
      </c>
      <c r="Z450" t="s">
        <v>73</v>
      </c>
      <c r="AA450" t="s">
        <v>281</v>
      </c>
      <c r="AD450" t="s">
        <v>75</v>
      </c>
      <c r="AE450" t="s">
        <v>76</v>
      </c>
      <c r="AF450" t="s">
        <v>280</v>
      </c>
      <c r="AK450" s="17">
        <v>43932</v>
      </c>
      <c r="AL450">
        <v>2E-3</v>
      </c>
    </row>
    <row r="451" spans="1:38" x14ac:dyDescent="0.25">
      <c r="A451" t="s">
        <v>7</v>
      </c>
      <c r="B451" t="s">
        <v>5</v>
      </c>
      <c r="C451" s="17">
        <v>43921</v>
      </c>
      <c r="D451" t="s">
        <v>191</v>
      </c>
      <c r="E451">
        <v>2E-3</v>
      </c>
      <c r="F451" t="s">
        <v>62</v>
      </c>
      <c r="G451" t="s">
        <v>79</v>
      </c>
      <c r="H451" t="s">
        <v>67</v>
      </c>
      <c r="I451" t="s">
        <v>193</v>
      </c>
      <c r="J451" t="s">
        <v>65</v>
      </c>
      <c r="K451" t="s">
        <v>66</v>
      </c>
      <c r="P451" t="s">
        <v>67</v>
      </c>
      <c r="Q451" t="s">
        <v>68</v>
      </c>
      <c r="S451" t="s">
        <v>69</v>
      </c>
      <c r="T451" t="s">
        <v>192</v>
      </c>
      <c r="U451" t="s">
        <v>280</v>
      </c>
      <c r="V451" s="18">
        <v>43945.252083333333</v>
      </c>
      <c r="Y451" t="s">
        <v>72</v>
      </c>
      <c r="Z451" t="s">
        <v>195</v>
      </c>
      <c r="AA451" t="s">
        <v>281</v>
      </c>
      <c r="AD451" t="s">
        <v>75</v>
      </c>
      <c r="AE451" t="s">
        <v>76</v>
      </c>
      <c r="AF451" t="s">
        <v>280</v>
      </c>
      <c r="AK451" s="17">
        <v>43932</v>
      </c>
      <c r="AL451">
        <v>2E-3</v>
      </c>
    </row>
    <row r="452" spans="1:38" x14ac:dyDescent="0.25">
      <c r="A452" t="s">
        <v>7</v>
      </c>
      <c r="B452" t="s">
        <v>5</v>
      </c>
      <c r="C452" s="17">
        <v>43921</v>
      </c>
      <c r="D452" t="s">
        <v>191</v>
      </c>
      <c r="E452">
        <v>2E-3</v>
      </c>
      <c r="F452" t="s">
        <v>62</v>
      </c>
      <c r="G452" t="s">
        <v>79</v>
      </c>
      <c r="H452" t="s">
        <v>67</v>
      </c>
      <c r="I452" t="s">
        <v>193</v>
      </c>
      <c r="J452" t="s">
        <v>65</v>
      </c>
      <c r="K452" t="s">
        <v>66</v>
      </c>
      <c r="N452" t="s">
        <v>67</v>
      </c>
      <c r="P452" t="s">
        <v>67</v>
      </c>
      <c r="Q452" t="s">
        <v>68</v>
      </c>
      <c r="S452" t="s">
        <v>69</v>
      </c>
      <c r="T452" t="s">
        <v>192</v>
      </c>
      <c r="U452" t="s">
        <v>280</v>
      </c>
      <c r="V452" s="18">
        <v>43945.252083333333</v>
      </c>
      <c r="Y452" t="s">
        <v>72</v>
      </c>
      <c r="Z452" t="s">
        <v>73</v>
      </c>
      <c r="AA452" t="s">
        <v>281</v>
      </c>
      <c r="AD452" t="s">
        <v>75</v>
      </c>
      <c r="AE452" t="s">
        <v>76</v>
      </c>
      <c r="AF452" t="s">
        <v>280</v>
      </c>
      <c r="AK452" s="17">
        <v>43932</v>
      </c>
      <c r="AL452">
        <v>2E-3</v>
      </c>
    </row>
    <row r="453" spans="1:38" x14ac:dyDescent="0.25">
      <c r="A453" t="s">
        <v>8</v>
      </c>
      <c r="B453" t="s">
        <v>5</v>
      </c>
      <c r="C453" s="17">
        <v>43921</v>
      </c>
      <c r="D453" t="s">
        <v>61</v>
      </c>
      <c r="E453">
        <v>2E-3</v>
      </c>
      <c r="F453" t="s">
        <v>62</v>
      </c>
      <c r="G453" t="s">
        <v>79</v>
      </c>
      <c r="H453" t="s">
        <v>67</v>
      </c>
      <c r="I453" t="s">
        <v>193</v>
      </c>
      <c r="J453" t="s">
        <v>292</v>
      </c>
      <c r="K453" t="s">
        <v>66</v>
      </c>
      <c r="N453" t="s">
        <v>63</v>
      </c>
      <c r="P453" t="s">
        <v>67</v>
      </c>
      <c r="Q453" t="s">
        <v>68</v>
      </c>
      <c r="S453" t="s">
        <v>69</v>
      </c>
      <c r="T453" t="s">
        <v>70</v>
      </c>
      <c r="U453" t="s">
        <v>280</v>
      </c>
      <c r="V453" s="18">
        <v>43945.252083333333</v>
      </c>
      <c r="Y453" t="s">
        <v>72</v>
      </c>
      <c r="Z453" t="s">
        <v>73</v>
      </c>
      <c r="AA453" t="s">
        <v>281</v>
      </c>
      <c r="AD453" t="s">
        <v>75</v>
      </c>
      <c r="AE453" t="s">
        <v>76</v>
      </c>
      <c r="AF453" t="s">
        <v>293</v>
      </c>
      <c r="AK453" s="17">
        <v>43932</v>
      </c>
      <c r="AL453">
        <v>2E-3</v>
      </c>
    </row>
    <row r="454" spans="1:38" x14ac:dyDescent="0.25">
      <c r="A454" t="s">
        <v>8</v>
      </c>
      <c r="B454" t="s">
        <v>5</v>
      </c>
      <c r="C454" s="17">
        <v>43921</v>
      </c>
      <c r="D454" t="s">
        <v>78</v>
      </c>
      <c r="E454">
        <v>2E-3</v>
      </c>
      <c r="F454" t="s">
        <v>62</v>
      </c>
      <c r="G454" t="s">
        <v>79</v>
      </c>
      <c r="H454" t="s">
        <v>67</v>
      </c>
      <c r="I454" t="s">
        <v>193</v>
      </c>
      <c r="J454" t="s">
        <v>292</v>
      </c>
      <c r="K454" t="s">
        <v>66</v>
      </c>
      <c r="N454" t="s">
        <v>63</v>
      </c>
      <c r="P454" t="s">
        <v>67</v>
      </c>
      <c r="Q454" t="s">
        <v>68</v>
      </c>
      <c r="S454" t="s">
        <v>69</v>
      </c>
      <c r="T454" t="s">
        <v>80</v>
      </c>
      <c r="U454" t="s">
        <v>280</v>
      </c>
      <c r="V454" s="18">
        <v>43945.252083333333</v>
      </c>
      <c r="Y454" t="s">
        <v>72</v>
      </c>
      <c r="Z454" t="s">
        <v>73</v>
      </c>
      <c r="AA454" t="s">
        <v>281</v>
      </c>
      <c r="AD454" t="s">
        <v>75</v>
      </c>
      <c r="AE454" t="s">
        <v>76</v>
      </c>
      <c r="AF454" t="s">
        <v>293</v>
      </c>
      <c r="AK454" s="17">
        <v>43932</v>
      </c>
      <c r="AL454">
        <v>2E-3</v>
      </c>
    </row>
    <row r="455" spans="1:38" x14ac:dyDescent="0.25">
      <c r="A455" t="s">
        <v>8</v>
      </c>
      <c r="B455" t="s">
        <v>5</v>
      </c>
      <c r="C455" s="17">
        <v>43921</v>
      </c>
      <c r="D455" t="s">
        <v>81</v>
      </c>
      <c r="E455">
        <v>2E-3</v>
      </c>
      <c r="F455" t="s">
        <v>82</v>
      </c>
      <c r="G455" t="s">
        <v>79</v>
      </c>
      <c r="H455" t="s">
        <v>67</v>
      </c>
      <c r="I455" t="s">
        <v>193</v>
      </c>
      <c r="J455" t="s">
        <v>292</v>
      </c>
      <c r="K455" t="s">
        <v>66</v>
      </c>
      <c r="P455" t="s">
        <v>67</v>
      </c>
      <c r="Q455">
        <v>537</v>
      </c>
      <c r="S455" t="s">
        <v>83</v>
      </c>
      <c r="T455" t="s">
        <v>84</v>
      </c>
      <c r="U455" t="s">
        <v>280</v>
      </c>
      <c r="V455" s="18">
        <v>43945.252083333333</v>
      </c>
      <c r="Y455" t="s">
        <v>72</v>
      </c>
      <c r="Z455" t="s">
        <v>73</v>
      </c>
      <c r="AA455" t="s">
        <v>281</v>
      </c>
      <c r="AD455" t="s">
        <v>75</v>
      </c>
      <c r="AE455" t="s">
        <v>76</v>
      </c>
      <c r="AF455" t="s">
        <v>293</v>
      </c>
      <c r="AK455" s="17">
        <v>43932</v>
      </c>
      <c r="AL455">
        <v>2E-3</v>
      </c>
    </row>
    <row r="456" spans="1:38" x14ac:dyDescent="0.25">
      <c r="A456" t="s">
        <v>8</v>
      </c>
      <c r="B456" t="s">
        <v>5</v>
      </c>
      <c r="C456" s="17">
        <v>43921</v>
      </c>
      <c r="D456" t="s">
        <v>85</v>
      </c>
      <c r="E456">
        <v>1.2E-2</v>
      </c>
      <c r="F456" t="s">
        <v>62</v>
      </c>
      <c r="H456" t="s">
        <v>63</v>
      </c>
      <c r="I456" t="s">
        <v>193</v>
      </c>
      <c r="J456" t="s">
        <v>292</v>
      </c>
      <c r="K456" t="s">
        <v>66</v>
      </c>
      <c r="P456" t="s">
        <v>67</v>
      </c>
      <c r="Q456" t="s">
        <v>68</v>
      </c>
      <c r="S456" t="s">
        <v>69</v>
      </c>
      <c r="T456" t="s">
        <v>86</v>
      </c>
      <c r="U456" t="s">
        <v>280</v>
      </c>
      <c r="V456" s="18">
        <v>43979.786805555559</v>
      </c>
      <c r="Y456" t="s">
        <v>72</v>
      </c>
      <c r="Z456" t="s">
        <v>73</v>
      </c>
      <c r="AA456" t="s">
        <v>281</v>
      </c>
      <c r="AD456" t="s">
        <v>75</v>
      </c>
      <c r="AE456" t="s">
        <v>76</v>
      </c>
      <c r="AF456" t="s">
        <v>293</v>
      </c>
      <c r="AK456" s="17">
        <v>43932</v>
      </c>
      <c r="AL456">
        <v>0.01</v>
      </c>
    </row>
    <row r="457" spans="1:38" x14ac:dyDescent="0.25">
      <c r="A457" t="s">
        <v>8</v>
      </c>
      <c r="B457" t="s">
        <v>5</v>
      </c>
      <c r="C457" s="17">
        <v>43921</v>
      </c>
      <c r="D457" t="s">
        <v>87</v>
      </c>
      <c r="E457">
        <v>6.3E-3</v>
      </c>
      <c r="F457" t="s">
        <v>62</v>
      </c>
      <c r="H457" t="s">
        <v>63</v>
      </c>
      <c r="I457" t="s">
        <v>193</v>
      </c>
      <c r="J457" t="s">
        <v>292</v>
      </c>
      <c r="K457" t="s">
        <v>66</v>
      </c>
      <c r="P457" t="s">
        <v>67</v>
      </c>
      <c r="Q457" t="s">
        <v>68</v>
      </c>
      <c r="S457" t="s">
        <v>83</v>
      </c>
      <c r="T457" t="s">
        <v>88</v>
      </c>
      <c r="U457" t="s">
        <v>280</v>
      </c>
      <c r="V457" s="18">
        <v>43945.252083333333</v>
      </c>
      <c r="Y457" t="s">
        <v>72</v>
      </c>
      <c r="Z457" t="s">
        <v>73</v>
      </c>
      <c r="AA457" t="s">
        <v>281</v>
      </c>
      <c r="AD457" t="s">
        <v>75</v>
      </c>
      <c r="AE457" t="s">
        <v>76</v>
      </c>
      <c r="AF457" t="s">
        <v>293</v>
      </c>
      <c r="AK457" s="17">
        <v>43932</v>
      </c>
      <c r="AL457">
        <v>4.0000000000000001E-3</v>
      </c>
    </row>
    <row r="458" spans="1:38" x14ac:dyDescent="0.25">
      <c r="A458" t="s">
        <v>8</v>
      </c>
      <c r="B458" t="s">
        <v>5</v>
      </c>
      <c r="C458" s="17">
        <v>43921</v>
      </c>
      <c r="D458" t="s">
        <v>89</v>
      </c>
      <c r="E458">
        <v>2E-3</v>
      </c>
      <c r="F458" t="s">
        <v>62</v>
      </c>
      <c r="G458" t="s">
        <v>79</v>
      </c>
      <c r="H458" t="s">
        <v>67</v>
      </c>
      <c r="I458" t="s">
        <v>193</v>
      </c>
      <c r="J458" t="s">
        <v>292</v>
      </c>
      <c r="K458" t="s">
        <v>66</v>
      </c>
      <c r="N458" t="s">
        <v>63</v>
      </c>
      <c r="P458" t="s">
        <v>67</v>
      </c>
      <c r="Q458" t="s">
        <v>68</v>
      </c>
      <c r="S458" t="s">
        <v>69</v>
      </c>
      <c r="T458" t="s">
        <v>90</v>
      </c>
      <c r="U458" t="s">
        <v>280</v>
      </c>
      <c r="V458" s="18">
        <v>43945.252083333333</v>
      </c>
      <c r="Y458" t="s">
        <v>72</v>
      </c>
      <c r="Z458" t="s">
        <v>73</v>
      </c>
      <c r="AA458" t="s">
        <v>281</v>
      </c>
      <c r="AD458" t="s">
        <v>75</v>
      </c>
      <c r="AE458" t="s">
        <v>76</v>
      </c>
      <c r="AF458" t="s">
        <v>293</v>
      </c>
      <c r="AK458" s="17">
        <v>43932</v>
      </c>
      <c r="AL458">
        <v>2E-3</v>
      </c>
    </row>
    <row r="459" spans="1:38" x14ac:dyDescent="0.25">
      <c r="A459" t="s">
        <v>8</v>
      </c>
      <c r="B459" t="s">
        <v>5</v>
      </c>
      <c r="C459" s="17">
        <v>43921</v>
      </c>
      <c r="D459" t="s">
        <v>91</v>
      </c>
      <c r="E459">
        <v>2E-3</v>
      </c>
      <c r="F459" t="s">
        <v>82</v>
      </c>
      <c r="G459" t="s">
        <v>79</v>
      </c>
      <c r="H459" t="s">
        <v>67</v>
      </c>
      <c r="I459" t="s">
        <v>193</v>
      </c>
      <c r="J459" t="s">
        <v>292</v>
      </c>
      <c r="K459" t="s">
        <v>66</v>
      </c>
      <c r="P459" t="s">
        <v>67</v>
      </c>
      <c r="Q459">
        <v>537</v>
      </c>
      <c r="S459" t="s">
        <v>83</v>
      </c>
      <c r="T459" t="s">
        <v>92</v>
      </c>
      <c r="U459" t="s">
        <v>280</v>
      </c>
      <c r="V459" s="18">
        <v>43945.252083333333</v>
      </c>
      <c r="W459" t="s">
        <v>283</v>
      </c>
      <c r="X459" t="s">
        <v>284</v>
      </c>
      <c r="Y459" t="s">
        <v>72</v>
      </c>
      <c r="Z459" t="s">
        <v>73</v>
      </c>
      <c r="AA459" t="s">
        <v>281</v>
      </c>
      <c r="AD459" t="s">
        <v>75</v>
      </c>
      <c r="AE459" t="s">
        <v>76</v>
      </c>
      <c r="AF459" t="s">
        <v>293</v>
      </c>
      <c r="AK459" s="17">
        <v>43932</v>
      </c>
      <c r="AL459">
        <v>2E-3</v>
      </c>
    </row>
    <row r="460" spans="1:38" x14ac:dyDescent="0.25">
      <c r="A460" t="s">
        <v>8</v>
      </c>
      <c r="B460" t="s">
        <v>5</v>
      </c>
      <c r="C460" s="17">
        <v>43921</v>
      </c>
      <c r="D460" t="s">
        <v>93</v>
      </c>
      <c r="E460">
        <v>2E-3</v>
      </c>
      <c r="F460" t="s">
        <v>82</v>
      </c>
      <c r="G460" t="s">
        <v>79</v>
      </c>
      <c r="H460" t="s">
        <v>67</v>
      </c>
      <c r="I460" t="s">
        <v>193</v>
      </c>
      <c r="J460" t="s">
        <v>292</v>
      </c>
      <c r="K460" t="s">
        <v>66</v>
      </c>
      <c r="P460" t="s">
        <v>67</v>
      </c>
      <c r="Q460">
        <v>537</v>
      </c>
      <c r="S460" t="s">
        <v>83</v>
      </c>
      <c r="T460" t="s">
        <v>94</v>
      </c>
      <c r="U460" t="s">
        <v>280</v>
      </c>
      <c r="V460" s="18">
        <v>43945.252083333333</v>
      </c>
      <c r="W460" t="s">
        <v>283</v>
      </c>
      <c r="X460" t="s">
        <v>285</v>
      </c>
      <c r="Y460" t="s">
        <v>72</v>
      </c>
      <c r="Z460" t="s">
        <v>73</v>
      </c>
      <c r="AA460" t="s">
        <v>281</v>
      </c>
      <c r="AD460" t="s">
        <v>75</v>
      </c>
      <c r="AE460" t="s">
        <v>76</v>
      </c>
      <c r="AF460" t="s">
        <v>293</v>
      </c>
      <c r="AK460" s="17">
        <v>43932</v>
      </c>
      <c r="AL460">
        <v>2E-3</v>
      </c>
    </row>
    <row r="461" spans="1:38" x14ac:dyDescent="0.25">
      <c r="A461" t="s">
        <v>8</v>
      </c>
      <c r="B461" t="s">
        <v>5</v>
      </c>
      <c r="C461" s="17">
        <v>43921</v>
      </c>
      <c r="D461" t="s">
        <v>95</v>
      </c>
      <c r="E461">
        <v>1.0999999999999999E-2</v>
      </c>
      <c r="F461" t="s">
        <v>62</v>
      </c>
      <c r="H461" t="s">
        <v>63</v>
      </c>
      <c r="I461" t="s">
        <v>193</v>
      </c>
      <c r="J461" t="s">
        <v>292</v>
      </c>
      <c r="K461" t="s">
        <v>66</v>
      </c>
      <c r="P461" t="s">
        <v>67</v>
      </c>
      <c r="Q461">
        <v>537</v>
      </c>
      <c r="S461" t="s">
        <v>83</v>
      </c>
      <c r="T461" t="s">
        <v>96</v>
      </c>
      <c r="U461" t="s">
        <v>280</v>
      </c>
      <c r="V461" s="18">
        <v>43945.252083333333</v>
      </c>
      <c r="Y461" t="s">
        <v>72</v>
      </c>
      <c r="Z461" t="s">
        <v>73</v>
      </c>
      <c r="AA461" t="s">
        <v>281</v>
      </c>
      <c r="AD461" t="s">
        <v>75</v>
      </c>
      <c r="AE461" t="s">
        <v>76</v>
      </c>
      <c r="AF461" t="s">
        <v>293</v>
      </c>
      <c r="AK461" s="17">
        <v>43932</v>
      </c>
      <c r="AL461">
        <v>2E-3</v>
      </c>
    </row>
    <row r="462" spans="1:38" x14ac:dyDescent="0.25">
      <c r="A462" t="s">
        <v>8</v>
      </c>
      <c r="B462" t="s">
        <v>5</v>
      </c>
      <c r="C462" s="17">
        <v>43921</v>
      </c>
      <c r="D462" t="s">
        <v>97</v>
      </c>
      <c r="E462">
        <v>2E-3</v>
      </c>
      <c r="F462" t="s">
        <v>62</v>
      </c>
      <c r="G462" t="s">
        <v>79</v>
      </c>
      <c r="H462" t="s">
        <v>67</v>
      </c>
      <c r="I462" t="s">
        <v>193</v>
      </c>
      <c r="J462" t="s">
        <v>292</v>
      </c>
      <c r="K462" t="s">
        <v>66</v>
      </c>
      <c r="P462" t="s">
        <v>67</v>
      </c>
      <c r="Q462">
        <v>537</v>
      </c>
      <c r="S462" t="s">
        <v>83</v>
      </c>
      <c r="T462" t="s">
        <v>98</v>
      </c>
      <c r="U462" t="s">
        <v>280</v>
      </c>
      <c r="V462" s="18">
        <v>43945.252083333333</v>
      </c>
      <c r="Y462" t="s">
        <v>72</v>
      </c>
      <c r="Z462" t="s">
        <v>73</v>
      </c>
      <c r="AA462" t="s">
        <v>281</v>
      </c>
      <c r="AD462" t="s">
        <v>75</v>
      </c>
      <c r="AE462" t="s">
        <v>76</v>
      </c>
      <c r="AF462" t="s">
        <v>293</v>
      </c>
      <c r="AK462" s="17">
        <v>43932</v>
      </c>
      <c r="AL462">
        <v>2E-3</v>
      </c>
    </row>
    <row r="463" spans="1:38" x14ac:dyDescent="0.25">
      <c r="A463" t="s">
        <v>8</v>
      </c>
      <c r="B463" t="s">
        <v>5</v>
      </c>
      <c r="C463" s="17">
        <v>43921</v>
      </c>
      <c r="D463" t="s">
        <v>99</v>
      </c>
      <c r="E463">
        <v>0.02</v>
      </c>
      <c r="F463" t="s">
        <v>62</v>
      </c>
      <c r="G463" t="s">
        <v>79</v>
      </c>
      <c r="H463" t="s">
        <v>67</v>
      </c>
      <c r="I463" t="s">
        <v>193</v>
      </c>
      <c r="J463" t="s">
        <v>292</v>
      </c>
      <c r="K463" t="s">
        <v>66</v>
      </c>
      <c r="P463" t="s">
        <v>67</v>
      </c>
      <c r="Q463">
        <v>537</v>
      </c>
      <c r="S463" t="s">
        <v>83</v>
      </c>
      <c r="T463" t="s">
        <v>100</v>
      </c>
      <c r="U463" t="s">
        <v>280</v>
      </c>
      <c r="V463" s="18">
        <v>43945.252083333333</v>
      </c>
      <c r="Y463" t="s">
        <v>72</v>
      </c>
      <c r="Z463" t="s">
        <v>73</v>
      </c>
      <c r="AA463" t="s">
        <v>281</v>
      </c>
      <c r="AD463" t="s">
        <v>75</v>
      </c>
      <c r="AE463" t="s">
        <v>76</v>
      </c>
      <c r="AF463" t="s">
        <v>293</v>
      </c>
      <c r="AK463" s="17">
        <v>43932</v>
      </c>
      <c r="AL463">
        <v>0.02</v>
      </c>
    </row>
    <row r="464" spans="1:38" x14ac:dyDescent="0.25">
      <c r="A464" t="s">
        <v>8</v>
      </c>
      <c r="B464" t="s">
        <v>5</v>
      </c>
      <c r="C464" s="17">
        <v>43921</v>
      </c>
      <c r="D464" t="s">
        <v>101</v>
      </c>
      <c r="E464">
        <v>4.0000000000000001E-3</v>
      </c>
      <c r="F464" t="s">
        <v>82</v>
      </c>
      <c r="G464" t="s">
        <v>79</v>
      </c>
      <c r="H464" t="s">
        <v>67</v>
      </c>
      <c r="I464" t="s">
        <v>193</v>
      </c>
      <c r="J464" t="s">
        <v>292</v>
      </c>
      <c r="K464" t="s">
        <v>66</v>
      </c>
      <c r="P464" t="s">
        <v>67</v>
      </c>
      <c r="Q464">
        <v>537</v>
      </c>
      <c r="S464" t="s">
        <v>83</v>
      </c>
      <c r="T464" t="s">
        <v>102</v>
      </c>
      <c r="U464" t="s">
        <v>280</v>
      </c>
      <c r="V464" s="18">
        <v>43945.252083333333</v>
      </c>
      <c r="Y464" t="s">
        <v>72</v>
      </c>
      <c r="Z464" t="s">
        <v>73</v>
      </c>
      <c r="AA464" t="s">
        <v>281</v>
      </c>
      <c r="AD464" t="s">
        <v>75</v>
      </c>
      <c r="AE464" t="s">
        <v>76</v>
      </c>
      <c r="AF464" t="s">
        <v>293</v>
      </c>
      <c r="AK464" s="17">
        <v>43932</v>
      </c>
      <c r="AL464">
        <v>4.0000000000000001E-3</v>
      </c>
    </row>
    <row r="465" spans="1:38" x14ac:dyDescent="0.25">
      <c r="A465" t="s">
        <v>8</v>
      </c>
      <c r="B465" t="s">
        <v>5</v>
      </c>
      <c r="C465" s="17">
        <v>43921</v>
      </c>
      <c r="D465" t="s">
        <v>103</v>
      </c>
      <c r="E465">
        <v>0.02</v>
      </c>
      <c r="F465" t="s">
        <v>62</v>
      </c>
      <c r="G465" t="s">
        <v>79</v>
      </c>
      <c r="H465" t="s">
        <v>67</v>
      </c>
      <c r="I465" t="s">
        <v>193</v>
      </c>
      <c r="J465" t="s">
        <v>292</v>
      </c>
      <c r="K465" t="s">
        <v>66</v>
      </c>
      <c r="P465" t="s">
        <v>67</v>
      </c>
      <c r="Q465" t="s">
        <v>68</v>
      </c>
      <c r="S465" t="s">
        <v>69</v>
      </c>
      <c r="T465" t="s">
        <v>104</v>
      </c>
      <c r="U465" t="s">
        <v>280</v>
      </c>
      <c r="V465" s="18">
        <v>43979.786805555559</v>
      </c>
      <c r="Y465" t="s">
        <v>72</v>
      </c>
      <c r="Z465" t="s">
        <v>73</v>
      </c>
      <c r="AA465" t="s">
        <v>281</v>
      </c>
      <c r="AD465" t="s">
        <v>75</v>
      </c>
      <c r="AE465" t="s">
        <v>76</v>
      </c>
      <c r="AF465" t="s">
        <v>293</v>
      </c>
      <c r="AK465" s="17">
        <v>43932</v>
      </c>
      <c r="AL465">
        <v>0.02</v>
      </c>
    </row>
    <row r="466" spans="1:38" x14ac:dyDescent="0.25">
      <c r="A466" t="s">
        <v>8</v>
      </c>
      <c r="B466" t="s">
        <v>5</v>
      </c>
      <c r="C466" s="17">
        <v>43921</v>
      </c>
      <c r="D466" t="s">
        <v>105</v>
      </c>
      <c r="E466">
        <v>1.2999999999999999E-2</v>
      </c>
      <c r="F466" t="s">
        <v>62</v>
      </c>
      <c r="H466" t="s">
        <v>63</v>
      </c>
      <c r="I466" t="s">
        <v>193</v>
      </c>
      <c r="J466" t="s">
        <v>292</v>
      </c>
      <c r="K466" t="s">
        <v>66</v>
      </c>
      <c r="P466" t="s">
        <v>67</v>
      </c>
      <c r="Q466">
        <v>537</v>
      </c>
      <c r="S466" t="s">
        <v>83</v>
      </c>
      <c r="T466" t="s">
        <v>106</v>
      </c>
      <c r="U466" t="s">
        <v>280</v>
      </c>
      <c r="V466" s="18">
        <v>43945.252083333333</v>
      </c>
      <c r="Y466" t="s">
        <v>72</v>
      </c>
      <c r="Z466" t="s">
        <v>73</v>
      </c>
      <c r="AA466" t="s">
        <v>281</v>
      </c>
      <c r="AD466" t="s">
        <v>75</v>
      </c>
      <c r="AE466" t="s">
        <v>76</v>
      </c>
      <c r="AF466" t="s">
        <v>293</v>
      </c>
      <c r="AK466" s="17">
        <v>43932</v>
      </c>
      <c r="AL466">
        <v>2E-3</v>
      </c>
    </row>
    <row r="467" spans="1:38" x14ac:dyDescent="0.25">
      <c r="A467" t="s">
        <v>8</v>
      </c>
      <c r="B467" t="s">
        <v>5</v>
      </c>
      <c r="C467" s="17">
        <v>43921</v>
      </c>
      <c r="D467" t="s">
        <v>107</v>
      </c>
      <c r="E467">
        <v>2E-3</v>
      </c>
      <c r="F467" t="s">
        <v>82</v>
      </c>
      <c r="G467" t="s">
        <v>79</v>
      </c>
      <c r="H467" t="s">
        <v>67</v>
      </c>
      <c r="I467" t="s">
        <v>193</v>
      </c>
      <c r="J467" t="s">
        <v>292</v>
      </c>
      <c r="K467" t="s">
        <v>66</v>
      </c>
      <c r="P467" t="s">
        <v>67</v>
      </c>
      <c r="Q467">
        <v>537</v>
      </c>
      <c r="S467" t="s">
        <v>83</v>
      </c>
      <c r="T467" t="s">
        <v>108</v>
      </c>
      <c r="U467" t="s">
        <v>280</v>
      </c>
      <c r="V467" s="18">
        <v>43945.252083333333</v>
      </c>
      <c r="Y467" t="s">
        <v>72</v>
      </c>
      <c r="Z467" t="s">
        <v>73</v>
      </c>
      <c r="AA467" t="s">
        <v>281</v>
      </c>
      <c r="AD467" t="s">
        <v>75</v>
      </c>
      <c r="AE467" t="s">
        <v>76</v>
      </c>
      <c r="AF467" t="s">
        <v>293</v>
      </c>
      <c r="AK467" s="17">
        <v>43932</v>
      </c>
      <c r="AL467">
        <v>2E-3</v>
      </c>
    </row>
    <row r="468" spans="1:38" x14ac:dyDescent="0.25">
      <c r="A468" t="s">
        <v>8</v>
      </c>
      <c r="B468" t="s">
        <v>5</v>
      </c>
      <c r="C468" s="17">
        <v>43921</v>
      </c>
      <c r="D468" t="s">
        <v>109</v>
      </c>
      <c r="E468">
        <v>0.02</v>
      </c>
      <c r="F468" t="s">
        <v>82</v>
      </c>
      <c r="G468" t="s">
        <v>79</v>
      </c>
      <c r="H468" t="s">
        <v>67</v>
      </c>
      <c r="I468" t="s">
        <v>193</v>
      </c>
      <c r="J468" t="s">
        <v>292</v>
      </c>
      <c r="K468" t="s">
        <v>66</v>
      </c>
      <c r="P468" t="s">
        <v>67</v>
      </c>
      <c r="Q468">
        <v>537</v>
      </c>
      <c r="S468" t="s">
        <v>83</v>
      </c>
      <c r="T468" t="s">
        <v>110</v>
      </c>
      <c r="U468" t="s">
        <v>280</v>
      </c>
      <c r="V468" s="18">
        <v>43945.252083333333</v>
      </c>
      <c r="Y468" t="s">
        <v>72</v>
      </c>
      <c r="Z468" t="s">
        <v>73</v>
      </c>
      <c r="AA468" t="s">
        <v>281</v>
      </c>
      <c r="AD468" t="s">
        <v>75</v>
      </c>
      <c r="AE468" t="s">
        <v>76</v>
      </c>
      <c r="AF468" t="s">
        <v>293</v>
      </c>
      <c r="AK468" s="17">
        <v>43932</v>
      </c>
      <c r="AL468">
        <v>0.02</v>
      </c>
    </row>
    <row r="469" spans="1:38" x14ac:dyDescent="0.25">
      <c r="A469" t="s">
        <v>8</v>
      </c>
      <c r="B469" t="s">
        <v>5</v>
      </c>
      <c r="C469" s="17">
        <v>43921</v>
      </c>
      <c r="D469" t="s">
        <v>111</v>
      </c>
      <c r="E469">
        <v>2E-3</v>
      </c>
      <c r="F469" t="s">
        <v>62</v>
      </c>
      <c r="G469" t="s">
        <v>79</v>
      </c>
      <c r="H469" t="s">
        <v>67</v>
      </c>
      <c r="I469" t="s">
        <v>193</v>
      </c>
      <c r="J469" t="s">
        <v>292</v>
      </c>
      <c r="K469" t="s">
        <v>66</v>
      </c>
      <c r="N469" t="s">
        <v>63</v>
      </c>
      <c r="P469" t="s">
        <v>67</v>
      </c>
      <c r="Q469" t="s">
        <v>68</v>
      </c>
      <c r="S469" t="s">
        <v>69</v>
      </c>
      <c r="T469" t="s">
        <v>112</v>
      </c>
      <c r="U469" t="s">
        <v>280</v>
      </c>
      <c r="V469" s="18">
        <v>43945.252083333333</v>
      </c>
      <c r="Y469" t="s">
        <v>72</v>
      </c>
      <c r="Z469" t="s">
        <v>73</v>
      </c>
      <c r="AA469" t="s">
        <v>281</v>
      </c>
      <c r="AD469" t="s">
        <v>75</v>
      </c>
      <c r="AE469" t="s">
        <v>76</v>
      </c>
      <c r="AF469" t="s">
        <v>293</v>
      </c>
      <c r="AK469" s="17">
        <v>43932</v>
      </c>
      <c r="AL469">
        <v>2E-3</v>
      </c>
    </row>
    <row r="470" spans="1:38" x14ac:dyDescent="0.25">
      <c r="A470" t="s">
        <v>8</v>
      </c>
      <c r="B470" t="s">
        <v>5</v>
      </c>
      <c r="C470" s="17">
        <v>43921</v>
      </c>
      <c r="D470" t="s">
        <v>113</v>
      </c>
      <c r="E470">
        <v>0.02</v>
      </c>
      <c r="F470" t="s">
        <v>62</v>
      </c>
      <c r="G470" t="s">
        <v>79</v>
      </c>
      <c r="H470" t="s">
        <v>67</v>
      </c>
      <c r="I470" t="s">
        <v>193</v>
      </c>
      <c r="J470" t="s">
        <v>292</v>
      </c>
      <c r="K470" t="s">
        <v>66</v>
      </c>
      <c r="P470" t="s">
        <v>67</v>
      </c>
      <c r="Q470">
        <v>537</v>
      </c>
      <c r="S470" t="s">
        <v>83</v>
      </c>
      <c r="T470" t="s">
        <v>114</v>
      </c>
      <c r="U470" t="s">
        <v>280</v>
      </c>
      <c r="V470" s="18">
        <v>43945.252083333333</v>
      </c>
      <c r="Y470" t="s">
        <v>72</v>
      </c>
      <c r="Z470" t="s">
        <v>73</v>
      </c>
      <c r="AA470" t="s">
        <v>281</v>
      </c>
      <c r="AD470" t="s">
        <v>75</v>
      </c>
      <c r="AE470" t="s">
        <v>76</v>
      </c>
      <c r="AF470" t="s">
        <v>293</v>
      </c>
      <c r="AK470" s="17">
        <v>43932</v>
      </c>
      <c r="AL470">
        <v>0.02</v>
      </c>
    </row>
    <row r="471" spans="1:38" x14ac:dyDescent="0.25">
      <c r="A471" t="s">
        <v>8</v>
      </c>
      <c r="B471" t="s">
        <v>5</v>
      </c>
      <c r="C471" s="17">
        <v>43921</v>
      </c>
      <c r="D471" t="s">
        <v>115</v>
      </c>
      <c r="E471">
        <v>1.7000000000000001E-2</v>
      </c>
      <c r="F471" t="s">
        <v>62</v>
      </c>
      <c r="H471" t="s">
        <v>63</v>
      </c>
      <c r="I471" t="s">
        <v>193</v>
      </c>
      <c r="J471" t="s">
        <v>292</v>
      </c>
      <c r="K471" t="s">
        <v>66</v>
      </c>
      <c r="P471" t="s">
        <v>67</v>
      </c>
      <c r="Q471">
        <v>537</v>
      </c>
      <c r="S471" t="s">
        <v>83</v>
      </c>
      <c r="T471" t="s">
        <v>116</v>
      </c>
      <c r="U471" t="s">
        <v>280</v>
      </c>
      <c r="V471" s="18">
        <v>43945.252083333333</v>
      </c>
      <c r="Y471" t="s">
        <v>72</v>
      </c>
      <c r="Z471" t="s">
        <v>73</v>
      </c>
      <c r="AA471" t="s">
        <v>281</v>
      </c>
      <c r="AD471" t="s">
        <v>75</v>
      </c>
      <c r="AE471" t="s">
        <v>76</v>
      </c>
      <c r="AF471" t="s">
        <v>293</v>
      </c>
      <c r="AK471" s="17">
        <v>43932</v>
      </c>
      <c r="AL471">
        <v>2E-3</v>
      </c>
    </row>
    <row r="472" spans="1:38" x14ac:dyDescent="0.25">
      <c r="A472" t="s">
        <v>8</v>
      </c>
      <c r="B472" t="s">
        <v>5</v>
      </c>
      <c r="C472" s="17">
        <v>43921</v>
      </c>
      <c r="D472" t="s">
        <v>117</v>
      </c>
      <c r="E472">
        <v>2E-3</v>
      </c>
      <c r="F472" t="s">
        <v>62</v>
      </c>
      <c r="G472" t="s">
        <v>79</v>
      </c>
      <c r="H472" t="s">
        <v>67</v>
      </c>
      <c r="I472" t="s">
        <v>193</v>
      </c>
      <c r="J472" t="s">
        <v>292</v>
      </c>
      <c r="K472" t="s">
        <v>66</v>
      </c>
      <c r="P472" t="s">
        <v>67</v>
      </c>
      <c r="Q472">
        <v>537</v>
      </c>
      <c r="S472" t="s">
        <v>83</v>
      </c>
      <c r="T472" t="s">
        <v>118</v>
      </c>
      <c r="U472" t="s">
        <v>280</v>
      </c>
      <c r="V472" s="18">
        <v>43945.252083333333</v>
      </c>
      <c r="Y472" t="s">
        <v>72</v>
      </c>
      <c r="Z472" t="s">
        <v>73</v>
      </c>
      <c r="AA472" t="s">
        <v>281</v>
      </c>
      <c r="AD472" t="s">
        <v>75</v>
      </c>
      <c r="AE472" t="s">
        <v>76</v>
      </c>
      <c r="AF472" t="s">
        <v>293</v>
      </c>
      <c r="AK472" s="17">
        <v>43932</v>
      </c>
      <c r="AL472">
        <v>2E-3</v>
      </c>
    </row>
    <row r="473" spans="1:38" x14ac:dyDescent="0.25">
      <c r="A473" t="s">
        <v>8</v>
      </c>
      <c r="B473" t="s">
        <v>5</v>
      </c>
      <c r="C473" s="17">
        <v>43921</v>
      </c>
      <c r="D473" t="s">
        <v>119</v>
      </c>
      <c r="E473">
        <v>2E-3</v>
      </c>
      <c r="F473" t="s">
        <v>82</v>
      </c>
      <c r="G473" t="s">
        <v>79</v>
      </c>
      <c r="H473" t="s">
        <v>67</v>
      </c>
      <c r="I473" t="s">
        <v>193</v>
      </c>
      <c r="J473" t="s">
        <v>292</v>
      </c>
      <c r="K473" t="s">
        <v>66</v>
      </c>
      <c r="P473" t="s">
        <v>67</v>
      </c>
      <c r="Q473">
        <v>537</v>
      </c>
      <c r="S473" t="s">
        <v>83</v>
      </c>
      <c r="T473" t="s">
        <v>120</v>
      </c>
      <c r="U473" t="s">
        <v>280</v>
      </c>
      <c r="V473" s="18">
        <v>43945.252083333333</v>
      </c>
      <c r="Y473" t="s">
        <v>72</v>
      </c>
      <c r="Z473" t="s">
        <v>73</v>
      </c>
      <c r="AA473" t="s">
        <v>281</v>
      </c>
      <c r="AD473" t="s">
        <v>75</v>
      </c>
      <c r="AE473" t="s">
        <v>76</v>
      </c>
      <c r="AF473" t="s">
        <v>293</v>
      </c>
      <c r="AK473" s="17">
        <v>43932</v>
      </c>
      <c r="AL473">
        <v>2E-3</v>
      </c>
    </row>
    <row r="474" spans="1:38" x14ac:dyDescent="0.25">
      <c r="A474" t="s">
        <v>8</v>
      </c>
      <c r="B474" t="s">
        <v>5</v>
      </c>
      <c r="C474" s="17">
        <v>43921</v>
      </c>
      <c r="D474" t="s">
        <v>121</v>
      </c>
      <c r="E474">
        <v>7.7000000000000002E-3</v>
      </c>
      <c r="F474" t="s">
        <v>62</v>
      </c>
      <c r="H474" t="s">
        <v>63</v>
      </c>
      <c r="I474" t="s">
        <v>193</v>
      </c>
      <c r="J474" t="s">
        <v>292</v>
      </c>
      <c r="K474" t="s">
        <v>66</v>
      </c>
      <c r="P474" t="s">
        <v>67</v>
      </c>
      <c r="Q474">
        <v>537</v>
      </c>
      <c r="S474" t="s">
        <v>83</v>
      </c>
      <c r="T474" t="s">
        <v>122</v>
      </c>
      <c r="U474" t="s">
        <v>280</v>
      </c>
      <c r="V474" s="18">
        <v>43945.252083333333</v>
      </c>
      <c r="Y474" t="s">
        <v>72</v>
      </c>
      <c r="Z474" t="s">
        <v>73</v>
      </c>
      <c r="AA474" t="s">
        <v>281</v>
      </c>
      <c r="AD474" t="s">
        <v>75</v>
      </c>
      <c r="AE474" t="s">
        <v>76</v>
      </c>
      <c r="AF474" t="s">
        <v>293</v>
      </c>
      <c r="AK474" s="17">
        <v>43932</v>
      </c>
      <c r="AL474">
        <v>2E-3</v>
      </c>
    </row>
    <row r="475" spans="1:38" x14ac:dyDescent="0.25">
      <c r="A475" t="s">
        <v>8</v>
      </c>
      <c r="B475" t="s">
        <v>5</v>
      </c>
      <c r="C475" s="17">
        <v>43921</v>
      </c>
      <c r="D475" t="s">
        <v>123</v>
      </c>
      <c r="E475">
        <v>2E-3</v>
      </c>
      <c r="F475" t="s">
        <v>62</v>
      </c>
      <c r="G475" t="s">
        <v>79</v>
      </c>
      <c r="H475" t="s">
        <v>67</v>
      </c>
      <c r="I475" t="s">
        <v>193</v>
      </c>
      <c r="J475" t="s">
        <v>292</v>
      </c>
      <c r="K475" t="s">
        <v>66</v>
      </c>
      <c r="P475" t="s">
        <v>67</v>
      </c>
      <c r="Q475">
        <v>537</v>
      </c>
      <c r="S475" t="s">
        <v>83</v>
      </c>
      <c r="T475" t="s">
        <v>124</v>
      </c>
      <c r="U475" t="s">
        <v>280</v>
      </c>
      <c r="V475" s="18">
        <v>43945.252083333333</v>
      </c>
      <c r="Y475" t="s">
        <v>72</v>
      </c>
      <c r="Z475" t="s">
        <v>73</v>
      </c>
      <c r="AA475" t="s">
        <v>281</v>
      </c>
      <c r="AD475" t="s">
        <v>75</v>
      </c>
      <c r="AE475" t="s">
        <v>76</v>
      </c>
      <c r="AF475" t="s">
        <v>293</v>
      </c>
      <c r="AK475" s="17">
        <v>43932</v>
      </c>
      <c r="AL475">
        <v>2E-3</v>
      </c>
    </row>
    <row r="476" spans="1:38" x14ac:dyDescent="0.25">
      <c r="A476" t="s">
        <v>8</v>
      </c>
      <c r="B476" t="s">
        <v>5</v>
      </c>
      <c r="C476" s="17">
        <v>43921</v>
      </c>
      <c r="D476" t="s">
        <v>125</v>
      </c>
      <c r="E476">
        <v>2E-3</v>
      </c>
      <c r="F476" t="s">
        <v>62</v>
      </c>
      <c r="G476" t="s">
        <v>79</v>
      </c>
      <c r="H476" t="s">
        <v>67</v>
      </c>
      <c r="I476" t="s">
        <v>193</v>
      </c>
      <c r="J476" t="s">
        <v>292</v>
      </c>
      <c r="K476" t="s">
        <v>66</v>
      </c>
      <c r="P476" t="s">
        <v>67</v>
      </c>
      <c r="Q476">
        <v>537</v>
      </c>
      <c r="S476" t="s">
        <v>83</v>
      </c>
      <c r="T476" t="s">
        <v>126</v>
      </c>
      <c r="U476" t="s">
        <v>280</v>
      </c>
      <c r="V476" s="18">
        <v>43945.252083333333</v>
      </c>
      <c r="Y476" t="s">
        <v>72</v>
      </c>
      <c r="Z476" t="s">
        <v>73</v>
      </c>
      <c r="AA476" t="s">
        <v>281</v>
      </c>
      <c r="AD476" t="s">
        <v>75</v>
      </c>
      <c r="AE476" t="s">
        <v>76</v>
      </c>
      <c r="AF476" t="s">
        <v>293</v>
      </c>
      <c r="AK476" s="17">
        <v>43932</v>
      </c>
      <c r="AL476">
        <v>2E-3</v>
      </c>
    </row>
    <row r="477" spans="1:38" x14ac:dyDescent="0.25">
      <c r="A477" t="s">
        <v>8</v>
      </c>
      <c r="B477" t="s">
        <v>5</v>
      </c>
      <c r="C477" s="17">
        <v>43921</v>
      </c>
      <c r="D477" t="s">
        <v>127</v>
      </c>
      <c r="E477">
        <v>3.8999999999999998E-3</v>
      </c>
      <c r="F477" t="s">
        <v>62</v>
      </c>
      <c r="H477" t="s">
        <v>63</v>
      </c>
      <c r="I477" t="s">
        <v>193</v>
      </c>
      <c r="J477" t="s">
        <v>292</v>
      </c>
      <c r="K477" t="s">
        <v>66</v>
      </c>
      <c r="P477" t="s">
        <v>67</v>
      </c>
      <c r="Q477">
        <v>537</v>
      </c>
      <c r="S477" t="s">
        <v>83</v>
      </c>
      <c r="T477" t="s">
        <v>128</v>
      </c>
      <c r="U477" t="s">
        <v>280</v>
      </c>
      <c r="V477" s="18">
        <v>43945.252083333333</v>
      </c>
      <c r="W477" t="s">
        <v>271</v>
      </c>
      <c r="X477" t="s">
        <v>290</v>
      </c>
      <c r="Y477" t="s">
        <v>72</v>
      </c>
      <c r="Z477" t="s">
        <v>73</v>
      </c>
      <c r="AA477" t="s">
        <v>281</v>
      </c>
      <c r="AD477" t="s">
        <v>75</v>
      </c>
      <c r="AE477" t="s">
        <v>76</v>
      </c>
      <c r="AF477" t="s">
        <v>293</v>
      </c>
      <c r="AK477" s="17">
        <v>43932</v>
      </c>
      <c r="AL477">
        <v>2E-3</v>
      </c>
    </row>
    <row r="478" spans="1:38" x14ac:dyDescent="0.25">
      <c r="A478" t="s">
        <v>8</v>
      </c>
      <c r="B478" t="s">
        <v>5</v>
      </c>
      <c r="C478" s="17">
        <v>43921</v>
      </c>
      <c r="D478" t="s">
        <v>129</v>
      </c>
      <c r="E478">
        <v>5.7999999999999996E-3</v>
      </c>
      <c r="F478" t="s">
        <v>62</v>
      </c>
      <c r="H478" t="s">
        <v>63</v>
      </c>
      <c r="I478" t="s">
        <v>193</v>
      </c>
      <c r="J478" t="s">
        <v>292</v>
      </c>
      <c r="K478" t="s">
        <v>66</v>
      </c>
      <c r="P478" t="s">
        <v>67</v>
      </c>
      <c r="Q478">
        <v>537</v>
      </c>
      <c r="S478" t="s">
        <v>83</v>
      </c>
      <c r="T478" t="s">
        <v>130</v>
      </c>
      <c r="U478" t="s">
        <v>280</v>
      </c>
      <c r="V478" s="18">
        <v>43945.252083333333</v>
      </c>
      <c r="W478" t="s">
        <v>271</v>
      </c>
      <c r="X478" t="s">
        <v>290</v>
      </c>
      <c r="Y478" t="s">
        <v>72</v>
      </c>
      <c r="Z478" t="s">
        <v>73</v>
      </c>
      <c r="AA478" t="s">
        <v>281</v>
      </c>
      <c r="AD478" t="s">
        <v>75</v>
      </c>
      <c r="AE478" t="s">
        <v>76</v>
      </c>
      <c r="AF478" t="s">
        <v>293</v>
      </c>
      <c r="AK478" s="17">
        <v>43932</v>
      </c>
      <c r="AL478">
        <v>2E-3</v>
      </c>
    </row>
    <row r="479" spans="1:38" x14ac:dyDescent="0.25">
      <c r="A479" t="s">
        <v>8</v>
      </c>
      <c r="B479" t="s">
        <v>5</v>
      </c>
      <c r="C479" s="17">
        <v>43921</v>
      </c>
      <c r="D479" t="s">
        <v>131</v>
      </c>
      <c r="E479">
        <v>4.0000000000000001E-3</v>
      </c>
      <c r="F479" t="s">
        <v>62</v>
      </c>
      <c r="H479" t="s">
        <v>63</v>
      </c>
      <c r="I479" t="s">
        <v>193</v>
      </c>
      <c r="J479" t="s">
        <v>292</v>
      </c>
      <c r="K479" t="s">
        <v>66</v>
      </c>
      <c r="P479" t="s">
        <v>67</v>
      </c>
      <c r="Q479">
        <v>537</v>
      </c>
      <c r="S479" t="s">
        <v>83</v>
      </c>
      <c r="T479" t="s">
        <v>132</v>
      </c>
      <c r="U479" t="s">
        <v>280</v>
      </c>
      <c r="V479" s="18">
        <v>43945.252083333333</v>
      </c>
      <c r="Y479" t="s">
        <v>72</v>
      </c>
      <c r="Z479" t="s">
        <v>73</v>
      </c>
      <c r="AA479" t="s">
        <v>281</v>
      </c>
      <c r="AD479" t="s">
        <v>75</v>
      </c>
      <c r="AE479" t="s">
        <v>76</v>
      </c>
      <c r="AF479" t="s">
        <v>293</v>
      </c>
      <c r="AK479" s="17">
        <v>43932</v>
      </c>
      <c r="AL479">
        <v>2E-3</v>
      </c>
    </row>
    <row r="480" spans="1:38" x14ac:dyDescent="0.25">
      <c r="A480" t="s">
        <v>8</v>
      </c>
      <c r="B480" t="s">
        <v>5</v>
      </c>
      <c r="C480" s="17">
        <v>43921</v>
      </c>
      <c r="D480" t="s">
        <v>133</v>
      </c>
      <c r="E480">
        <v>1.2999999999999999E-2</v>
      </c>
      <c r="F480" t="s">
        <v>62</v>
      </c>
      <c r="H480" t="s">
        <v>63</v>
      </c>
      <c r="I480" t="s">
        <v>193</v>
      </c>
      <c r="J480" t="s">
        <v>292</v>
      </c>
      <c r="K480" t="s">
        <v>66</v>
      </c>
      <c r="P480" t="s">
        <v>67</v>
      </c>
      <c r="Q480">
        <v>537</v>
      </c>
      <c r="S480" t="s">
        <v>83</v>
      </c>
      <c r="T480" t="s">
        <v>134</v>
      </c>
      <c r="U480" t="s">
        <v>280</v>
      </c>
      <c r="V480" s="18">
        <v>43945.252083333333</v>
      </c>
      <c r="W480" t="s">
        <v>271</v>
      </c>
      <c r="X480" t="s">
        <v>290</v>
      </c>
      <c r="Y480" t="s">
        <v>72</v>
      </c>
      <c r="Z480" t="s">
        <v>73</v>
      </c>
      <c r="AA480" t="s">
        <v>281</v>
      </c>
      <c r="AD480" t="s">
        <v>75</v>
      </c>
      <c r="AE480" t="s">
        <v>76</v>
      </c>
      <c r="AF480" t="s">
        <v>293</v>
      </c>
      <c r="AK480" s="17">
        <v>43932</v>
      </c>
      <c r="AL480">
        <v>2E-3</v>
      </c>
    </row>
    <row r="481" spans="1:38" x14ac:dyDescent="0.25">
      <c r="A481" t="s">
        <v>8</v>
      </c>
      <c r="B481" t="s">
        <v>5</v>
      </c>
      <c r="C481" s="17">
        <v>43921</v>
      </c>
      <c r="D481" t="s">
        <v>135</v>
      </c>
      <c r="E481">
        <v>2E-3</v>
      </c>
      <c r="F481" t="s">
        <v>82</v>
      </c>
      <c r="G481" t="s">
        <v>79</v>
      </c>
      <c r="H481" t="s">
        <v>67</v>
      </c>
      <c r="I481" t="s">
        <v>193</v>
      </c>
      <c r="J481" t="s">
        <v>292</v>
      </c>
      <c r="K481" t="s">
        <v>66</v>
      </c>
      <c r="P481" t="s">
        <v>67</v>
      </c>
      <c r="Q481">
        <v>537</v>
      </c>
      <c r="S481" t="s">
        <v>83</v>
      </c>
      <c r="T481" t="s">
        <v>136</v>
      </c>
      <c r="U481" t="s">
        <v>280</v>
      </c>
      <c r="V481" s="18">
        <v>43945.252083333333</v>
      </c>
      <c r="Y481" t="s">
        <v>72</v>
      </c>
      <c r="Z481" t="s">
        <v>73</v>
      </c>
      <c r="AA481" t="s">
        <v>281</v>
      </c>
      <c r="AD481" t="s">
        <v>75</v>
      </c>
      <c r="AE481" t="s">
        <v>76</v>
      </c>
      <c r="AF481" t="s">
        <v>293</v>
      </c>
      <c r="AK481" s="17">
        <v>43932</v>
      </c>
      <c r="AL481">
        <v>2E-3</v>
      </c>
    </row>
    <row r="482" spans="1:38" x14ac:dyDescent="0.25">
      <c r="A482" t="s">
        <v>8</v>
      </c>
      <c r="B482" t="s">
        <v>5</v>
      </c>
      <c r="C482" s="17">
        <v>43921</v>
      </c>
      <c r="D482" t="s">
        <v>137</v>
      </c>
      <c r="E482">
        <v>2E-3</v>
      </c>
      <c r="F482" t="s">
        <v>62</v>
      </c>
      <c r="G482" t="s">
        <v>79</v>
      </c>
      <c r="H482" t="s">
        <v>67</v>
      </c>
      <c r="I482" t="s">
        <v>193</v>
      </c>
      <c r="J482" t="s">
        <v>292</v>
      </c>
      <c r="K482" t="s">
        <v>66</v>
      </c>
      <c r="P482" t="s">
        <v>67</v>
      </c>
      <c r="Q482">
        <v>537</v>
      </c>
      <c r="S482" t="s">
        <v>83</v>
      </c>
      <c r="T482" t="s">
        <v>138</v>
      </c>
      <c r="U482" t="s">
        <v>280</v>
      </c>
      <c r="V482" s="18">
        <v>43945.252083333333</v>
      </c>
      <c r="Y482" t="s">
        <v>72</v>
      </c>
      <c r="Z482" t="s">
        <v>73</v>
      </c>
      <c r="AA482" t="s">
        <v>281</v>
      </c>
      <c r="AD482" t="s">
        <v>75</v>
      </c>
      <c r="AE482" t="s">
        <v>76</v>
      </c>
      <c r="AF482" t="s">
        <v>293</v>
      </c>
      <c r="AK482" s="17">
        <v>43932</v>
      </c>
      <c r="AL482">
        <v>2E-3</v>
      </c>
    </row>
    <row r="483" spans="1:38" x14ac:dyDescent="0.25">
      <c r="A483" t="s">
        <v>8</v>
      </c>
      <c r="B483" t="s">
        <v>5</v>
      </c>
      <c r="C483" s="17">
        <v>43921</v>
      </c>
      <c r="D483" t="s">
        <v>139</v>
      </c>
      <c r="E483">
        <v>2E-3</v>
      </c>
      <c r="F483" t="s">
        <v>62</v>
      </c>
      <c r="G483" t="s">
        <v>79</v>
      </c>
      <c r="H483" t="s">
        <v>67</v>
      </c>
      <c r="I483" t="s">
        <v>193</v>
      </c>
      <c r="J483" t="s">
        <v>292</v>
      </c>
      <c r="K483" t="s">
        <v>66</v>
      </c>
      <c r="P483" t="s">
        <v>67</v>
      </c>
      <c r="Q483">
        <v>537</v>
      </c>
      <c r="S483" t="s">
        <v>83</v>
      </c>
      <c r="T483" t="s">
        <v>140</v>
      </c>
      <c r="U483" t="s">
        <v>280</v>
      </c>
      <c r="V483" s="18">
        <v>43945.252083333333</v>
      </c>
      <c r="Y483" t="s">
        <v>72</v>
      </c>
      <c r="Z483" t="s">
        <v>73</v>
      </c>
      <c r="AA483" t="s">
        <v>281</v>
      </c>
      <c r="AD483" t="s">
        <v>75</v>
      </c>
      <c r="AE483" t="s">
        <v>76</v>
      </c>
      <c r="AF483" t="s">
        <v>293</v>
      </c>
      <c r="AK483" s="17">
        <v>43932</v>
      </c>
      <c r="AL483">
        <v>2E-3</v>
      </c>
    </row>
    <row r="484" spans="1:38" x14ac:dyDescent="0.25">
      <c r="A484" t="s">
        <v>8</v>
      </c>
      <c r="B484" t="s">
        <v>5</v>
      </c>
      <c r="C484" s="17">
        <v>43921</v>
      </c>
      <c r="D484" t="s">
        <v>141</v>
      </c>
      <c r="E484">
        <v>0.02</v>
      </c>
      <c r="F484" t="s">
        <v>82</v>
      </c>
      <c r="G484" t="s">
        <v>79</v>
      </c>
      <c r="H484" t="s">
        <v>67</v>
      </c>
      <c r="I484" t="s">
        <v>193</v>
      </c>
      <c r="J484" t="s">
        <v>292</v>
      </c>
      <c r="K484" t="s">
        <v>66</v>
      </c>
      <c r="P484" t="s">
        <v>67</v>
      </c>
      <c r="Q484">
        <v>537</v>
      </c>
      <c r="S484" t="s">
        <v>83</v>
      </c>
      <c r="T484" t="s">
        <v>142</v>
      </c>
      <c r="U484" t="s">
        <v>280</v>
      </c>
      <c r="V484" s="18">
        <v>43945.252083333333</v>
      </c>
      <c r="Y484" t="s">
        <v>72</v>
      </c>
      <c r="Z484" t="s">
        <v>73</v>
      </c>
      <c r="AA484" t="s">
        <v>281</v>
      </c>
      <c r="AD484" t="s">
        <v>75</v>
      </c>
      <c r="AE484" t="s">
        <v>76</v>
      </c>
      <c r="AF484" t="s">
        <v>293</v>
      </c>
      <c r="AK484" s="17">
        <v>43932</v>
      </c>
      <c r="AL484">
        <v>0.02</v>
      </c>
    </row>
    <row r="485" spans="1:38" x14ac:dyDescent="0.25">
      <c r="A485" t="s">
        <v>8</v>
      </c>
      <c r="B485" t="s">
        <v>5</v>
      </c>
      <c r="C485" s="17">
        <v>43921</v>
      </c>
      <c r="D485" t="s">
        <v>143</v>
      </c>
      <c r="E485">
        <v>8.8999999999999999E-3</v>
      </c>
      <c r="F485" t="s">
        <v>82</v>
      </c>
      <c r="H485" t="s">
        <v>63</v>
      </c>
      <c r="I485" t="s">
        <v>193</v>
      </c>
      <c r="J485" t="s">
        <v>292</v>
      </c>
      <c r="K485" t="s">
        <v>66</v>
      </c>
      <c r="N485" t="s">
        <v>63</v>
      </c>
      <c r="P485" t="s">
        <v>67</v>
      </c>
      <c r="Q485" t="s">
        <v>68</v>
      </c>
      <c r="S485" t="s">
        <v>69</v>
      </c>
      <c r="T485" t="s">
        <v>144</v>
      </c>
      <c r="U485" t="s">
        <v>280</v>
      </c>
      <c r="V485" s="18">
        <v>43945.252083333333</v>
      </c>
      <c r="Y485" t="s">
        <v>72</v>
      </c>
      <c r="Z485" t="s">
        <v>73</v>
      </c>
      <c r="AA485" t="s">
        <v>281</v>
      </c>
      <c r="AD485" t="s">
        <v>75</v>
      </c>
      <c r="AE485" t="s">
        <v>76</v>
      </c>
      <c r="AF485" t="s">
        <v>293</v>
      </c>
      <c r="AK485" s="17">
        <v>43932</v>
      </c>
      <c r="AL485">
        <v>2E-3</v>
      </c>
    </row>
    <row r="486" spans="1:38" x14ac:dyDescent="0.25">
      <c r="A486" t="s">
        <v>8</v>
      </c>
      <c r="B486" t="s">
        <v>5</v>
      </c>
      <c r="C486" s="17">
        <v>43921</v>
      </c>
      <c r="D486" t="s">
        <v>147</v>
      </c>
      <c r="E486">
        <v>2E-3</v>
      </c>
      <c r="F486" t="s">
        <v>82</v>
      </c>
      <c r="G486" t="s">
        <v>79</v>
      </c>
      <c r="H486" t="s">
        <v>67</v>
      </c>
      <c r="I486" t="s">
        <v>193</v>
      </c>
      <c r="J486" t="s">
        <v>292</v>
      </c>
      <c r="K486" t="s">
        <v>66</v>
      </c>
      <c r="N486" t="s">
        <v>63</v>
      </c>
      <c r="P486" t="s">
        <v>67</v>
      </c>
      <c r="Q486" t="s">
        <v>68</v>
      </c>
      <c r="S486" t="s">
        <v>69</v>
      </c>
      <c r="T486" t="s">
        <v>148</v>
      </c>
      <c r="U486" t="s">
        <v>280</v>
      </c>
      <c r="V486" s="18">
        <v>43945.252083333333</v>
      </c>
      <c r="Y486" t="s">
        <v>72</v>
      </c>
      <c r="Z486" t="s">
        <v>73</v>
      </c>
      <c r="AA486" t="s">
        <v>281</v>
      </c>
      <c r="AD486" t="s">
        <v>75</v>
      </c>
      <c r="AE486" t="s">
        <v>76</v>
      </c>
      <c r="AF486" t="s">
        <v>293</v>
      </c>
      <c r="AK486" s="17">
        <v>43932</v>
      </c>
      <c r="AL486">
        <v>2E-3</v>
      </c>
    </row>
    <row r="487" spans="1:38" x14ac:dyDescent="0.25">
      <c r="A487" t="s">
        <v>8</v>
      </c>
      <c r="B487" t="s">
        <v>5</v>
      </c>
      <c r="C487" s="17">
        <v>43921</v>
      </c>
      <c r="D487" t="s">
        <v>149</v>
      </c>
      <c r="E487">
        <v>2E-3</v>
      </c>
      <c r="F487" t="s">
        <v>82</v>
      </c>
      <c r="G487" t="s">
        <v>79</v>
      </c>
      <c r="H487" t="s">
        <v>67</v>
      </c>
      <c r="I487" t="s">
        <v>193</v>
      </c>
      <c r="J487" t="s">
        <v>292</v>
      </c>
      <c r="K487" t="s">
        <v>66</v>
      </c>
      <c r="N487" t="s">
        <v>63</v>
      </c>
      <c r="P487" t="s">
        <v>67</v>
      </c>
      <c r="Q487" t="s">
        <v>68</v>
      </c>
      <c r="S487" t="s">
        <v>69</v>
      </c>
      <c r="T487" t="s">
        <v>150</v>
      </c>
      <c r="U487" t="s">
        <v>280</v>
      </c>
      <c r="V487" s="18">
        <v>43945.252083333333</v>
      </c>
      <c r="Y487" t="s">
        <v>72</v>
      </c>
      <c r="Z487" t="s">
        <v>73</v>
      </c>
      <c r="AA487" t="s">
        <v>281</v>
      </c>
      <c r="AD487" t="s">
        <v>75</v>
      </c>
      <c r="AE487" t="s">
        <v>76</v>
      </c>
      <c r="AF487" t="s">
        <v>293</v>
      </c>
      <c r="AK487" s="17">
        <v>43932</v>
      </c>
      <c r="AL487">
        <v>2E-3</v>
      </c>
    </row>
    <row r="488" spans="1:38" x14ac:dyDescent="0.25">
      <c r="A488" t="s">
        <v>8</v>
      </c>
      <c r="B488" t="s">
        <v>5</v>
      </c>
      <c r="C488" s="17">
        <v>43921</v>
      </c>
      <c r="D488" t="s">
        <v>151</v>
      </c>
      <c r="E488">
        <v>2E-3</v>
      </c>
      <c r="F488" t="s">
        <v>82</v>
      </c>
      <c r="G488" t="s">
        <v>79</v>
      </c>
      <c r="H488" t="s">
        <v>67</v>
      </c>
      <c r="I488" t="s">
        <v>193</v>
      </c>
      <c r="J488" t="s">
        <v>292</v>
      </c>
      <c r="K488" t="s">
        <v>66</v>
      </c>
      <c r="N488" t="s">
        <v>63</v>
      </c>
      <c r="P488" t="s">
        <v>67</v>
      </c>
      <c r="Q488" t="s">
        <v>68</v>
      </c>
      <c r="S488" t="s">
        <v>69</v>
      </c>
      <c r="T488" t="s">
        <v>152</v>
      </c>
      <c r="U488" t="s">
        <v>280</v>
      </c>
      <c r="V488" s="18">
        <v>43945.252083333333</v>
      </c>
      <c r="Y488" t="s">
        <v>72</v>
      </c>
      <c r="Z488" t="s">
        <v>73</v>
      </c>
      <c r="AA488" t="s">
        <v>281</v>
      </c>
      <c r="AD488" t="s">
        <v>75</v>
      </c>
      <c r="AE488" t="s">
        <v>76</v>
      </c>
      <c r="AF488" t="s">
        <v>293</v>
      </c>
      <c r="AK488" s="17">
        <v>43932</v>
      </c>
      <c r="AL488">
        <v>2E-3</v>
      </c>
    </row>
    <row r="489" spans="1:38" x14ac:dyDescent="0.25">
      <c r="A489" t="s">
        <v>8</v>
      </c>
      <c r="B489" t="s">
        <v>5</v>
      </c>
      <c r="C489" s="17">
        <v>43921</v>
      </c>
      <c r="D489" t="s">
        <v>153</v>
      </c>
      <c r="E489">
        <v>2E-3</v>
      </c>
      <c r="F489" t="s">
        <v>62</v>
      </c>
      <c r="G489" t="s">
        <v>79</v>
      </c>
      <c r="H489" t="s">
        <v>67</v>
      </c>
      <c r="I489" t="s">
        <v>193</v>
      </c>
      <c r="J489" t="s">
        <v>292</v>
      </c>
      <c r="K489" t="s">
        <v>66</v>
      </c>
      <c r="P489" t="s">
        <v>67</v>
      </c>
      <c r="Q489">
        <v>537</v>
      </c>
      <c r="S489" t="s">
        <v>83</v>
      </c>
      <c r="T489" t="s">
        <v>154</v>
      </c>
      <c r="U489" t="s">
        <v>280</v>
      </c>
      <c r="V489" s="18">
        <v>43945.252083333333</v>
      </c>
      <c r="W489" t="s">
        <v>283</v>
      </c>
      <c r="X489" t="s">
        <v>284</v>
      </c>
      <c r="Y489" t="s">
        <v>72</v>
      </c>
      <c r="Z489" t="s">
        <v>73</v>
      </c>
      <c r="AA489" t="s">
        <v>281</v>
      </c>
      <c r="AD489" t="s">
        <v>75</v>
      </c>
      <c r="AE489" t="s">
        <v>76</v>
      </c>
      <c r="AF489" t="s">
        <v>293</v>
      </c>
      <c r="AK489" s="17">
        <v>43932</v>
      </c>
      <c r="AL489">
        <v>2E-3</v>
      </c>
    </row>
    <row r="490" spans="1:38" x14ac:dyDescent="0.25">
      <c r="A490" t="s">
        <v>8</v>
      </c>
      <c r="B490" t="s">
        <v>5</v>
      </c>
      <c r="C490" s="17">
        <v>43921</v>
      </c>
      <c r="D490" t="s">
        <v>155</v>
      </c>
      <c r="E490">
        <v>2.9000000000000001E-2</v>
      </c>
      <c r="F490" t="s">
        <v>82</v>
      </c>
      <c r="H490" t="s">
        <v>63</v>
      </c>
      <c r="I490" t="s">
        <v>193</v>
      </c>
      <c r="J490" t="s">
        <v>292</v>
      </c>
      <c r="K490" t="s">
        <v>66</v>
      </c>
      <c r="N490" t="s">
        <v>63</v>
      </c>
      <c r="P490" t="s">
        <v>67</v>
      </c>
      <c r="Q490" t="s">
        <v>68</v>
      </c>
      <c r="S490" t="s">
        <v>69</v>
      </c>
      <c r="T490" t="s">
        <v>156</v>
      </c>
      <c r="U490" t="s">
        <v>280</v>
      </c>
      <c r="V490" s="18">
        <v>43945.252083333333</v>
      </c>
      <c r="Y490" t="s">
        <v>72</v>
      </c>
      <c r="Z490" t="s">
        <v>73</v>
      </c>
      <c r="AA490" t="s">
        <v>281</v>
      </c>
      <c r="AD490" t="s">
        <v>75</v>
      </c>
      <c r="AE490" t="s">
        <v>76</v>
      </c>
      <c r="AF490" t="s">
        <v>293</v>
      </c>
      <c r="AK490" s="17">
        <v>43932</v>
      </c>
      <c r="AL490">
        <v>5.0000000000000001E-3</v>
      </c>
    </row>
    <row r="491" spans="1:38" x14ac:dyDescent="0.25">
      <c r="A491" t="s">
        <v>8</v>
      </c>
      <c r="B491" t="s">
        <v>5</v>
      </c>
      <c r="C491" s="17">
        <v>43921</v>
      </c>
      <c r="D491" t="s">
        <v>157</v>
      </c>
      <c r="E491">
        <v>2E-3</v>
      </c>
      <c r="F491" t="s">
        <v>82</v>
      </c>
      <c r="G491" t="s">
        <v>79</v>
      </c>
      <c r="H491" t="s">
        <v>67</v>
      </c>
      <c r="I491" t="s">
        <v>193</v>
      </c>
      <c r="J491" t="s">
        <v>292</v>
      </c>
      <c r="K491" t="s">
        <v>66</v>
      </c>
      <c r="P491" t="s">
        <v>67</v>
      </c>
      <c r="Q491">
        <v>537</v>
      </c>
      <c r="S491" t="s">
        <v>83</v>
      </c>
      <c r="T491" t="s">
        <v>158</v>
      </c>
      <c r="U491" t="s">
        <v>280</v>
      </c>
      <c r="V491" s="18">
        <v>43945.252083333333</v>
      </c>
      <c r="W491" t="s">
        <v>283</v>
      </c>
      <c r="X491" t="s">
        <v>284</v>
      </c>
      <c r="Y491" t="s">
        <v>72</v>
      </c>
      <c r="Z491" t="s">
        <v>73</v>
      </c>
      <c r="AA491" t="s">
        <v>281</v>
      </c>
      <c r="AD491" t="s">
        <v>75</v>
      </c>
      <c r="AE491" t="s">
        <v>76</v>
      </c>
      <c r="AF491" t="s">
        <v>293</v>
      </c>
      <c r="AK491" s="17">
        <v>43932</v>
      </c>
      <c r="AL491">
        <v>2E-3</v>
      </c>
    </row>
    <row r="492" spans="1:38" x14ac:dyDescent="0.25">
      <c r="A492" t="s">
        <v>8</v>
      </c>
      <c r="B492" t="s">
        <v>5</v>
      </c>
      <c r="C492" s="17">
        <v>43921</v>
      </c>
      <c r="D492" t="s">
        <v>159</v>
      </c>
      <c r="E492">
        <v>2E-3</v>
      </c>
      <c r="F492" t="s">
        <v>82</v>
      </c>
      <c r="G492" t="s">
        <v>79</v>
      </c>
      <c r="H492" t="s">
        <v>67</v>
      </c>
      <c r="I492" t="s">
        <v>193</v>
      </c>
      <c r="J492" t="s">
        <v>292</v>
      </c>
      <c r="K492" t="s">
        <v>66</v>
      </c>
      <c r="P492" t="s">
        <v>67</v>
      </c>
      <c r="Q492">
        <v>537</v>
      </c>
      <c r="S492" t="s">
        <v>83</v>
      </c>
      <c r="T492" t="s">
        <v>160</v>
      </c>
      <c r="U492" t="s">
        <v>280</v>
      </c>
      <c r="V492" s="18">
        <v>43945.252083333333</v>
      </c>
      <c r="Y492" t="s">
        <v>72</v>
      </c>
      <c r="Z492" t="s">
        <v>73</v>
      </c>
      <c r="AA492" t="s">
        <v>281</v>
      </c>
      <c r="AD492" t="s">
        <v>75</v>
      </c>
      <c r="AE492" t="s">
        <v>76</v>
      </c>
      <c r="AF492" t="s">
        <v>293</v>
      </c>
      <c r="AK492" s="17">
        <v>43932</v>
      </c>
      <c r="AL492">
        <v>2E-3</v>
      </c>
    </row>
    <row r="493" spans="1:38" x14ac:dyDescent="0.25">
      <c r="A493" t="s">
        <v>8</v>
      </c>
      <c r="B493" t="s">
        <v>5</v>
      </c>
      <c r="C493" s="17">
        <v>43921</v>
      </c>
      <c r="D493" t="s">
        <v>161</v>
      </c>
      <c r="E493">
        <v>2E-3</v>
      </c>
      <c r="F493" t="s">
        <v>62</v>
      </c>
      <c r="G493" t="s">
        <v>79</v>
      </c>
      <c r="H493" t="s">
        <v>67</v>
      </c>
      <c r="I493" t="s">
        <v>193</v>
      </c>
      <c r="J493" t="s">
        <v>292</v>
      </c>
      <c r="K493" t="s">
        <v>66</v>
      </c>
      <c r="N493" t="s">
        <v>63</v>
      </c>
      <c r="P493" t="s">
        <v>67</v>
      </c>
      <c r="Q493" t="s">
        <v>68</v>
      </c>
      <c r="S493" t="s">
        <v>69</v>
      </c>
      <c r="T493" t="s">
        <v>162</v>
      </c>
      <c r="U493" t="s">
        <v>280</v>
      </c>
      <c r="V493" s="18">
        <v>43945.252083333333</v>
      </c>
      <c r="Y493" t="s">
        <v>72</v>
      </c>
      <c r="Z493" t="s">
        <v>73</v>
      </c>
      <c r="AA493" t="s">
        <v>281</v>
      </c>
      <c r="AD493" t="s">
        <v>75</v>
      </c>
      <c r="AE493" t="s">
        <v>76</v>
      </c>
      <c r="AF493" t="s">
        <v>293</v>
      </c>
      <c r="AK493" s="17">
        <v>43932</v>
      </c>
      <c r="AL493">
        <v>2E-3</v>
      </c>
    </row>
    <row r="494" spans="1:38" x14ac:dyDescent="0.25">
      <c r="A494" t="s">
        <v>8</v>
      </c>
      <c r="B494" t="s">
        <v>5</v>
      </c>
      <c r="C494" s="17">
        <v>43921</v>
      </c>
      <c r="D494" t="s">
        <v>163</v>
      </c>
      <c r="E494">
        <v>2E-3</v>
      </c>
      <c r="F494" t="s">
        <v>62</v>
      </c>
      <c r="G494" t="s">
        <v>286</v>
      </c>
      <c r="H494" t="s">
        <v>67</v>
      </c>
      <c r="I494" t="s">
        <v>193</v>
      </c>
      <c r="J494" t="s">
        <v>292</v>
      </c>
      <c r="K494" t="s">
        <v>66</v>
      </c>
      <c r="P494" t="s">
        <v>67</v>
      </c>
      <c r="Q494">
        <v>537</v>
      </c>
      <c r="S494" t="s">
        <v>83</v>
      </c>
      <c r="T494" t="s">
        <v>164</v>
      </c>
      <c r="U494" t="s">
        <v>280</v>
      </c>
      <c r="V494" s="18">
        <v>43945.252083333333</v>
      </c>
      <c r="Y494" t="s">
        <v>72</v>
      </c>
      <c r="Z494" t="s">
        <v>73</v>
      </c>
      <c r="AA494" t="s">
        <v>281</v>
      </c>
      <c r="AD494" t="s">
        <v>75</v>
      </c>
      <c r="AE494" t="s">
        <v>76</v>
      </c>
      <c r="AF494" t="s">
        <v>293</v>
      </c>
      <c r="AK494" s="17">
        <v>43932</v>
      </c>
      <c r="AL494">
        <v>2E-3</v>
      </c>
    </row>
    <row r="495" spans="1:38" x14ac:dyDescent="0.25">
      <c r="A495" t="s">
        <v>8</v>
      </c>
      <c r="B495" t="s">
        <v>5</v>
      </c>
      <c r="C495" s="17">
        <v>43921</v>
      </c>
      <c r="D495" t="s">
        <v>165</v>
      </c>
      <c r="E495">
        <v>2E-3</v>
      </c>
      <c r="F495" t="s">
        <v>82</v>
      </c>
      <c r="G495" t="s">
        <v>79</v>
      </c>
      <c r="H495" t="s">
        <v>67</v>
      </c>
      <c r="I495" t="s">
        <v>193</v>
      </c>
      <c r="J495" t="s">
        <v>292</v>
      </c>
      <c r="K495" t="s">
        <v>66</v>
      </c>
      <c r="N495" t="s">
        <v>63</v>
      </c>
      <c r="P495" t="s">
        <v>67</v>
      </c>
      <c r="Q495" t="s">
        <v>68</v>
      </c>
      <c r="S495" t="s">
        <v>69</v>
      </c>
      <c r="T495" t="s">
        <v>166</v>
      </c>
      <c r="U495" t="s">
        <v>280</v>
      </c>
      <c r="V495" s="18">
        <v>43945.252083333333</v>
      </c>
      <c r="Y495" t="s">
        <v>72</v>
      </c>
      <c r="Z495" t="s">
        <v>73</v>
      </c>
      <c r="AA495" t="s">
        <v>281</v>
      </c>
      <c r="AD495" t="s">
        <v>75</v>
      </c>
      <c r="AE495" t="s">
        <v>76</v>
      </c>
      <c r="AF495" t="s">
        <v>293</v>
      </c>
      <c r="AK495" s="17">
        <v>43932</v>
      </c>
      <c r="AL495">
        <v>2E-3</v>
      </c>
    </row>
    <row r="496" spans="1:38" x14ac:dyDescent="0.25">
      <c r="A496" t="s">
        <v>8</v>
      </c>
      <c r="B496" t="s">
        <v>5</v>
      </c>
      <c r="C496" s="17">
        <v>43921</v>
      </c>
      <c r="D496" t="s">
        <v>167</v>
      </c>
      <c r="E496">
        <v>2E-3</v>
      </c>
      <c r="F496" t="s">
        <v>62</v>
      </c>
      <c r="G496" t="s">
        <v>79</v>
      </c>
      <c r="H496" t="s">
        <v>67</v>
      </c>
      <c r="I496" t="s">
        <v>193</v>
      </c>
      <c r="J496" t="s">
        <v>292</v>
      </c>
      <c r="K496" t="s">
        <v>66</v>
      </c>
      <c r="P496" t="s">
        <v>67</v>
      </c>
      <c r="Q496">
        <v>537</v>
      </c>
      <c r="S496" t="s">
        <v>83</v>
      </c>
      <c r="T496" t="s">
        <v>168</v>
      </c>
      <c r="U496" t="s">
        <v>280</v>
      </c>
      <c r="V496" s="18">
        <v>43945.252083333333</v>
      </c>
      <c r="Y496" t="s">
        <v>72</v>
      </c>
      <c r="Z496" t="s">
        <v>73</v>
      </c>
      <c r="AA496" t="s">
        <v>281</v>
      </c>
      <c r="AD496" t="s">
        <v>75</v>
      </c>
      <c r="AE496" t="s">
        <v>76</v>
      </c>
      <c r="AF496" t="s">
        <v>293</v>
      </c>
      <c r="AK496" s="17">
        <v>43932</v>
      </c>
      <c r="AL496">
        <v>2E-3</v>
      </c>
    </row>
    <row r="497" spans="1:38" x14ac:dyDescent="0.25">
      <c r="A497" t="s">
        <v>8</v>
      </c>
      <c r="B497" t="s">
        <v>5</v>
      </c>
      <c r="C497" s="17">
        <v>43921</v>
      </c>
      <c r="D497" t="s">
        <v>169</v>
      </c>
      <c r="E497">
        <v>2E-3</v>
      </c>
      <c r="F497" t="s">
        <v>82</v>
      </c>
      <c r="G497" t="s">
        <v>79</v>
      </c>
      <c r="H497" t="s">
        <v>67</v>
      </c>
      <c r="I497" t="s">
        <v>193</v>
      </c>
      <c r="J497" t="s">
        <v>292</v>
      </c>
      <c r="K497" t="s">
        <v>66</v>
      </c>
      <c r="P497" t="s">
        <v>67</v>
      </c>
      <c r="Q497">
        <v>537</v>
      </c>
      <c r="S497" t="s">
        <v>83</v>
      </c>
      <c r="T497" t="s">
        <v>170</v>
      </c>
      <c r="U497" t="s">
        <v>280</v>
      </c>
      <c r="V497" s="18">
        <v>43945.252083333333</v>
      </c>
      <c r="Y497" t="s">
        <v>72</v>
      </c>
      <c r="Z497" t="s">
        <v>73</v>
      </c>
      <c r="AA497" t="s">
        <v>281</v>
      </c>
      <c r="AD497" t="s">
        <v>75</v>
      </c>
      <c r="AE497" t="s">
        <v>76</v>
      </c>
      <c r="AF497" t="s">
        <v>293</v>
      </c>
      <c r="AK497" s="17">
        <v>43932</v>
      </c>
      <c r="AL497">
        <v>2E-3</v>
      </c>
    </row>
    <row r="498" spans="1:38" x14ac:dyDescent="0.25">
      <c r="A498" t="s">
        <v>8</v>
      </c>
      <c r="B498" t="s">
        <v>5</v>
      </c>
      <c r="C498" s="17">
        <v>43921</v>
      </c>
      <c r="D498" t="s">
        <v>171</v>
      </c>
      <c r="E498">
        <v>0.02</v>
      </c>
      <c r="F498" t="s">
        <v>82</v>
      </c>
      <c r="G498" t="s">
        <v>79</v>
      </c>
      <c r="H498" t="s">
        <v>67</v>
      </c>
      <c r="I498" t="s">
        <v>193</v>
      </c>
      <c r="J498" t="s">
        <v>292</v>
      </c>
      <c r="K498" t="s">
        <v>66</v>
      </c>
      <c r="P498" t="s">
        <v>67</v>
      </c>
      <c r="Q498">
        <v>537</v>
      </c>
      <c r="S498" t="s">
        <v>83</v>
      </c>
      <c r="T498" t="s">
        <v>172</v>
      </c>
      <c r="U498" t="s">
        <v>280</v>
      </c>
      <c r="V498" s="18">
        <v>43945.252083333333</v>
      </c>
      <c r="Y498" t="s">
        <v>72</v>
      </c>
      <c r="Z498" t="s">
        <v>73</v>
      </c>
      <c r="AA498" t="s">
        <v>281</v>
      </c>
      <c r="AD498" t="s">
        <v>75</v>
      </c>
      <c r="AE498" t="s">
        <v>76</v>
      </c>
      <c r="AF498" t="s">
        <v>293</v>
      </c>
      <c r="AK498" s="17">
        <v>43932</v>
      </c>
      <c r="AL498">
        <v>0.02</v>
      </c>
    </row>
    <row r="499" spans="1:38" x14ac:dyDescent="0.25">
      <c r="A499" t="s">
        <v>8</v>
      </c>
      <c r="B499" t="s">
        <v>5</v>
      </c>
      <c r="C499" s="17">
        <v>43921</v>
      </c>
      <c r="D499" t="s">
        <v>173</v>
      </c>
      <c r="E499">
        <v>2E-3</v>
      </c>
      <c r="F499" t="s">
        <v>82</v>
      </c>
      <c r="G499" t="s">
        <v>79</v>
      </c>
      <c r="H499" t="s">
        <v>67</v>
      </c>
      <c r="I499" t="s">
        <v>193</v>
      </c>
      <c r="J499" t="s">
        <v>292</v>
      </c>
      <c r="K499" t="s">
        <v>66</v>
      </c>
      <c r="P499" t="s">
        <v>67</v>
      </c>
      <c r="Q499">
        <v>537</v>
      </c>
      <c r="S499" t="s">
        <v>83</v>
      </c>
      <c r="T499" t="s">
        <v>174</v>
      </c>
      <c r="U499" t="s">
        <v>280</v>
      </c>
      <c r="V499" s="18">
        <v>43945.252083333333</v>
      </c>
      <c r="Y499" t="s">
        <v>72</v>
      </c>
      <c r="Z499" t="s">
        <v>73</v>
      </c>
      <c r="AA499" t="s">
        <v>281</v>
      </c>
      <c r="AD499" t="s">
        <v>75</v>
      </c>
      <c r="AE499" t="s">
        <v>76</v>
      </c>
      <c r="AF499" t="s">
        <v>293</v>
      </c>
      <c r="AK499" s="17">
        <v>43932</v>
      </c>
      <c r="AL499">
        <v>2E-3</v>
      </c>
    </row>
    <row r="500" spans="1:38" x14ac:dyDescent="0.25">
      <c r="A500" t="s">
        <v>8</v>
      </c>
      <c r="B500" t="s">
        <v>5</v>
      </c>
      <c r="C500" s="17">
        <v>43921</v>
      </c>
      <c r="D500" t="s">
        <v>175</v>
      </c>
      <c r="E500">
        <v>2E-3</v>
      </c>
      <c r="F500" t="s">
        <v>62</v>
      </c>
      <c r="G500" t="s">
        <v>79</v>
      </c>
      <c r="H500" t="s">
        <v>67</v>
      </c>
      <c r="I500" t="s">
        <v>193</v>
      </c>
      <c r="J500" t="s">
        <v>292</v>
      </c>
      <c r="K500" t="s">
        <v>66</v>
      </c>
      <c r="N500" t="s">
        <v>63</v>
      </c>
      <c r="P500" t="s">
        <v>67</v>
      </c>
      <c r="Q500" t="s">
        <v>68</v>
      </c>
      <c r="S500" t="s">
        <v>69</v>
      </c>
      <c r="T500" t="s">
        <v>176</v>
      </c>
      <c r="U500" t="s">
        <v>280</v>
      </c>
      <c r="V500" s="18">
        <v>43945.252083333333</v>
      </c>
      <c r="Y500" t="s">
        <v>72</v>
      </c>
      <c r="Z500" t="s">
        <v>73</v>
      </c>
      <c r="AA500" t="s">
        <v>281</v>
      </c>
      <c r="AD500" t="s">
        <v>75</v>
      </c>
      <c r="AE500" t="s">
        <v>76</v>
      </c>
      <c r="AF500" t="s">
        <v>293</v>
      </c>
      <c r="AK500" s="17">
        <v>43932</v>
      </c>
      <c r="AL500">
        <v>2E-3</v>
      </c>
    </row>
    <row r="501" spans="1:38" x14ac:dyDescent="0.25">
      <c r="A501" t="s">
        <v>8</v>
      </c>
      <c r="B501" t="s">
        <v>5</v>
      </c>
      <c r="C501" s="17">
        <v>43921</v>
      </c>
      <c r="D501" t="s">
        <v>177</v>
      </c>
      <c r="E501">
        <v>2E-3</v>
      </c>
      <c r="F501" t="s">
        <v>82</v>
      </c>
      <c r="G501" t="s">
        <v>79</v>
      </c>
      <c r="H501" t="s">
        <v>67</v>
      </c>
      <c r="I501" t="s">
        <v>193</v>
      </c>
      <c r="J501" t="s">
        <v>292</v>
      </c>
      <c r="K501" t="s">
        <v>66</v>
      </c>
      <c r="P501" t="s">
        <v>67</v>
      </c>
      <c r="Q501">
        <v>537</v>
      </c>
      <c r="S501" t="s">
        <v>83</v>
      </c>
      <c r="T501" t="s">
        <v>178</v>
      </c>
      <c r="U501" t="s">
        <v>280</v>
      </c>
      <c r="V501" s="18">
        <v>43945.252083333333</v>
      </c>
      <c r="Y501" t="s">
        <v>72</v>
      </c>
      <c r="Z501" t="s">
        <v>73</v>
      </c>
      <c r="AA501" t="s">
        <v>281</v>
      </c>
      <c r="AD501" t="s">
        <v>75</v>
      </c>
      <c r="AE501" t="s">
        <v>76</v>
      </c>
      <c r="AF501" t="s">
        <v>293</v>
      </c>
      <c r="AK501" s="17">
        <v>43932</v>
      </c>
      <c r="AL501">
        <v>2E-3</v>
      </c>
    </row>
    <row r="502" spans="1:38" x14ac:dyDescent="0.25">
      <c r="A502" t="s">
        <v>8</v>
      </c>
      <c r="B502" t="s">
        <v>5</v>
      </c>
      <c r="C502" s="17">
        <v>43921</v>
      </c>
      <c r="D502" t="s">
        <v>179</v>
      </c>
      <c r="E502">
        <v>2E-3</v>
      </c>
      <c r="F502" t="s">
        <v>62</v>
      </c>
      <c r="G502" t="s">
        <v>79</v>
      </c>
      <c r="H502" t="s">
        <v>67</v>
      </c>
      <c r="I502" t="s">
        <v>193</v>
      </c>
      <c r="J502" t="s">
        <v>292</v>
      </c>
      <c r="K502" t="s">
        <v>66</v>
      </c>
      <c r="N502" t="s">
        <v>63</v>
      </c>
      <c r="P502" t="s">
        <v>67</v>
      </c>
      <c r="Q502" t="s">
        <v>68</v>
      </c>
      <c r="S502" t="s">
        <v>69</v>
      </c>
      <c r="T502" t="s">
        <v>180</v>
      </c>
      <c r="U502" t="s">
        <v>280</v>
      </c>
      <c r="V502" s="18">
        <v>43945.252083333333</v>
      </c>
      <c r="Y502" t="s">
        <v>72</v>
      </c>
      <c r="Z502" t="s">
        <v>73</v>
      </c>
      <c r="AA502" t="s">
        <v>281</v>
      </c>
      <c r="AD502" t="s">
        <v>75</v>
      </c>
      <c r="AE502" t="s">
        <v>76</v>
      </c>
      <c r="AF502" t="s">
        <v>293</v>
      </c>
      <c r="AK502" s="17">
        <v>43932</v>
      </c>
      <c r="AL502">
        <v>2E-3</v>
      </c>
    </row>
    <row r="503" spans="1:38" x14ac:dyDescent="0.25">
      <c r="A503" t="s">
        <v>8</v>
      </c>
      <c r="B503" t="s">
        <v>5</v>
      </c>
      <c r="C503" s="17">
        <v>43921</v>
      </c>
      <c r="D503" t="s">
        <v>181</v>
      </c>
      <c r="E503">
        <v>2.0999999999999999E-3</v>
      </c>
      <c r="F503" t="s">
        <v>62</v>
      </c>
      <c r="G503" t="s">
        <v>79</v>
      </c>
      <c r="H503" t="s">
        <v>67</v>
      </c>
      <c r="I503" t="s">
        <v>193</v>
      </c>
      <c r="J503" t="s">
        <v>292</v>
      </c>
      <c r="K503" t="s">
        <v>66</v>
      </c>
      <c r="P503" t="s">
        <v>67</v>
      </c>
      <c r="Q503">
        <v>537</v>
      </c>
      <c r="S503" t="s">
        <v>83</v>
      </c>
      <c r="T503" t="s">
        <v>182</v>
      </c>
      <c r="U503" t="s">
        <v>280</v>
      </c>
      <c r="V503" s="18">
        <v>43945.252083333333</v>
      </c>
      <c r="Y503" t="s">
        <v>72</v>
      </c>
      <c r="Z503" t="s">
        <v>73</v>
      </c>
      <c r="AA503" t="s">
        <v>281</v>
      </c>
      <c r="AD503" t="s">
        <v>75</v>
      </c>
      <c r="AE503" t="s">
        <v>76</v>
      </c>
      <c r="AF503" t="s">
        <v>293</v>
      </c>
      <c r="AK503" s="17">
        <v>43932</v>
      </c>
      <c r="AL503">
        <v>2.0999999999999999E-3</v>
      </c>
    </row>
    <row r="504" spans="1:38" x14ac:dyDescent="0.25">
      <c r="A504" t="s">
        <v>8</v>
      </c>
      <c r="B504" t="s">
        <v>5</v>
      </c>
      <c r="C504" s="17">
        <v>43921</v>
      </c>
      <c r="D504" t="s">
        <v>183</v>
      </c>
      <c r="E504">
        <v>2.0999999999999999E-3</v>
      </c>
      <c r="F504" t="s">
        <v>82</v>
      </c>
      <c r="G504" t="s">
        <v>79</v>
      </c>
      <c r="H504" t="s">
        <v>67</v>
      </c>
      <c r="I504" t="s">
        <v>193</v>
      </c>
      <c r="J504" t="s">
        <v>292</v>
      </c>
      <c r="K504" t="s">
        <v>66</v>
      </c>
      <c r="P504" t="s">
        <v>67</v>
      </c>
      <c r="Q504">
        <v>537</v>
      </c>
      <c r="S504" t="s">
        <v>83</v>
      </c>
      <c r="T504" t="s">
        <v>184</v>
      </c>
      <c r="U504" t="s">
        <v>280</v>
      </c>
      <c r="V504" s="18">
        <v>43945.252083333333</v>
      </c>
      <c r="Y504" t="s">
        <v>72</v>
      </c>
      <c r="Z504" t="s">
        <v>73</v>
      </c>
      <c r="AA504" t="s">
        <v>281</v>
      </c>
      <c r="AD504" t="s">
        <v>75</v>
      </c>
      <c r="AE504" t="s">
        <v>76</v>
      </c>
      <c r="AF504" t="s">
        <v>293</v>
      </c>
      <c r="AK504" s="17">
        <v>43932</v>
      </c>
      <c r="AL504">
        <v>2.0999999999999999E-3</v>
      </c>
    </row>
    <row r="505" spans="1:38" x14ac:dyDescent="0.25">
      <c r="A505" t="s">
        <v>8</v>
      </c>
      <c r="B505" t="s">
        <v>5</v>
      </c>
      <c r="C505" s="17">
        <v>43921</v>
      </c>
      <c r="D505" t="s">
        <v>185</v>
      </c>
      <c r="E505">
        <v>2E-3</v>
      </c>
      <c r="F505" t="s">
        <v>62</v>
      </c>
      <c r="G505" t="s">
        <v>79</v>
      </c>
      <c r="H505" t="s">
        <v>67</v>
      </c>
      <c r="I505" t="s">
        <v>193</v>
      </c>
      <c r="J505" t="s">
        <v>292</v>
      </c>
      <c r="K505" t="s">
        <v>66</v>
      </c>
      <c r="N505" t="s">
        <v>63</v>
      </c>
      <c r="P505" t="s">
        <v>67</v>
      </c>
      <c r="Q505" t="s">
        <v>68</v>
      </c>
      <c r="R505">
        <v>17</v>
      </c>
      <c r="S505" t="s">
        <v>69</v>
      </c>
      <c r="T505" t="s">
        <v>186</v>
      </c>
      <c r="U505" t="s">
        <v>280</v>
      </c>
      <c r="V505" s="18">
        <v>43945.252083333333</v>
      </c>
      <c r="Y505" t="s">
        <v>72</v>
      </c>
      <c r="Z505" t="s">
        <v>73</v>
      </c>
      <c r="AA505" t="s">
        <v>281</v>
      </c>
      <c r="AD505" t="s">
        <v>75</v>
      </c>
      <c r="AE505" t="s">
        <v>76</v>
      </c>
      <c r="AF505" t="s">
        <v>293</v>
      </c>
      <c r="AK505" s="17">
        <v>43932</v>
      </c>
      <c r="AL505">
        <v>2E-3</v>
      </c>
    </row>
    <row r="506" spans="1:38" x14ac:dyDescent="0.25">
      <c r="A506" t="s">
        <v>8</v>
      </c>
      <c r="B506" t="s">
        <v>5</v>
      </c>
      <c r="C506" s="17">
        <v>43921</v>
      </c>
      <c r="D506" t="s">
        <v>187</v>
      </c>
      <c r="E506">
        <v>2E-3</v>
      </c>
      <c r="F506" t="s">
        <v>62</v>
      </c>
      <c r="G506" t="s">
        <v>79</v>
      </c>
      <c r="H506" t="s">
        <v>67</v>
      </c>
      <c r="I506" t="s">
        <v>193</v>
      </c>
      <c r="J506" t="s">
        <v>292</v>
      </c>
      <c r="K506" t="s">
        <v>66</v>
      </c>
      <c r="N506" t="s">
        <v>63</v>
      </c>
      <c r="P506" t="s">
        <v>67</v>
      </c>
      <c r="Q506" t="s">
        <v>68</v>
      </c>
      <c r="R506">
        <v>17</v>
      </c>
      <c r="S506" t="s">
        <v>69</v>
      </c>
      <c r="T506" t="s">
        <v>188</v>
      </c>
      <c r="U506" t="s">
        <v>280</v>
      </c>
      <c r="V506" s="18">
        <v>43945.252083333333</v>
      </c>
      <c r="Y506" t="s">
        <v>72</v>
      </c>
      <c r="Z506" t="s">
        <v>73</v>
      </c>
      <c r="AA506" t="s">
        <v>281</v>
      </c>
      <c r="AD506" t="s">
        <v>75</v>
      </c>
      <c r="AE506" t="s">
        <v>76</v>
      </c>
      <c r="AF506" t="s">
        <v>293</v>
      </c>
      <c r="AK506" s="17">
        <v>43932</v>
      </c>
      <c r="AL506">
        <v>2E-3</v>
      </c>
    </row>
    <row r="507" spans="1:38" x14ac:dyDescent="0.25">
      <c r="A507" t="s">
        <v>8</v>
      </c>
      <c r="B507" t="s">
        <v>5</v>
      </c>
      <c r="C507" s="17">
        <v>43921</v>
      </c>
      <c r="D507" t="s">
        <v>189</v>
      </c>
      <c r="E507">
        <v>8.3999999999999995E-3</v>
      </c>
      <c r="F507" t="s">
        <v>62</v>
      </c>
      <c r="G507" t="s">
        <v>287</v>
      </c>
      <c r="H507" t="s">
        <v>63</v>
      </c>
      <c r="I507" t="s">
        <v>193</v>
      </c>
      <c r="J507" t="s">
        <v>292</v>
      </c>
      <c r="K507" t="s">
        <v>66</v>
      </c>
      <c r="N507" t="s">
        <v>63</v>
      </c>
      <c r="P507" t="s">
        <v>67</v>
      </c>
      <c r="Q507" t="s">
        <v>68</v>
      </c>
      <c r="R507">
        <v>17</v>
      </c>
      <c r="S507" t="s">
        <v>69</v>
      </c>
      <c r="T507" t="s">
        <v>190</v>
      </c>
      <c r="U507" t="s">
        <v>280</v>
      </c>
      <c r="V507" s="18">
        <v>43945.252083333333</v>
      </c>
      <c r="W507" t="s">
        <v>271</v>
      </c>
      <c r="X507" t="s">
        <v>274</v>
      </c>
      <c r="Y507" t="s">
        <v>72</v>
      </c>
      <c r="Z507" t="s">
        <v>73</v>
      </c>
      <c r="AA507" t="s">
        <v>281</v>
      </c>
      <c r="AD507" t="s">
        <v>75</v>
      </c>
      <c r="AE507" t="s">
        <v>76</v>
      </c>
      <c r="AF507" t="s">
        <v>293</v>
      </c>
      <c r="AK507" s="17">
        <v>43932</v>
      </c>
      <c r="AL507">
        <v>2E-3</v>
      </c>
    </row>
    <row r="508" spans="1:38" x14ac:dyDescent="0.25">
      <c r="A508" t="s">
        <v>8</v>
      </c>
      <c r="B508" t="s">
        <v>5</v>
      </c>
      <c r="C508" s="17">
        <v>43921</v>
      </c>
      <c r="D508" t="s">
        <v>191</v>
      </c>
      <c r="E508">
        <v>2E-3</v>
      </c>
      <c r="F508" t="s">
        <v>62</v>
      </c>
      <c r="G508" t="s">
        <v>79</v>
      </c>
      <c r="H508" t="s">
        <v>67</v>
      </c>
      <c r="I508" t="s">
        <v>193</v>
      </c>
      <c r="J508" t="s">
        <v>292</v>
      </c>
      <c r="K508" t="s">
        <v>66</v>
      </c>
      <c r="N508" t="s">
        <v>63</v>
      </c>
      <c r="P508" t="s">
        <v>67</v>
      </c>
      <c r="Q508" t="s">
        <v>68</v>
      </c>
      <c r="S508" t="s">
        <v>69</v>
      </c>
      <c r="T508" t="s">
        <v>192</v>
      </c>
      <c r="U508" t="s">
        <v>280</v>
      </c>
      <c r="V508" s="18">
        <v>43945.252083333333</v>
      </c>
      <c r="Y508" t="s">
        <v>72</v>
      </c>
      <c r="Z508" t="s">
        <v>73</v>
      </c>
      <c r="AA508" t="s">
        <v>281</v>
      </c>
      <c r="AD508" t="s">
        <v>75</v>
      </c>
      <c r="AE508" t="s">
        <v>76</v>
      </c>
      <c r="AF508" t="s">
        <v>293</v>
      </c>
      <c r="AK508" s="17">
        <v>43932</v>
      </c>
      <c r="AL508">
        <v>2E-3</v>
      </c>
    </row>
    <row r="509" spans="1:38" x14ac:dyDescent="0.25">
      <c r="A509" t="s">
        <v>12</v>
      </c>
      <c r="B509" t="s">
        <v>5</v>
      </c>
      <c r="C509" s="17">
        <v>43927</v>
      </c>
      <c r="D509" t="s">
        <v>61</v>
      </c>
      <c r="E509">
        <v>2.0999999999999999E-3</v>
      </c>
      <c r="F509" t="s">
        <v>62</v>
      </c>
      <c r="H509" t="s">
        <v>63</v>
      </c>
      <c r="I509" t="s">
        <v>193</v>
      </c>
      <c r="J509" t="s">
        <v>65</v>
      </c>
      <c r="K509" t="s">
        <v>66</v>
      </c>
      <c r="N509" t="s">
        <v>63</v>
      </c>
      <c r="P509" t="s">
        <v>67</v>
      </c>
      <c r="Q509" t="s">
        <v>68</v>
      </c>
      <c r="S509" t="s">
        <v>69</v>
      </c>
      <c r="T509" t="s">
        <v>70</v>
      </c>
      <c r="U509" t="s">
        <v>280</v>
      </c>
      <c r="V509" s="18">
        <v>43945.252083333333</v>
      </c>
      <c r="Y509" t="s">
        <v>72</v>
      </c>
      <c r="Z509" t="s">
        <v>73</v>
      </c>
      <c r="AA509" t="s">
        <v>281</v>
      </c>
      <c r="AD509" t="s">
        <v>75</v>
      </c>
      <c r="AE509" t="s">
        <v>76</v>
      </c>
      <c r="AF509" t="s">
        <v>294</v>
      </c>
      <c r="AK509" s="17">
        <v>43932</v>
      </c>
      <c r="AL509">
        <v>2E-3</v>
      </c>
    </row>
    <row r="510" spans="1:38" x14ac:dyDescent="0.25">
      <c r="A510" t="s">
        <v>12</v>
      </c>
      <c r="B510" t="s">
        <v>5</v>
      </c>
      <c r="C510" s="17">
        <v>43927</v>
      </c>
      <c r="D510" t="s">
        <v>78</v>
      </c>
      <c r="E510">
        <v>2E-3</v>
      </c>
      <c r="F510" t="s">
        <v>62</v>
      </c>
      <c r="G510" t="s">
        <v>79</v>
      </c>
      <c r="H510" t="s">
        <v>67</v>
      </c>
      <c r="I510" t="s">
        <v>193</v>
      </c>
      <c r="J510" t="s">
        <v>65</v>
      </c>
      <c r="K510" t="s">
        <v>66</v>
      </c>
      <c r="N510" t="s">
        <v>63</v>
      </c>
      <c r="P510" t="s">
        <v>67</v>
      </c>
      <c r="Q510" t="s">
        <v>68</v>
      </c>
      <c r="S510" t="s">
        <v>69</v>
      </c>
      <c r="T510" t="s">
        <v>80</v>
      </c>
      <c r="U510" t="s">
        <v>280</v>
      </c>
      <c r="V510" s="18">
        <v>43945.252083333333</v>
      </c>
      <c r="Y510" t="s">
        <v>72</v>
      </c>
      <c r="Z510" t="s">
        <v>73</v>
      </c>
      <c r="AA510" t="s">
        <v>281</v>
      </c>
      <c r="AD510" t="s">
        <v>75</v>
      </c>
      <c r="AE510" t="s">
        <v>76</v>
      </c>
      <c r="AF510" t="s">
        <v>294</v>
      </c>
      <c r="AK510" s="17">
        <v>43932</v>
      </c>
      <c r="AL510">
        <v>2E-3</v>
      </c>
    </row>
    <row r="511" spans="1:38" x14ac:dyDescent="0.25">
      <c r="A511" t="s">
        <v>12</v>
      </c>
      <c r="B511" t="s">
        <v>5</v>
      </c>
      <c r="C511" s="17">
        <v>43927</v>
      </c>
      <c r="D511" t="s">
        <v>81</v>
      </c>
      <c r="E511">
        <v>2E-3</v>
      </c>
      <c r="F511" t="s">
        <v>82</v>
      </c>
      <c r="G511" t="s">
        <v>79</v>
      </c>
      <c r="H511" t="s">
        <v>67</v>
      </c>
      <c r="I511" t="s">
        <v>193</v>
      </c>
      <c r="J511" t="s">
        <v>65</v>
      </c>
      <c r="K511" t="s">
        <v>66</v>
      </c>
      <c r="P511" t="s">
        <v>67</v>
      </c>
      <c r="Q511">
        <v>537</v>
      </c>
      <c r="S511" t="s">
        <v>83</v>
      </c>
      <c r="T511" t="s">
        <v>84</v>
      </c>
      <c r="U511" t="s">
        <v>280</v>
      </c>
      <c r="V511" s="18">
        <v>43945.252083333333</v>
      </c>
      <c r="Y511" t="s">
        <v>72</v>
      </c>
      <c r="Z511" t="s">
        <v>73</v>
      </c>
      <c r="AA511" t="s">
        <v>281</v>
      </c>
      <c r="AD511" t="s">
        <v>75</v>
      </c>
      <c r="AE511" t="s">
        <v>76</v>
      </c>
      <c r="AF511" t="s">
        <v>294</v>
      </c>
      <c r="AK511" s="17">
        <v>43934</v>
      </c>
      <c r="AL511">
        <v>2E-3</v>
      </c>
    </row>
    <row r="512" spans="1:38" x14ac:dyDescent="0.25">
      <c r="A512" t="s">
        <v>12</v>
      </c>
      <c r="B512" t="s">
        <v>5</v>
      </c>
      <c r="C512" s="17">
        <v>43927</v>
      </c>
      <c r="D512" t="s">
        <v>85</v>
      </c>
      <c r="E512">
        <v>2.4E-2</v>
      </c>
      <c r="F512" t="s">
        <v>62</v>
      </c>
      <c r="H512" t="s">
        <v>63</v>
      </c>
      <c r="I512" t="s">
        <v>193</v>
      </c>
      <c r="J512" t="s">
        <v>65</v>
      </c>
      <c r="K512" t="s">
        <v>66</v>
      </c>
      <c r="P512" t="s">
        <v>67</v>
      </c>
      <c r="Q512" t="s">
        <v>68</v>
      </c>
      <c r="S512" t="s">
        <v>69</v>
      </c>
      <c r="T512" t="s">
        <v>86</v>
      </c>
      <c r="U512" t="s">
        <v>280</v>
      </c>
      <c r="V512" s="18">
        <v>43979.786805555559</v>
      </c>
      <c r="Y512" t="s">
        <v>72</v>
      </c>
      <c r="Z512" t="s">
        <v>73</v>
      </c>
      <c r="AA512" t="s">
        <v>281</v>
      </c>
      <c r="AD512" t="s">
        <v>75</v>
      </c>
      <c r="AE512" t="s">
        <v>76</v>
      </c>
      <c r="AF512" t="s">
        <v>294</v>
      </c>
      <c r="AK512" s="17">
        <v>43932</v>
      </c>
      <c r="AL512">
        <v>0.01</v>
      </c>
    </row>
    <row r="513" spans="1:38" x14ac:dyDescent="0.25">
      <c r="A513" t="s">
        <v>12</v>
      </c>
      <c r="B513" t="s">
        <v>5</v>
      </c>
      <c r="C513" s="17">
        <v>43927</v>
      </c>
      <c r="D513" t="s">
        <v>87</v>
      </c>
      <c r="E513">
        <v>1.7000000000000001E-2</v>
      </c>
      <c r="F513" t="s">
        <v>62</v>
      </c>
      <c r="H513" t="s">
        <v>63</v>
      </c>
      <c r="I513" t="s">
        <v>193</v>
      </c>
      <c r="J513" t="s">
        <v>65</v>
      </c>
      <c r="K513" t="s">
        <v>66</v>
      </c>
      <c r="P513" t="s">
        <v>67</v>
      </c>
      <c r="Q513" t="s">
        <v>68</v>
      </c>
      <c r="S513" t="s">
        <v>83</v>
      </c>
      <c r="T513" t="s">
        <v>88</v>
      </c>
      <c r="U513" t="s">
        <v>280</v>
      </c>
      <c r="V513" s="18">
        <v>43945.252083333333</v>
      </c>
      <c r="Y513" t="s">
        <v>72</v>
      </c>
      <c r="Z513" t="s">
        <v>73</v>
      </c>
      <c r="AA513" t="s">
        <v>281</v>
      </c>
      <c r="AD513" t="s">
        <v>75</v>
      </c>
      <c r="AE513" t="s">
        <v>76</v>
      </c>
      <c r="AF513" t="s">
        <v>294</v>
      </c>
      <c r="AK513" s="17">
        <v>43934</v>
      </c>
      <c r="AL513">
        <v>4.0000000000000001E-3</v>
      </c>
    </row>
    <row r="514" spans="1:38" x14ac:dyDescent="0.25">
      <c r="A514" t="s">
        <v>12</v>
      </c>
      <c r="B514" t="s">
        <v>5</v>
      </c>
      <c r="C514" s="17">
        <v>43927</v>
      </c>
      <c r="D514" t="s">
        <v>89</v>
      </c>
      <c r="E514">
        <v>2E-3</v>
      </c>
      <c r="F514" t="s">
        <v>62</v>
      </c>
      <c r="G514" t="s">
        <v>79</v>
      </c>
      <c r="H514" t="s">
        <v>67</v>
      </c>
      <c r="I514" t="s">
        <v>193</v>
      </c>
      <c r="J514" t="s">
        <v>65</v>
      </c>
      <c r="K514" t="s">
        <v>66</v>
      </c>
      <c r="N514" t="s">
        <v>63</v>
      </c>
      <c r="P514" t="s">
        <v>67</v>
      </c>
      <c r="Q514" t="s">
        <v>68</v>
      </c>
      <c r="S514" t="s">
        <v>69</v>
      </c>
      <c r="T514" t="s">
        <v>90</v>
      </c>
      <c r="U514" t="s">
        <v>280</v>
      </c>
      <c r="V514" s="18">
        <v>43945.252083333333</v>
      </c>
      <c r="Y514" t="s">
        <v>72</v>
      </c>
      <c r="Z514" t="s">
        <v>73</v>
      </c>
      <c r="AA514" t="s">
        <v>281</v>
      </c>
      <c r="AD514" t="s">
        <v>75</v>
      </c>
      <c r="AE514" t="s">
        <v>76</v>
      </c>
      <c r="AF514" t="s">
        <v>294</v>
      </c>
      <c r="AK514" s="17">
        <v>43932</v>
      </c>
      <c r="AL514">
        <v>2E-3</v>
      </c>
    </row>
    <row r="515" spans="1:38" x14ac:dyDescent="0.25">
      <c r="A515" t="s">
        <v>12</v>
      </c>
      <c r="B515" t="s">
        <v>5</v>
      </c>
      <c r="C515" s="17">
        <v>43927</v>
      </c>
      <c r="D515" t="s">
        <v>91</v>
      </c>
      <c r="E515">
        <v>2E-3</v>
      </c>
      <c r="F515" t="s">
        <v>82</v>
      </c>
      <c r="G515" t="s">
        <v>79</v>
      </c>
      <c r="H515" t="s">
        <v>67</v>
      </c>
      <c r="I515" t="s">
        <v>193</v>
      </c>
      <c r="J515" t="s">
        <v>65</v>
      </c>
      <c r="K515" t="s">
        <v>66</v>
      </c>
      <c r="P515" t="s">
        <v>67</v>
      </c>
      <c r="Q515">
        <v>537</v>
      </c>
      <c r="S515" t="s">
        <v>83</v>
      </c>
      <c r="T515" t="s">
        <v>92</v>
      </c>
      <c r="U515" t="s">
        <v>280</v>
      </c>
      <c r="V515" s="18">
        <v>43945.252083333333</v>
      </c>
      <c r="W515" t="s">
        <v>283</v>
      </c>
      <c r="X515" t="s">
        <v>284</v>
      </c>
      <c r="Y515" t="s">
        <v>72</v>
      </c>
      <c r="Z515" t="s">
        <v>73</v>
      </c>
      <c r="AA515" t="s">
        <v>281</v>
      </c>
      <c r="AD515" t="s">
        <v>75</v>
      </c>
      <c r="AE515" t="s">
        <v>76</v>
      </c>
      <c r="AF515" t="s">
        <v>294</v>
      </c>
      <c r="AK515" s="17">
        <v>43934</v>
      </c>
      <c r="AL515">
        <v>2E-3</v>
      </c>
    </row>
    <row r="516" spans="1:38" x14ac:dyDescent="0.25">
      <c r="A516" t="s">
        <v>12</v>
      </c>
      <c r="B516" t="s">
        <v>5</v>
      </c>
      <c r="C516" s="17">
        <v>43927</v>
      </c>
      <c r="D516" t="s">
        <v>93</v>
      </c>
      <c r="E516">
        <v>2E-3</v>
      </c>
      <c r="F516" t="s">
        <v>82</v>
      </c>
      <c r="G516" t="s">
        <v>79</v>
      </c>
      <c r="H516" t="s">
        <v>67</v>
      </c>
      <c r="I516" t="s">
        <v>193</v>
      </c>
      <c r="J516" t="s">
        <v>65</v>
      </c>
      <c r="K516" t="s">
        <v>66</v>
      </c>
      <c r="P516" t="s">
        <v>67</v>
      </c>
      <c r="Q516">
        <v>537</v>
      </c>
      <c r="S516" t="s">
        <v>83</v>
      </c>
      <c r="T516" t="s">
        <v>94</v>
      </c>
      <c r="U516" t="s">
        <v>280</v>
      </c>
      <c r="V516" s="18">
        <v>43945.252083333333</v>
      </c>
      <c r="W516" t="s">
        <v>283</v>
      </c>
      <c r="X516" t="s">
        <v>285</v>
      </c>
      <c r="Y516" t="s">
        <v>72</v>
      </c>
      <c r="Z516" t="s">
        <v>73</v>
      </c>
      <c r="AA516" t="s">
        <v>281</v>
      </c>
      <c r="AD516" t="s">
        <v>75</v>
      </c>
      <c r="AE516" t="s">
        <v>76</v>
      </c>
      <c r="AF516" t="s">
        <v>294</v>
      </c>
      <c r="AK516" s="17">
        <v>43934</v>
      </c>
      <c r="AL516">
        <v>2E-3</v>
      </c>
    </row>
    <row r="517" spans="1:38" x14ac:dyDescent="0.25">
      <c r="A517" t="s">
        <v>12</v>
      </c>
      <c r="B517" t="s">
        <v>5</v>
      </c>
      <c r="C517" s="17">
        <v>43927</v>
      </c>
      <c r="D517" t="s">
        <v>95</v>
      </c>
      <c r="E517">
        <v>9.7000000000000003E-3</v>
      </c>
      <c r="F517" t="s">
        <v>62</v>
      </c>
      <c r="H517" t="s">
        <v>63</v>
      </c>
      <c r="I517" t="s">
        <v>193</v>
      </c>
      <c r="J517" t="s">
        <v>65</v>
      </c>
      <c r="K517" t="s">
        <v>66</v>
      </c>
      <c r="P517" t="s">
        <v>67</v>
      </c>
      <c r="Q517">
        <v>537</v>
      </c>
      <c r="S517" t="s">
        <v>83</v>
      </c>
      <c r="T517" t="s">
        <v>96</v>
      </c>
      <c r="U517" t="s">
        <v>280</v>
      </c>
      <c r="V517" s="18">
        <v>43945.252083333333</v>
      </c>
      <c r="Y517" t="s">
        <v>72</v>
      </c>
      <c r="Z517" t="s">
        <v>73</v>
      </c>
      <c r="AA517" t="s">
        <v>281</v>
      </c>
      <c r="AD517" t="s">
        <v>75</v>
      </c>
      <c r="AE517" t="s">
        <v>76</v>
      </c>
      <c r="AF517" t="s">
        <v>294</v>
      </c>
      <c r="AK517" s="17">
        <v>43934</v>
      </c>
      <c r="AL517">
        <v>2E-3</v>
      </c>
    </row>
    <row r="518" spans="1:38" x14ac:dyDescent="0.25">
      <c r="A518" t="s">
        <v>12</v>
      </c>
      <c r="B518" t="s">
        <v>5</v>
      </c>
      <c r="C518" s="17">
        <v>43927</v>
      </c>
      <c r="D518" t="s">
        <v>97</v>
      </c>
      <c r="E518">
        <v>2E-3</v>
      </c>
      <c r="F518" t="s">
        <v>62</v>
      </c>
      <c r="G518" t="s">
        <v>79</v>
      </c>
      <c r="H518" t="s">
        <v>67</v>
      </c>
      <c r="I518" t="s">
        <v>193</v>
      </c>
      <c r="J518" t="s">
        <v>65</v>
      </c>
      <c r="K518" t="s">
        <v>66</v>
      </c>
      <c r="P518" t="s">
        <v>67</v>
      </c>
      <c r="Q518">
        <v>537</v>
      </c>
      <c r="S518" t="s">
        <v>83</v>
      </c>
      <c r="T518" t="s">
        <v>98</v>
      </c>
      <c r="U518" t="s">
        <v>280</v>
      </c>
      <c r="V518" s="18">
        <v>43945.252083333333</v>
      </c>
      <c r="Y518" t="s">
        <v>72</v>
      </c>
      <c r="Z518" t="s">
        <v>73</v>
      </c>
      <c r="AA518" t="s">
        <v>281</v>
      </c>
      <c r="AD518" t="s">
        <v>75</v>
      </c>
      <c r="AE518" t="s">
        <v>76</v>
      </c>
      <c r="AF518" t="s">
        <v>294</v>
      </c>
      <c r="AK518" s="17">
        <v>43934</v>
      </c>
      <c r="AL518">
        <v>2E-3</v>
      </c>
    </row>
    <row r="519" spans="1:38" x14ac:dyDescent="0.25">
      <c r="A519" t="s">
        <v>12</v>
      </c>
      <c r="B519" t="s">
        <v>5</v>
      </c>
      <c r="C519" s="17">
        <v>43927</v>
      </c>
      <c r="D519" t="s">
        <v>99</v>
      </c>
      <c r="E519">
        <v>0.02</v>
      </c>
      <c r="F519" t="s">
        <v>62</v>
      </c>
      <c r="G519" t="s">
        <v>79</v>
      </c>
      <c r="H519" t="s">
        <v>67</v>
      </c>
      <c r="I519" t="s">
        <v>193</v>
      </c>
      <c r="J519" t="s">
        <v>65</v>
      </c>
      <c r="K519" t="s">
        <v>66</v>
      </c>
      <c r="P519" t="s">
        <v>67</v>
      </c>
      <c r="Q519">
        <v>537</v>
      </c>
      <c r="S519" t="s">
        <v>83</v>
      </c>
      <c r="T519" t="s">
        <v>100</v>
      </c>
      <c r="U519" t="s">
        <v>280</v>
      </c>
      <c r="V519" s="18">
        <v>43945.252083333333</v>
      </c>
      <c r="Y519" t="s">
        <v>72</v>
      </c>
      <c r="Z519" t="s">
        <v>73</v>
      </c>
      <c r="AA519" t="s">
        <v>281</v>
      </c>
      <c r="AD519" t="s">
        <v>75</v>
      </c>
      <c r="AE519" t="s">
        <v>76</v>
      </c>
      <c r="AF519" t="s">
        <v>294</v>
      </c>
      <c r="AK519" s="17">
        <v>43934</v>
      </c>
      <c r="AL519">
        <v>0.02</v>
      </c>
    </row>
    <row r="520" spans="1:38" x14ac:dyDescent="0.25">
      <c r="A520" t="s">
        <v>12</v>
      </c>
      <c r="B520" t="s">
        <v>5</v>
      </c>
      <c r="C520" s="17">
        <v>43927</v>
      </c>
      <c r="D520" t="s">
        <v>101</v>
      </c>
      <c r="E520">
        <v>4.0000000000000001E-3</v>
      </c>
      <c r="F520" t="s">
        <v>82</v>
      </c>
      <c r="G520" t="s">
        <v>79</v>
      </c>
      <c r="H520" t="s">
        <v>67</v>
      </c>
      <c r="I520" t="s">
        <v>193</v>
      </c>
      <c r="J520" t="s">
        <v>65</v>
      </c>
      <c r="K520" t="s">
        <v>66</v>
      </c>
      <c r="P520" t="s">
        <v>67</v>
      </c>
      <c r="Q520">
        <v>537</v>
      </c>
      <c r="S520" t="s">
        <v>83</v>
      </c>
      <c r="T520" t="s">
        <v>102</v>
      </c>
      <c r="U520" t="s">
        <v>280</v>
      </c>
      <c r="V520" s="18">
        <v>43945.252083333333</v>
      </c>
      <c r="W520" t="s">
        <v>283</v>
      </c>
      <c r="X520" t="s">
        <v>285</v>
      </c>
      <c r="Y520" t="s">
        <v>72</v>
      </c>
      <c r="Z520" t="s">
        <v>73</v>
      </c>
      <c r="AA520" t="s">
        <v>281</v>
      </c>
      <c r="AD520" t="s">
        <v>75</v>
      </c>
      <c r="AE520" t="s">
        <v>76</v>
      </c>
      <c r="AF520" t="s">
        <v>294</v>
      </c>
      <c r="AK520" s="17">
        <v>43934</v>
      </c>
      <c r="AL520">
        <v>4.0000000000000001E-3</v>
      </c>
    </row>
    <row r="521" spans="1:38" x14ac:dyDescent="0.25">
      <c r="A521" t="s">
        <v>12</v>
      </c>
      <c r="B521" t="s">
        <v>5</v>
      </c>
      <c r="C521" s="17">
        <v>43927</v>
      </c>
      <c r="D521" t="s">
        <v>103</v>
      </c>
      <c r="E521">
        <v>0.02</v>
      </c>
      <c r="F521" t="s">
        <v>62</v>
      </c>
      <c r="G521" t="s">
        <v>79</v>
      </c>
      <c r="H521" t="s">
        <v>67</v>
      </c>
      <c r="I521" t="s">
        <v>193</v>
      </c>
      <c r="J521" t="s">
        <v>65</v>
      </c>
      <c r="K521" t="s">
        <v>66</v>
      </c>
      <c r="P521" t="s">
        <v>67</v>
      </c>
      <c r="Q521" t="s">
        <v>68</v>
      </c>
      <c r="S521" t="s">
        <v>69</v>
      </c>
      <c r="T521" t="s">
        <v>104</v>
      </c>
      <c r="U521" t="s">
        <v>280</v>
      </c>
      <c r="V521" s="18">
        <v>43979.786805555559</v>
      </c>
      <c r="Y521" t="s">
        <v>72</v>
      </c>
      <c r="Z521" t="s">
        <v>73</v>
      </c>
      <c r="AA521" t="s">
        <v>281</v>
      </c>
      <c r="AD521" t="s">
        <v>75</v>
      </c>
      <c r="AE521" t="s">
        <v>76</v>
      </c>
      <c r="AF521" t="s">
        <v>294</v>
      </c>
      <c r="AK521" s="17">
        <v>43932</v>
      </c>
      <c r="AL521">
        <v>0.02</v>
      </c>
    </row>
    <row r="522" spans="1:38" x14ac:dyDescent="0.25">
      <c r="A522" t="s">
        <v>12</v>
      </c>
      <c r="B522" t="s">
        <v>5</v>
      </c>
      <c r="C522" s="17">
        <v>43927</v>
      </c>
      <c r="D522" t="s">
        <v>105</v>
      </c>
      <c r="E522">
        <v>1.0999999999999999E-2</v>
      </c>
      <c r="F522" t="s">
        <v>62</v>
      </c>
      <c r="H522" t="s">
        <v>63</v>
      </c>
      <c r="I522" t="s">
        <v>193</v>
      </c>
      <c r="J522" t="s">
        <v>65</v>
      </c>
      <c r="K522" t="s">
        <v>66</v>
      </c>
      <c r="P522" t="s">
        <v>67</v>
      </c>
      <c r="Q522">
        <v>537</v>
      </c>
      <c r="S522" t="s">
        <v>83</v>
      </c>
      <c r="T522" t="s">
        <v>106</v>
      </c>
      <c r="U522" t="s">
        <v>280</v>
      </c>
      <c r="V522" s="18">
        <v>43945.252083333333</v>
      </c>
      <c r="Y522" t="s">
        <v>72</v>
      </c>
      <c r="Z522" t="s">
        <v>73</v>
      </c>
      <c r="AA522" t="s">
        <v>281</v>
      </c>
      <c r="AD522" t="s">
        <v>75</v>
      </c>
      <c r="AE522" t="s">
        <v>76</v>
      </c>
      <c r="AF522" t="s">
        <v>294</v>
      </c>
      <c r="AK522" s="17">
        <v>43934</v>
      </c>
      <c r="AL522">
        <v>2E-3</v>
      </c>
    </row>
    <row r="523" spans="1:38" x14ac:dyDescent="0.25">
      <c r="A523" t="s">
        <v>12</v>
      </c>
      <c r="B523" t="s">
        <v>5</v>
      </c>
      <c r="C523" s="17">
        <v>43927</v>
      </c>
      <c r="D523" t="s">
        <v>107</v>
      </c>
      <c r="E523">
        <v>2E-3</v>
      </c>
      <c r="F523" t="s">
        <v>82</v>
      </c>
      <c r="G523" t="s">
        <v>79</v>
      </c>
      <c r="H523" t="s">
        <v>67</v>
      </c>
      <c r="I523" t="s">
        <v>193</v>
      </c>
      <c r="J523" t="s">
        <v>65</v>
      </c>
      <c r="K523" t="s">
        <v>66</v>
      </c>
      <c r="P523" t="s">
        <v>67</v>
      </c>
      <c r="Q523">
        <v>537</v>
      </c>
      <c r="S523" t="s">
        <v>83</v>
      </c>
      <c r="T523" t="s">
        <v>108</v>
      </c>
      <c r="U523" t="s">
        <v>280</v>
      </c>
      <c r="V523" s="18">
        <v>43945.252083333333</v>
      </c>
      <c r="Y523" t="s">
        <v>72</v>
      </c>
      <c r="Z523" t="s">
        <v>73</v>
      </c>
      <c r="AA523" t="s">
        <v>281</v>
      </c>
      <c r="AD523" t="s">
        <v>75</v>
      </c>
      <c r="AE523" t="s">
        <v>76</v>
      </c>
      <c r="AF523" t="s">
        <v>294</v>
      </c>
      <c r="AK523" s="17">
        <v>43934</v>
      </c>
      <c r="AL523">
        <v>2E-3</v>
      </c>
    </row>
    <row r="524" spans="1:38" x14ac:dyDescent="0.25">
      <c r="A524" t="s">
        <v>12</v>
      </c>
      <c r="B524" t="s">
        <v>5</v>
      </c>
      <c r="C524" s="17">
        <v>43927</v>
      </c>
      <c r="D524" t="s">
        <v>109</v>
      </c>
      <c r="E524">
        <v>0.02</v>
      </c>
      <c r="F524" t="s">
        <v>82</v>
      </c>
      <c r="G524" t="s">
        <v>79</v>
      </c>
      <c r="H524" t="s">
        <v>67</v>
      </c>
      <c r="I524" t="s">
        <v>193</v>
      </c>
      <c r="J524" t="s">
        <v>65</v>
      </c>
      <c r="K524" t="s">
        <v>66</v>
      </c>
      <c r="P524" t="s">
        <v>67</v>
      </c>
      <c r="Q524">
        <v>537</v>
      </c>
      <c r="S524" t="s">
        <v>83</v>
      </c>
      <c r="T524" t="s">
        <v>110</v>
      </c>
      <c r="U524" t="s">
        <v>280</v>
      </c>
      <c r="V524" s="18">
        <v>43945.252083333333</v>
      </c>
      <c r="Y524" t="s">
        <v>72</v>
      </c>
      <c r="Z524" t="s">
        <v>73</v>
      </c>
      <c r="AA524" t="s">
        <v>281</v>
      </c>
      <c r="AD524" t="s">
        <v>75</v>
      </c>
      <c r="AE524" t="s">
        <v>76</v>
      </c>
      <c r="AF524" t="s">
        <v>294</v>
      </c>
      <c r="AK524" s="17">
        <v>43934</v>
      </c>
      <c r="AL524">
        <v>0.02</v>
      </c>
    </row>
    <row r="525" spans="1:38" x14ac:dyDescent="0.25">
      <c r="A525" t="s">
        <v>12</v>
      </c>
      <c r="B525" t="s">
        <v>5</v>
      </c>
      <c r="C525" s="17">
        <v>43927</v>
      </c>
      <c r="D525" t="s">
        <v>111</v>
      </c>
      <c r="E525">
        <v>2E-3</v>
      </c>
      <c r="F525" t="s">
        <v>62</v>
      </c>
      <c r="G525" t="s">
        <v>79</v>
      </c>
      <c r="H525" t="s">
        <v>67</v>
      </c>
      <c r="I525" t="s">
        <v>193</v>
      </c>
      <c r="J525" t="s">
        <v>65</v>
      </c>
      <c r="K525" t="s">
        <v>66</v>
      </c>
      <c r="N525" t="s">
        <v>63</v>
      </c>
      <c r="P525" t="s">
        <v>67</v>
      </c>
      <c r="Q525" t="s">
        <v>68</v>
      </c>
      <c r="S525" t="s">
        <v>69</v>
      </c>
      <c r="T525" t="s">
        <v>112</v>
      </c>
      <c r="U525" t="s">
        <v>280</v>
      </c>
      <c r="V525" s="18">
        <v>43945.252083333333</v>
      </c>
      <c r="Y525" t="s">
        <v>72</v>
      </c>
      <c r="Z525" t="s">
        <v>73</v>
      </c>
      <c r="AA525" t="s">
        <v>281</v>
      </c>
      <c r="AD525" t="s">
        <v>75</v>
      </c>
      <c r="AE525" t="s">
        <v>76</v>
      </c>
      <c r="AF525" t="s">
        <v>294</v>
      </c>
      <c r="AK525" s="17">
        <v>43932</v>
      </c>
      <c r="AL525">
        <v>2E-3</v>
      </c>
    </row>
    <row r="526" spans="1:38" x14ac:dyDescent="0.25">
      <c r="A526" t="s">
        <v>12</v>
      </c>
      <c r="B526" t="s">
        <v>5</v>
      </c>
      <c r="C526" s="17">
        <v>43927</v>
      </c>
      <c r="D526" t="s">
        <v>113</v>
      </c>
      <c r="E526">
        <v>0.02</v>
      </c>
      <c r="F526" t="s">
        <v>62</v>
      </c>
      <c r="G526" t="s">
        <v>79</v>
      </c>
      <c r="H526" t="s">
        <v>67</v>
      </c>
      <c r="I526" t="s">
        <v>193</v>
      </c>
      <c r="J526" t="s">
        <v>65</v>
      </c>
      <c r="K526" t="s">
        <v>66</v>
      </c>
      <c r="P526" t="s">
        <v>67</v>
      </c>
      <c r="Q526">
        <v>537</v>
      </c>
      <c r="S526" t="s">
        <v>83</v>
      </c>
      <c r="T526" t="s">
        <v>114</v>
      </c>
      <c r="U526" t="s">
        <v>280</v>
      </c>
      <c r="V526" s="18">
        <v>43945.252083333333</v>
      </c>
      <c r="Y526" t="s">
        <v>72</v>
      </c>
      <c r="Z526" t="s">
        <v>73</v>
      </c>
      <c r="AA526" t="s">
        <v>281</v>
      </c>
      <c r="AD526" t="s">
        <v>75</v>
      </c>
      <c r="AE526" t="s">
        <v>76</v>
      </c>
      <c r="AF526" t="s">
        <v>294</v>
      </c>
      <c r="AK526" s="17">
        <v>43934</v>
      </c>
      <c r="AL526">
        <v>0.02</v>
      </c>
    </row>
    <row r="527" spans="1:38" x14ac:dyDescent="0.25">
      <c r="A527" t="s">
        <v>12</v>
      </c>
      <c r="B527" t="s">
        <v>5</v>
      </c>
      <c r="C527" s="17">
        <v>43927</v>
      </c>
      <c r="D527" t="s">
        <v>115</v>
      </c>
      <c r="E527">
        <v>1.2E-2</v>
      </c>
      <c r="F527" t="s">
        <v>62</v>
      </c>
      <c r="H527" t="s">
        <v>63</v>
      </c>
      <c r="I527" t="s">
        <v>193</v>
      </c>
      <c r="J527" t="s">
        <v>65</v>
      </c>
      <c r="K527" t="s">
        <v>66</v>
      </c>
      <c r="P527" t="s">
        <v>67</v>
      </c>
      <c r="Q527">
        <v>537</v>
      </c>
      <c r="S527" t="s">
        <v>83</v>
      </c>
      <c r="T527" t="s">
        <v>116</v>
      </c>
      <c r="U527" t="s">
        <v>280</v>
      </c>
      <c r="V527" s="18">
        <v>43945.252083333333</v>
      </c>
      <c r="Y527" t="s">
        <v>72</v>
      </c>
      <c r="Z527" t="s">
        <v>73</v>
      </c>
      <c r="AA527" t="s">
        <v>281</v>
      </c>
      <c r="AD527" t="s">
        <v>75</v>
      </c>
      <c r="AE527" t="s">
        <v>76</v>
      </c>
      <c r="AF527" t="s">
        <v>294</v>
      </c>
      <c r="AK527" s="17">
        <v>43934</v>
      </c>
      <c r="AL527">
        <v>2E-3</v>
      </c>
    </row>
    <row r="528" spans="1:38" x14ac:dyDescent="0.25">
      <c r="A528" t="s">
        <v>12</v>
      </c>
      <c r="B528" t="s">
        <v>5</v>
      </c>
      <c r="C528" s="17">
        <v>43927</v>
      </c>
      <c r="D528" t="s">
        <v>117</v>
      </c>
      <c r="E528">
        <v>2.0999999999999999E-3</v>
      </c>
      <c r="F528" t="s">
        <v>62</v>
      </c>
      <c r="H528" t="s">
        <v>63</v>
      </c>
      <c r="I528" t="s">
        <v>193</v>
      </c>
      <c r="J528" t="s">
        <v>65</v>
      </c>
      <c r="K528" t="s">
        <v>66</v>
      </c>
      <c r="P528" t="s">
        <v>67</v>
      </c>
      <c r="Q528">
        <v>537</v>
      </c>
      <c r="S528" t="s">
        <v>83</v>
      </c>
      <c r="T528" t="s">
        <v>118</v>
      </c>
      <c r="U528" t="s">
        <v>280</v>
      </c>
      <c r="V528" s="18">
        <v>43945.252083333333</v>
      </c>
      <c r="W528" t="s">
        <v>271</v>
      </c>
      <c r="X528" t="s">
        <v>295</v>
      </c>
      <c r="Y528" t="s">
        <v>72</v>
      </c>
      <c r="Z528" t="s">
        <v>73</v>
      </c>
      <c r="AA528" t="s">
        <v>281</v>
      </c>
      <c r="AD528" t="s">
        <v>75</v>
      </c>
      <c r="AE528" t="s">
        <v>76</v>
      </c>
      <c r="AF528" t="s">
        <v>294</v>
      </c>
      <c r="AK528" s="17">
        <v>43934</v>
      </c>
      <c r="AL528">
        <v>2E-3</v>
      </c>
    </row>
    <row r="529" spans="1:38" x14ac:dyDescent="0.25">
      <c r="A529" t="s">
        <v>12</v>
      </c>
      <c r="B529" t="s">
        <v>5</v>
      </c>
      <c r="C529" s="17">
        <v>43927</v>
      </c>
      <c r="D529" t="s">
        <v>119</v>
      </c>
      <c r="E529">
        <v>2E-3</v>
      </c>
      <c r="F529" t="s">
        <v>82</v>
      </c>
      <c r="G529" t="s">
        <v>79</v>
      </c>
      <c r="H529" t="s">
        <v>67</v>
      </c>
      <c r="I529" t="s">
        <v>193</v>
      </c>
      <c r="J529" t="s">
        <v>65</v>
      </c>
      <c r="K529" t="s">
        <v>66</v>
      </c>
      <c r="P529" t="s">
        <v>67</v>
      </c>
      <c r="Q529">
        <v>537</v>
      </c>
      <c r="S529" t="s">
        <v>83</v>
      </c>
      <c r="T529" t="s">
        <v>120</v>
      </c>
      <c r="U529" t="s">
        <v>280</v>
      </c>
      <c r="V529" s="18">
        <v>43945.252083333333</v>
      </c>
      <c r="W529" t="s">
        <v>283</v>
      </c>
      <c r="X529" t="s">
        <v>284</v>
      </c>
      <c r="Y529" t="s">
        <v>72</v>
      </c>
      <c r="Z529" t="s">
        <v>73</v>
      </c>
      <c r="AA529" t="s">
        <v>281</v>
      </c>
      <c r="AD529" t="s">
        <v>75</v>
      </c>
      <c r="AE529" t="s">
        <v>76</v>
      </c>
      <c r="AF529" t="s">
        <v>294</v>
      </c>
      <c r="AK529" s="17">
        <v>43934</v>
      </c>
      <c r="AL529">
        <v>2E-3</v>
      </c>
    </row>
    <row r="530" spans="1:38" x14ac:dyDescent="0.25">
      <c r="A530" t="s">
        <v>12</v>
      </c>
      <c r="B530" t="s">
        <v>5</v>
      </c>
      <c r="C530" s="17">
        <v>43927</v>
      </c>
      <c r="D530" t="s">
        <v>121</v>
      </c>
      <c r="E530">
        <v>6.6E-3</v>
      </c>
      <c r="F530" t="s">
        <v>62</v>
      </c>
      <c r="H530" t="s">
        <v>63</v>
      </c>
      <c r="I530" t="s">
        <v>193</v>
      </c>
      <c r="J530" t="s">
        <v>65</v>
      </c>
      <c r="K530" t="s">
        <v>66</v>
      </c>
      <c r="P530" t="s">
        <v>67</v>
      </c>
      <c r="Q530">
        <v>537</v>
      </c>
      <c r="S530" t="s">
        <v>83</v>
      </c>
      <c r="T530" t="s">
        <v>122</v>
      </c>
      <c r="U530" t="s">
        <v>280</v>
      </c>
      <c r="V530" s="18">
        <v>43945.252083333333</v>
      </c>
      <c r="Y530" t="s">
        <v>72</v>
      </c>
      <c r="Z530" t="s">
        <v>73</v>
      </c>
      <c r="AA530" t="s">
        <v>281</v>
      </c>
      <c r="AD530" t="s">
        <v>75</v>
      </c>
      <c r="AE530" t="s">
        <v>76</v>
      </c>
      <c r="AF530" t="s">
        <v>294</v>
      </c>
      <c r="AK530" s="17">
        <v>43934</v>
      </c>
      <c r="AL530">
        <v>2E-3</v>
      </c>
    </row>
    <row r="531" spans="1:38" x14ac:dyDescent="0.25">
      <c r="A531" t="s">
        <v>12</v>
      </c>
      <c r="B531" t="s">
        <v>5</v>
      </c>
      <c r="C531" s="17">
        <v>43927</v>
      </c>
      <c r="D531" t="s">
        <v>123</v>
      </c>
      <c r="E531">
        <v>2E-3</v>
      </c>
      <c r="F531" t="s">
        <v>62</v>
      </c>
      <c r="G531" t="s">
        <v>79</v>
      </c>
      <c r="H531" t="s">
        <v>67</v>
      </c>
      <c r="I531" t="s">
        <v>193</v>
      </c>
      <c r="J531" t="s">
        <v>65</v>
      </c>
      <c r="K531" t="s">
        <v>66</v>
      </c>
      <c r="P531" t="s">
        <v>67</v>
      </c>
      <c r="Q531">
        <v>537</v>
      </c>
      <c r="S531" t="s">
        <v>83</v>
      </c>
      <c r="T531" t="s">
        <v>124</v>
      </c>
      <c r="U531" t="s">
        <v>280</v>
      </c>
      <c r="V531" s="18">
        <v>43945.252083333333</v>
      </c>
      <c r="Y531" t="s">
        <v>72</v>
      </c>
      <c r="Z531" t="s">
        <v>73</v>
      </c>
      <c r="AA531" t="s">
        <v>281</v>
      </c>
      <c r="AD531" t="s">
        <v>75</v>
      </c>
      <c r="AE531" t="s">
        <v>76</v>
      </c>
      <c r="AF531" t="s">
        <v>294</v>
      </c>
      <c r="AK531" s="17">
        <v>43934</v>
      </c>
      <c r="AL531">
        <v>2E-3</v>
      </c>
    </row>
    <row r="532" spans="1:38" x14ac:dyDescent="0.25">
      <c r="A532" t="s">
        <v>12</v>
      </c>
      <c r="B532" t="s">
        <v>5</v>
      </c>
      <c r="C532" s="17">
        <v>43927</v>
      </c>
      <c r="D532" t="s">
        <v>125</v>
      </c>
      <c r="E532">
        <v>2E-3</v>
      </c>
      <c r="F532" t="s">
        <v>62</v>
      </c>
      <c r="G532" t="s">
        <v>79</v>
      </c>
      <c r="H532" t="s">
        <v>67</v>
      </c>
      <c r="I532" t="s">
        <v>193</v>
      </c>
      <c r="J532" t="s">
        <v>65</v>
      </c>
      <c r="K532" t="s">
        <v>66</v>
      </c>
      <c r="P532" t="s">
        <v>67</v>
      </c>
      <c r="Q532">
        <v>537</v>
      </c>
      <c r="S532" t="s">
        <v>83</v>
      </c>
      <c r="T532" t="s">
        <v>126</v>
      </c>
      <c r="U532" t="s">
        <v>280</v>
      </c>
      <c r="V532" s="18">
        <v>43945.252083333333</v>
      </c>
      <c r="Y532" t="s">
        <v>72</v>
      </c>
      <c r="Z532" t="s">
        <v>73</v>
      </c>
      <c r="AA532" t="s">
        <v>281</v>
      </c>
      <c r="AD532" t="s">
        <v>75</v>
      </c>
      <c r="AE532" t="s">
        <v>76</v>
      </c>
      <c r="AF532" t="s">
        <v>294</v>
      </c>
      <c r="AK532" s="17">
        <v>43934</v>
      </c>
      <c r="AL532">
        <v>2E-3</v>
      </c>
    </row>
    <row r="533" spans="1:38" x14ac:dyDescent="0.25">
      <c r="A533" t="s">
        <v>12</v>
      </c>
      <c r="B533" t="s">
        <v>5</v>
      </c>
      <c r="C533" s="17">
        <v>43927</v>
      </c>
      <c r="D533" t="s">
        <v>127</v>
      </c>
      <c r="E533">
        <v>4.1999999999999997E-3</v>
      </c>
      <c r="F533" t="s">
        <v>62</v>
      </c>
      <c r="H533" t="s">
        <v>63</v>
      </c>
      <c r="I533" t="s">
        <v>193</v>
      </c>
      <c r="J533" t="s">
        <v>65</v>
      </c>
      <c r="K533" t="s">
        <v>66</v>
      </c>
      <c r="P533" t="s">
        <v>67</v>
      </c>
      <c r="Q533">
        <v>537</v>
      </c>
      <c r="S533" t="s">
        <v>83</v>
      </c>
      <c r="T533" t="s">
        <v>128</v>
      </c>
      <c r="U533" t="s">
        <v>280</v>
      </c>
      <c r="V533" s="18">
        <v>43945.252083333333</v>
      </c>
      <c r="Y533" t="s">
        <v>72</v>
      </c>
      <c r="Z533" t="s">
        <v>73</v>
      </c>
      <c r="AA533" t="s">
        <v>281</v>
      </c>
      <c r="AD533" t="s">
        <v>75</v>
      </c>
      <c r="AE533" t="s">
        <v>76</v>
      </c>
      <c r="AF533" t="s">
        <v>294</v>
      </c>
      <c r="AK533" s="17">
        <v>43934</v>
      </c>
      <c r="AL533">
        <v>2E-3</v>
      </c>
    </row>
    <row r="534" spans="1:38" x14ac:dyDescent="0.25">
      <c r="A534" t="s">
        <v>12</v>
      </c>
      <c r="B534" t="s">
        <v>5</v>
      </c>
      <c r="C534" s="17">
        <v>43927</v>
      </c>
      <c r="D534" t="s">
        <v>129</v>
      </c>
      <c r="E534">
        <v>5.4999999999999997E-3</v>
      </c>
      <c r="F534" t="s">
        <v>62</v>
      </c>
      <c r="H534" t="s">
        <v>63</v>
      </c>
      <c r="I534" t="s">
        <v>193</v>
      </c>
      <c r="J534" t="s">
        <v>65</v>
      </c>
      <c r="K534" t="s">
        <v>66</v>
      </c>
      <c r="P534" t="s">
        <v>67</v>
      </c>
      <c r="Q534">
        <v>537</v>
      </c>
      <c r="S534" t="s">
        <v>83</v>
      </c>
      <c r="T534" t="s">
        <v>130</v>
      </c>
      <c r="U534" t="s">
        <v>280</v>
      </c>
      <c r="V534" s="18">
        <v>43945.252083333333</v>
      </c>
      <c r="Y534" t="s">
        <v>72</v>
      </c>
      <c r="Z534" t="s">
        <v>73</v>
      </c>
      <c r="AA534" t="s">
        <v>281</v>
      </c>
      <c r="AD534" t="s">
        <v>75</v>
      </c>
      <c r="AE534" t="s">
        <v>76</v>
      </c>
      <c r="AF534" t="s">
        <v>294</v>
      </c>
      <c r="AK534" s="17">
        <v>43934</v>
      </c>
      <c r="AL534">
        <v>2E-3</v>
      </c>
    </row>
    <row r="535" spans="1:38" x14ac:dyDescent="0.25">
      <c r="A535" t="s">
        <v>12</v>
      </c>
      <c r="B535" t="s">
        <v>5</v>
      </c>
      <c r="C535" s="17">
        <v>43927</v>
      </c>
      <c r="D535" t="s">
        <v>131</v>
      </c>
      <c r="E535">
        <v>3.7000000000000002E-3</v>
      </c>
      <c r="F535" t="s">
        <v>62</v>
      </c>
      <c r="H535" t="s">
        <v>63</v>
      </c>
      <c r="I535" t="s">
        <v>193</v>
      </c>
      <c r="J535" t="s">
        <v>65</v>
      </c>
      <c r="K535" t="s">
        <v>66</v>
      </c>
      <c r="P535" t="s">
        <v>67</v>
      </c>
      <c r="Q535">
        <v>537</v>
      </c>
      <c r="S535" t="s">
        <v>83</v>
      </c>
      <c r="T535" t="s">
        <v>132</v>
      </c>
      <c r="U535" t="s">
        <v>280</v>
      </c>
      <c r="V535" s="18">
        <v>43945.252083333333</v>
      </c>
      <c r="Y535" t="s">
        <v>72</v>
      </c>
      <c r="Z535" t="s">
        <v>73</v>
      </c>
      <c r="AA535" t="s">
        <v>281</v>
      </c>
      <c r="AD535" t="s">
        <v>75</v>
      </c>
      <c r="AE535" t="s">
        <v>76</v>
      </c>
      <c r="AF535" t="s">
        <v>294</v>
      </c>
      <c r="AK535" s="17">
        <v>43934</v>
      </c>
      <c r="AL535">
        <v>2E-3</v>
      </c>
    </row>
    <row r="536" spans="1:38" x14ac:dyDescent="0.25">
      <c r="A536" t="s">
        <v>12</v>
      </c>
      <c r="B536" t="s">
        <v>5</v>
      </c>
      <c r="C536" s="17">
        <v>43927</v>
      </c>
      <c r="D536" t="s">
        <v>133</v>
      </c>
      <c r="E536">
        <v>8.5000000000000006E-3</v>
      </c>
      <c r="F536" t="s">
        <v>62</v>
      </c>
      <c r="H536" t="s">
        <v>63</v>
      </c>
      <c r="I536" t="s">
        <v>193</v>
      </c>
      <c r="J536" t="s">
        <v>65</v>
      </c>
      <c r="K536" t="s">
        <v>66</v>
      </c>
      <c r="P536" t="s">
        <v>67</v>
      </c>
      <c r="Q536">
        <v>537</v>
      </c>
      <c r="S536" t="s">
        <v>83</v>
      </c>
      <c r="T536" t="s">
        <v>134</v>
      </c>
      <c r="U536" t="s">
        <v>280</v>
      </c>
      <c r="V536" s="18">
        <v>43945.252083333333</v>
      </c>
      <c r="Y536" t="s">
        <v>72</v>
      </c>
      <c r="Z536" t="s">
        <v>73</v>
      </c>
      <c r="AA536" t="s">
        <v>281</v>
      </c>
      <c r="AD536" t="s">
        <v>75</v>
      </c>
      <c r="AE536" t="s">
        <v>76</v>
      </c>
      <c r="AF536" t="s">
        <v>294</v>
      </c>
      <c r="AK536" s="17">
        <v>43934</v>
      </c>
      <c r="AL536">
        <v>2E-3</v>
      </c>
    </row>
    <row r="537" spans="1:38" x14ac:dyDescent="0.25">
      <c r="A537" t="s">
        <v>12</v>
      </c>
      <c r="B537" t="s">
        <v>5</v>
      </c>
      <c r="C537" s="17">
        <v>43927</v>
      </c>
      <c r="D537" t="s">
        <v>135</v>
      </c>
      <c r="E537">
        <v>2E-3</v>
      </c>
      <c r="F537" t="s">
        <v>82</v>
      </c>
      <c r="G537" t="s">
        <v>79</v>
      </c>
      <c r="H537" t="s">
        <v>67</v>
      </c>
      <c r="I537" t="s">
        <v>193</v>
      </c>
      <c r="J537" t="s">
        <v>65</v>
      </c>
      <c r="K537" t="s">
        <v>66</v>
      </c>
      <c r="P537" t="s">
        <v>67</v>
      </c>
      <c r="Q537">
        <v>537</v>
      </c>
      <c r="S537" t="s">
        <v>83</v>
      </c>
      <c r="T537" t="s">
        <v>136</v>
      </c>
      <c r="U537" t="s">
        <v>280</v>
      </c>
      <c r="V537" s="18">
        <v>43945.252083333333</v>
      </c>
      <c r="Y537" t="s">
        <v>72</v>
      </c>
      <c r="Z537" t="s">
        <v>73</v>
      </c>
      <c r="AA537" t="s">
        <v>281</v>
      </c>
      <c r="AD537" t="s">
        <v>75</v>
      </c>
      <c r="AE537" t="s">
        <v>76</v>
      </c>
      <c r="AF537" t="s">
        <v>294</v>
      </c>
      <c r="AK537" s="17">
        <v>43934</v>
      </c>
      <c r="AL537">
        <v>2E-3</v>
      </c>
    </row>
    <row r="538" spans="1:38" x14ac:dyDescent="0.25">
      <c r="A538" t="s">
        <v>12</v>
      </c>
      <c r="B538" t="s">
        <v>5</v>
      </c>
      <c r="C538" s="17">
        <v>43927</v>
      </c>
      <c r="D538" t="s">
        <v>137</v>
      </c>
      <c r="E538">
        <v>2E-3</v>
      </c>
      <c r="F538" t="s">
        <v>62</v>
      </c>
      <c r="G538" t="s">
        <v>79</v>
      </c>
      <c r="H538" t="s">
        <v>67</v>
      </c>
      <c r="I538" t="s">
        <v>193</v>
      </c>
      <c r="J538" t="s">
        <v>65</v>
      </c>
      <c r="K538" t="s">
        <v>66</v>
      </c>
      <c r="P538" t="s">
        <v>67</v>
      </c>
      <c r="Q538">
        <v>537</v>
      </c>
      <c r="S538" t="s">
        <v>83</v>
      </c>
      <c r="T538" t="s">
        <v>138</v>
      </c>
      <c r="U538" t="s">
        <v>280</v>
      </c>
      <c r="V538" s="18">
        <v>43945.252083333333</v>
      </c>
      <c r="Y538" t="s">
        <v>72</v>
      </c>
      <c r="Z538" t="s">
        <v>73</v>
      </c>
      <c r="AA538" t="s">
        <v>281</v>
      </c>
      <c r="AD538" t="s">
        <v>75</v>
      </c>
      <c r="AE538" t="s">
        <v>76</v>
      </c>
      <c r="AF538" t="s">
        <v>294</v>
      </c>
      <c r="AK538" s="17">
        <v>43934</v>
      </c>
      <c r="AL538">
        <v>2E-3</v>
      </c>
    </row>
    <row r="539" spans="1:38" x14ac:dyDescent="0.25">
      <c r="A539" t="s">
        <v>12</v>
      </c>
      <c r="B539" t="s">
        <v>5</v>
      </c>
      <c r="C539" s="17">
        <v>43927</v>
      </c>
      <c r="D539" t="s">
        <v>139</v>
      </c>
      <c r="E539">
        <v>3.0999999999999999E-3</v>
      </c>
      <c r="F539" t="s">
        <v>62</v>
      </c>
      <c r="H539" t="s">
        <v>63</v>
      </c>
      <c r="I539" t="s">
        <v>193</v>
      </c>
      <c r="J539" t="s">
        <v>65</v>
      </c>
      <c r="K539" t="s">
        <v>66</v>
      </c>
      <c r="P539" t="s">
        <v>67</v>
      </c>
      <c r="Q539">
        <v>537</v>
      </c>
      <c r="S539" t="s">
        <v>83</v>
      </c>
      <c r="T539" t="s">
        <v>140</v>
      </c>
      <c r="U539" t="s">
        <v>280</v>
      </c>
      <c r="V539" s="18">
        <v>43945.252083333333</v>
      </c>
      <c r="W539" t="s">
        <v>271</v>
      </c>
      <c r="X539" t="s">
        <v>295</v>
      </c>
      <c r="Y539" t="s">
        <v>72</v>
      </c>
      <c r="Z539" t="s">
        <v>73</v>
      </c>
      <c r="AA539" t="s">
        <v>281</v>
      </c>
      <c r="AD539" t="s">
        <v>75</v>
      </c>
      <c r="AE539" t="s">
        <v>76</v>
      </c>
      <c r="AF539" t="s">
        <v>294</v>
      </c>
      <c r="AK539" s="17">
        <v>43934</v>
      </c>
      <c r="AL539">
        <v>2E-3</v>
      </c>
    </row>
    <row r="540" spans="1:38" x14ac:dyDescent="0.25">
      <c r="A540" t="s">
        <v>12</v>
      </c>
      <c r="B540" t="s">
        <v>5</v>
      </c>
      <c r="C540" s="17">
        <v>43927</v>
      </c>
      <c r="D540" t="s">
        <v>141</v>
      </c>
      <c r="E540">
        <v>0.02</v>
      </c>
      <c r="F540" t="s">
        <v>82</v>
      </c>
      <c r="G540" t="s">
        <v>79</v>
      </c>
      <c r="H540" t="s">
        <v>67</v>
      </c>
      <c r="I540" t="s">
        <v>193</v>
      </c>
      <c r="J540" t="s">
        <v>65</v>
      </c>
      <c r="K540" t="s">
        <v>66</v>
      </c>
      <c r="P540" t="s">
        <v>67</v>
      </c>
      <c r="Q540">
        <v>537</v>
      </c>
      <c r="S540" t="s">
        <v>83</v>
      </c>
      <c r="T540" t="s">
        <v>142</v>
      </c>
      <c r="U540" t="s">
        <v>280</v>
      </c>
      <c r="V540" s="18">
        <v>43945.252083333333</v>
      </c>
      <c r="Y540" t="s">
        <v>72</v>
      </c>
      <c r="Z540" t="s">
        <v>73</v>
      </c>
      <c r="AA540" t="s">
        <v>281</v>
      </c>
      <c r="AD540" t="s">
        <v>75</v>
      </c>
      <c r="AE540" t="s">
        <v>76</v>
      </c>
      <c r="AF540" t="s">
        <v>294</v>
      </c>
      <c r="AK540" s="17">
        <v>43934</v>
      </c>
      <c r="AL540">
        <v>0.02</v>
      </c>
    </row>
    <row r="541" spans="1:38" x14ac:dyDescent="0.25">
      <c r="A541" t="s">
        <v>12</v>
      </c>
      <c r="B541" t="s">
        <v>5</v>
      </c>
      <c r="C541" s="17">
        <v>43927</v>
      </c>
      <c r="D541" t="s">
        <v>143</v>
      </c>
      <c r="E541">
        <v>2.1999999999999999E-2</v>
      </c>
      <c r="F541" t="s">
        <v>82</v>
      </c>
      <c r="H541" t="s">
        <v>63</v>
      </c>
      <c r="I541" t="s">
        <v>193</v>
      </c>
      <c r="J541" t="s">
        <v>65</v>
      </c>
      <c r="K541" t="s">
        <v>66</v>
      </c>
      <c r="N541" t="s">
        <v>63</v>
      </c>
      <c r="P541" t="s">
        <v>67</v>
      </c>
      <c r="Q541" t="s">
        <v>68</v>
      </c>
      <c r="S541" t="s">
        <v>69</v>
      </c>
      <c r="T541" t="s">
        <v>144</v>
      </c>
      <c r="U541" t="s">
        <v>280</v>
      </c>
      <c r="V541" s="18">
        <v>43945.252083333333</v>
      </c>
      <c r="Y541" t="s">
        <v>72</v>
      </c>
      <c r="Z541" t="s">
        <v>73</v>
      </c>
      <c r="AA541" t="s">
        <v>281</v>
      </c>
      <c r="AD541" t="s">
        <v>75</v>
      </c>
      <c r="AE541" t="s">
        <v>76</v>
      </c>
      <c r="AF541" t="s">
        <v>294</v>
      </c>
      <c r="AK541" s="17">
        <v>43932</v>
      </c>
      <c r="AL541">
        <v>2E-3</v>
      </c>
    </row>
    <row r="542" spans="1:38" x14ac:dyDescent="0.25">
      <c r="A542" t="s">
        <v>12</v>
      </c>
      <c r="B542" t="s">
        <v>5</v>
      </c>
      <c r="C542" s="17">
        <v>43927</v>
      </c>
      <c r="D542" t="s">
        <v>147</v>
      </c>
      <c r="E542">
        <v>5.4999999999999997E-3</v>
      </c>
      <c r="F542" t="s">
        <v>82</v>
      </c>
      <c r="H542" t="s">
        <v>63</v>
      </c>
      <c r="I542" t="s">
        <v>193</v>
      </c>
      <c r="J542" t="s">
        <v>65</v>
      </c>
      <c r="K542" t="s">
        <v>66</v>
      </c>
      <c r="N542" t="s">
        <v>63</v>
      </c>
      <c r="P542" t="s">
        <v>67</v>
      </c>
      <c r="Q542" t="s">
        <v>68</v>
      </c>
      <c r="S542" t="s">
        <v>69</v>
      </c>
      <c r="T542" t="s">
        <v>148</v>
      </c>
      <c r="U542" t="s">
        <v>280</v>
      </c>
      <c r="V542" s="18">
        <v>43945.252083333333</v>
      </c>
      <c r="Y542" t="s">
        <v>72</v>
      </c>
      <c r="Z542" t="s">
        <v>73</v>
      </c>
      <c r="AA542" t="s">
        <v>281</v>
      </c>
      <c r="AD542" t="s">
        <v>75</v>
      </c>
      <c r="AE542" t="s">
        <v>76</v>
      </c>
      <c r="AF542" t="s">
        <v>294</v>
      </c>
      <c r="AK542" s="17">
        <v>43932</v>
      </c>
      <c r="AL542">
        <v>2E-3</v>
      </c>
    </row>
    <row r="543" spans="1:38" x14ac:dyDescent="0.25">
      <c r="A543" t="s">
        <v>12</v>
      </c>
      <c r="B543" t="s">
        <v>5</v>
      </c>
      <c r="C543" s="17">
        <v>43927</v>
      </c>
      <c r="D543" t="s">
        <v>149</v>
      </c>
      <c r="E543">
        <v>2E-3</v>
      </c>
      <c r="F543" t="s">
        <v>82</v>
      </c>
      <c r="G543" t="s">
        <v>79</v>
      </c>
      <c r="H543" t="s">
        <v>67</v>
      </c>
      <c r="I543" t="s">
        <v>193</v>
      </c>
      <c r="J543" t="s">
        <v>65</v>
      </c>
      <c r="K543" t="s">
        <v>66</v>
      </c>
      <c r="N543" t="s">
        <v>63</v>
      </c>
      <c r="P543" t="s">
        <v>67</v>
      </c>
      <c r="Q543" t="s">
        <v>68</v>
      </c>
      <c r="S543" t="s">
        <v>69</v>
      </c>
      <c r="T543" t="s">
        <v>150</v>
      </c>
      <c r="U543" t="s">
        <v>280</v>
      </c>
      <c r="V543" s="18">
        <v>43945.252083333333</v>
      </c>
      <c r="Y543" t="s">
        <v>72</v>
      </c>
      <c r="Z543" t="s">
        <v>73</v>
      </c>
      <c r="AA543" t="s">
        <v>281</v>
      </c>
      <c r="AD543" t="s">
        <v>75</v>
      </c>
      <c r="AE543" t="s">
        <v>76</v>
      </c>
      <c r="AF543" t="s">
        <v>294</v>
      </c>
      <c r="AK543" s="17">
        <v>43932</v>
      </c>
      <c r="AL543">
        <v>2E-3</v>
      </c>
    </row>
    <row r="544" spans="1:38" x14ac:dyDescent="0.25">
      <c r="A544" t="s">
        <v>12</v>
      </c>
      <c r="B544" t="s">
        <v>5</v>
      </c>
      <c r="C544" s="17">
        <v>43927</v>
      </c>
      <c r="D544" t="s">
        <v>151</v>
      </c>
      <c r="E544">
        <v>2E-3</v>
      </c>
      <c r="F544" t="s">
        <v>82</v>
      </c>
      <c r="G544" t="s">
        <v>79</v>
      </c>
      <c r="H544" t="s">
        <v>67</v>
      </c>
      <c r="I544" t="s">
        <v>193</v>
      </c>
      <c r="J544" t="s">
        <v>65</v>
      </c>
      <c r="K544" t="s">
        <v>66</v>
      </c>
      <c r="N544" t="s">
        <v>63</v>
      </c>
      <c r="P544" t="s">
        <v>67</v>
      </c>
      <c r="Q544" t="s">
        <v>68</v>
      </c>
      <c r="S544" t="s">
        <v>69</v>
      </c>
      <c r="T544" t="s">
        <v>152</v>
      </c>
      <c r="U544" t="s">
        <v>280</v>
      </c>
      <c r="V544" s="18">
        <v>43945.252083333333</v>
      </c>
      <c r="Y544" t="s">
        <v>72</v>
      </c>
      <c r="Z544" t="s">
        <v>73</v>
      </c>
      <c r="AA544" t="s">
        <v>281</v>
      </c>
      <c r="AD544" t="s">
        <v>75</v>
      </c>
      <c r="AE544" t="s">
        <v>76</v>
      </c>
      <c r="AF544" t="s">
        <v>294</v>
      </c>
      <c r="AK544" s="17">
        <v>43932</v>
      </c>
      <c r="AL544">
        <v>2E-3</v>
      </c>
    </row>
    <row r="545" spans="1:38" x14ac:dyDescent="0.25">
      <c r="A545" t="s">
        <v>12</v>
      </c>
      <c r="B545" t="s">
        <v>5</v>
      </c>
      <c r="C545" s="17">
        <v>43927</v>
      </c>
      <c r="D545" t="s">
        <v>153</v>
      </c>
      <c r="E545">
        <v>2E-3</v>
      </c>
      <c r="F545" t="s">
        <v>62</v>
      </c>
      <c r="G545" t="s">
        <v>79</v>
      </c>
      <c r="H545" t="s">
        <v>67</v>
      </c>
      <c r="I545" t="s">
        <v>193</v>
      </c>
      <c r="J545" t="s">
        <v>65</v>
      </c>
      <c r="K545" t="s">
        <v>66</v>
      </c>
      <c r="P545" t="s">
        <v>67</v>
      </c>
      <c r="Q545">
        <v>537</v>
      </c>
      <c r="S545" t="s">
        <v>83</v>
      </c>
      <c r="T545" t="s">
        <v>154</v>
      </c>
      <c r="U545" t="s">
        <v>280</v>
      </c>
      <c r="V545" s="18">
        <v>43945.252083333333</v>
      </c>
      <c r="W545" t="s">
        <v>283</v>
      </c>
      <c r="X545" t="s">
        <v>284</v>
      </c>
      <c r="Y545" t="s">
        <v>72</v>
      </c>
      <c r="Z545" t="s">
        <v>73</v>
      </c>
      <c r="AA545" t="s">
        <v>281</v>
      </c>
      <c r="AD545" t="s">
        <v>75</v>
      </c>
      <c r="AE545" t="s">
        <v>76</v>
      </c>
      <c r="AF545" t="s">
        <v>294</v>
      </c>
      <c r="AK545" s="17">
        <v>43934</v>
      </c>
      <c r="AL545">
        <v>2E-3</v>
      </c>
    </row>
    <row r="546" spans="1:38" x14ac:dyDescent="0.25">
      <c r="A546" t="s">
        <v>12</v>
      </c>
      <c r="B546" t="s">
        <v>5</v>
      </c>
      <c r="C546" s="17">
        <v>43927</v>
      </c>
      <c r="D546" t="s">
        <v>155</v>
      </c>
      <c r="E546">
        <v>5.6000000000000001E-2</v>
      </c>
      <c r="F546" t="s">
        <v>82</v>
      </c>
      <c r="H546" t="s">
        <v>63</v>
      </c>
      <c r="I546" t="s">
        <v>193</v>
      </c>
      <c r="J546" t="s">
        <v>65</v>
      </c>
      <c r="K546" t="s">
        <v>66</v>
      </c>
      <c r="N546" t="s">
        <v>63</v>
      </c>
      <c r="P546" t="s">
        <v>67</v>
      </c>
      <c r="Q546" t="s">
        <v>68</v>
      </c>
      <c r="S546" t="s">
        <v>69</v>
      </c>
      <c r="T546" t="s">
        <v>156</v>
      </c>
      <c r="U546" t="s">
        <v>280</v>
      </c>
      <c r="V546" s="18">
        <v>43945.252083333333</v>
      </c>
      <c r="Y546" t="s">
        <v>72</v>
      </c>
      <c r="Z546" t="s">
        <v>73</v>
      </c>
      <c r="AA546" t="s">
        <v>281</v>
      </c>
      <c r="AD546" t="s">
        <v>75</v>
      </c>
      <c r="AE546" t="s">
        <v>76</v>
      </c>
      <c r="AF546" t="s">
        <v>294</v>
      </c>
      <c r="AK546" s="17">
        <v>43932</v>
      </c>
      <c r="AL546">
        <v>5.0000000000000001E-3</v>
      </c>
    </row>
    <row r="547" spans="1:38" x14ac:dyDescent="0.25">
      <c r="A547" t="s">
        <v>12</v>
      </c>
      <c r="B547" t="s">
        <v>5</v>
      </c>
      <c r="C547" s="17">
        <v>43927</v>
      </c>
      <c r="D547" t="s">
        <v>157</v>
      </c>
      <c r="E547">
        <v>2.5000000000000001E-3</v>
      </c>
      <c r="F547" t="s">
        <v>82</v>
      </c>
      <c r="H547" t="s">
        <v>63</v>
      </c>
      <c r="I547" t="s">
        <v>193</v>
      </c>
      <c r="J547" t="s">
        <v>65</v>
      </c>
      <c r="K547" t="s">
        <v>66</v>
      </c>
      <c r="P547" t="s">
        <v>67</v>
      </c>
      <c r="Q547">
        <v>537</v>
      </c>
      <c r="S547" t="s">
        <v>83</v>
      </c>
      <c r="T547" t="s">
        <v>158</v>
      </c>
      <c r="U547" t="s">
        <v>280</v>
      </c>
      <c r="V547" s="18">
        <v>43945.252083333333</v>
      </c>
      <c r="W547" t="s">
        <v>271</v>
      </c>
      <c r="X547" t="s">
        <v>295</v>
      </c>
      <c r="Y547" t="s">
        <v>72</v>
      </c>
      <c r="Z547" t="s">
        <v>73</v>
      </c>
      <c r="AA547" t="s">
        <v>281</v>
      </c>
      <c r="AD547" t="s">
        <v>75</v>
      </c>
      <c r="AE547" t="s">
        <v>76</v>
      </c>
      <c r="AF547" t="s">
        <v>294</v>
      </c>
      <c r="AK547" s="17">
        <v>43934</v>
      </c>
      <c r="AL547">
        <v>2E-3</v>
      </c>
    </row>
    <row r="548" spans="1:38" x14ac:dyDescent="0.25">
      <c r="A548" t="s">
        <v>12</v>
      </c>
      <c r="B548" t="s">
        <v>5</v>
      </c>
      <c r="C548" s="17">
        <v>43927</v>
      </c>
      <c r="D548" t="s">
        <v>159</v>
      </c>
      <c r="E548">
        <v>2E-3</v>
      </c>
      <c r="F548" t="s">
        <v>82</v>
      </c>
      <c r="G548" t="s">
        <v>79</v>
      </c>
      <c r="H548" t="s">
        <v>67</v>
      </c>
      <c r="I548" t="s">
        <v>193</v>
      </c>
      <c r="J548" t="s">
        <v>65</v>
      </c>
      <c r="K548" t="s">
        <v>66</v>
      </c>
      <c r="P548" t="s">
        <v>67</v>
      </c>
      <c r="Q548">
        <v>537</v>
      </c>
      <c r="S548" t="s">
        <v>83</v>
      </c>
      <c r="T548" t="s">
        <v>160</v>
      </c>
      <c r="U548" t="s">
        <v>280</v>
      </c>
      <c r="V548" s="18">
        <v>43945.252083333333</v>
      </c>
      <c r="Y548" t="s">
        <v>72</v>
      </c>
      <c r="Z548" t="s">
        <v>73</v>
      </c>
      <c r="AA548" t="s">
        <v>281</v>
      </c>
      <c r="AD548" t="s">
        <v>75</v>
      </c>
      <c r="AE548" t="s">
        <v>76</v>
      </c>
      <c r="AF548" t="s">
        <v>294</v>
      </c>
      <c r="AK548" s="17">
        <v>43934</v>
      </c>
      <c r="AL548">
        <v>2E-3</v>
      </c>
    </row>
    <row r="549" spans="1:38" x14ac:dyDescent="0.25">
      <c r="A549" t="s">
        <v>12</v>
      </c>
      <c r="B549" t="s">
        <v>5</v>
      </c>
      <c r="C549" s="17">
        <v>43927</v>
      </c>
      <c r="D549" t="s">
        <v>161</v>
      </c>
      <c r="E549">
        <v>2E-3</v>
      </c>
      <c r="F549" t="s">
        <v>62</v>
      </c>
      <c r="G549" t="s">
        <v>79</v>
      </c>
      <c r="H549" t="s">
        <v>67</v>
      </c>
      <c r="I549" t="s">
        <v>193</v>
      </c>
      <c r="J549" t="s">
        <v>65</v>
      </c>
      <c r="K549" t="s">
        <v>66</v>
      </c>
      <c r="N549" t="s">
        <v>63</v>
      </c>
      <c r="P549" t="s">
        <v>67</v>
      </c>
      <c r="Q549" t="s">
        <v>68</v>
      </c>
      <c r="S549" t="s">
        <v>69</v>
      </c>
      <c r="T549" t="s">
        <v>162</v>
      </c>
      <c r="U549" t="s">
        <v>280</v>
      </c>
      <c r="V549" s="18">
        <v>43945.252083333333</v>
      </c>
      <c r="Y549" t="s">
        <v>72</v>
      </c>
      <c r="Z549" t="s">
        <v>73</v>
      </c>
      <c r="AA549" t="s">
        <v>281</v>
      </c>
      <c r="AD549" t="s">
        <v>75</v>
      </c>
      <c r="AE549" t="s">
        <v>76</v>
      </c>
      <c r="AF549" t="s">
        <v>294</v>
      </c>
      <c r="AK549" s="17">
        <v>43932</v>
      </c>
      <c r="AL549">
        <v>2E-3</v>
      </c>
    </row>
    <row r="550" spans="1:38" x14ac:dyDescent="0.25">
      <c r="A550" t="s">
        <v>12</v>
      </c>
      <c r="B550" t="s">
        <v>5</v>
      </c>
      <c r="C550" s="17">
        <v>43927</v>
      </c>
      <c r="D550" t="s">
        <v>163</v>
      </c>
      <c r="E550">
        <v>2.7000000000000001E-3</v>
      </c>
      <c r="F550" t="s">
        <v>62</v>
      </c>
      <c r="G550" t="s">
        <v>296</v>
      </c>
      <c r="H550" t="s">
        <v>63</v>
      </c>
      <c r="I550" t="s">
        <v>193</v>
      </c>
      <c r="J550" t="s">
        <v>65</v>
      </c>
      <c r="K550" t="s">
        <v>66</v>
      </c>
      <c r="P550" t="s">
        <v>67</v>
      </c>
      <c r="Q550">
        <v>537</v>
      </c>
      <c r="S550" t="s">
        <v>83</v>
      </c>
      <c r="T550" t="s">
        <v>164</v>
      </c>
      <c r="U550" t="s">
        <v>280</v>
      </c>
      <c r="V550" s="18">
        <v>43945.252083333333</v>
      </c>
      <c r="W550" t="s">
        <v>271</v>
      </c>
      <c r="X550" t="s">
        <v>297</v>
      </c>
      <c r="Y550" t="s">
        <v>72</v>
      </c>
      <c r="Z550" t="s">
        <v>73</v>
      </c>
      <c r="AA550" t="s">
        <v>281</v>
      </c>
      <c r="AD550" t="s">
        <v>75</v>
      </c>
      <c r="AE550" t="s">
        <v>76</v>
      </c>
      <c r="AF550" t="s">
        <v>294</v>
      </c>
      <c r="AK550" s="17">
        <v>43934</v>
      </c>
      <c r="AL550">
        <v>2E-3</v>
      </c>
    </row>
    <row r="551" spans="1:38" x14ac:dyDescent="0.25">
      <c r="A551" t="s">
        <v>12</v>
      </c>
      <c r="B551" t="s">
        <v>5</v>
      </c>
      <c r="C551" s="17">
        <v>43927</v>
      </c>
      <c r="D551" t="s">
        <v>165</v>
      </c>
      <c r="E551">
        <v>2E-3</v>
      </c>
      <c r="F551" t="s">
        <v>82</v>
      </c>
      <c r="G551" t="s">
        <v>79</v>
      </c>
      <c r="H551" t="s">
        <v>67</v>
      </c>
      <c r="I551" t="s">
        <v>193</v>
      </c>
      <c r="J551" t="s">
        <v>65</v>
      </c>
      <c r="K551" t="s">
        <v>66</v>
      </c>
      <c r="N551" t="s">
        <v>63</v>
      </c>
      <c r="P551" t="s">
        <v>67</v>
      </c>
      <c r="Q551" t="s">
        <v>68</v>
      </c>
      <c r="S551" t="s">
        <v>69</v>
      </c>
      <c r="T551" t="s">
        <v>166</v>
      </c>
      <c r="U551" t="s">
        <v>280</v>
      </c>
      <c r="V551" s="18">
        <v>43945.252083333333</v>
      </c>
      <c r="Y551" t="s">
        <v>72</v>
      </c>
      <c r="Z551" t="s">
        <v>73</v>
      </c>
      <c r="AA551" t="s">
        <v>281</v>
      </c>
      <c r="AD551" t="s">
        <v>75</v>
      </c>
      <c r="AE551" t="s">
        <v>76</v>
      </c>
      <c r="AF551" t="s">
        <v>294</v>
      </c>
      <c r="AK551" s="17">
        <v>43932</v>
      </c>
      <c r="AL551">
        <v>2E-3</v>
      </c>
    </row>
    <row r="552" spans="1:38" x14ac:dyDescent="0.25">
      <c r="A552" t="s">
        <v>12</v>
      </c>
      <c r="B552" t="s">
        <v>5</v>
      </c>
      <c r="C552" s="17">
        <v>43927</v>
      </c>
      <c r="D552" t="s">
        <v>167</v>
      </c>
      <c r="E552">
        <v>2E-3</v>
      </c>
      <c r="F552" t="s">
        <v>62</v>
      </c>
      <c r="G552" t="s">
        <v>79</v>
      </c>
      <c r="H552" t="s">
        <v>67</v>
      </c>
      <c r="I552" t="s">
        <v>193</v>
      </c>
      <c r="J552" t="s">
        <v>65</v>
      </c>
      <c r="K552" t="s">
        <v>66</v>
      </c>
      <c r="P552" t="s">
        <v>67</v>
      </c>
      <c r="Q552">
        <v>537</v>
      </c>
      <c r="S552" t="s">
        <v>83</v>
      </c>
      <c r="T552" t="s">
        <v>168</v>
      </c>
      <c r="U552" t="s">
        <v>280</v>
      </c>
      <c r="V552" s="18">
        <v>43945.252083333333</v>
      </c>
      <c r="Y552" t="s">
        <v>72</v>
      </c>
      <c r="Z552" t="s">
        <v>73</v>
      </c>
      <c r="AA552" t="s">
        <v>281</v>
      </c>
      <c r="AD552" t="s">
        <v>75</v>
      </c>
      <c r="AE552" t="s">
        <v>76</v>
      </c>
      <c r="AF552" t="s">
        <v>294</v>
      </c>
      <c r="AK552" s="17">
        <v>43934</v>
      </c>
      <c r="AL552">
        <v>2E-3</v>
      </c>
    </row>
    <row r="553" spans="1:38" x14ac:dyDescent="0.25">
      <c r="A553" t="s">
        <v>12</v>
      </c>
      <c r="B553" t="s">
        <v>5</v>
      </c>
      <c r="C553" s="17">
        <v>43927</v>
      </c>
      <c r="D553" t="s">
        <v>169</v>
      </c>
      <c r="E553">
        <v>2E-3</v>
      </c>
      <c r="F553" t="s">
        <v>82</v>
      </c>
      <c r="G553" t="s">
        <v>79</v>
      </c>
      <c r="H553" t="s">
        <v>67</v>
      </c>
      <c r="I553" t="s">
        <v>193</v>
      </c>
      <c r="J553" t="s">
        <v>65</v>
      </c>
      <c r="K553" t="s">
        <v>66</v>
      </c>
      <c r="P553" t="s">
        <v>67</v>
      </c>
      <c r="Q553">
        <v>537</v>
      </c>
      <c r="S553" t="s">
        <v>83</v>
      </c>
      <c r="T553" t="s">
        <v>170</v>
      </c>
      <c r="U553" t="s">
        <v>280</v>
      </c>
      <c r="V553" s="18">
        <v>43945.252083333333</v>
      </c>
      <c r="Y553" t="s">
        <v>72</v>
      </c>
      <c r="Z553" t="s">
        <v>73</v>
      </c>
      <c r="AA553" t="s">
        <v>281</v>
      </c>
      <c r="AD553" t="s">
        <v>75</v>
      </c>
      <c r="AE553" t="s">
        <v>76</v>
      </c>
      <c r="AF553" t="s">
        <v>294</v>
      </c>
      <c r="AK553" s="17">
        <v>43934</v>
      </c>
      <c r="AL553">
        <v>2E-3</v>
      </c>
    </row>
    <row r="554" spans="1:38" x14ac:dyDescent="0.25">
      <c r="A554" t="s">
        <v>12</v>
      </c>
      <c r="B554" t="s">
        <v>5</v>
      </c>
      <c r="C554" s="17">
        <v>43927</v>
      </c>
      <c r="D554" t="s">
        <v>171</v>
      </c>
      <c r="E554">
        <v>0.02</v>
      </c>
      <c r="F554" t="s">
        <v>82</v>
      </c>
      <c r="G554" t="s">
        <v>79</v>
      </c>
      <c r="H554" t="s">
        <v>67</v>
      </c>
      <c r="I554" t="s">
        <v>193</v>
      </c>
      <c r="J554" t="s">
        <v>65</v>
      </c>
      <c r="K554" t="s">
        <v>66</v>
      </c>
      <c r="P554" t="s">
        <v>67</v>
      </c>
      <c r="Q554">
        <v>537</v>
      </c>
      <c r="S554" t="s">
        <v>83</v>
      </c>
      <c r="T554" t="s">
        <v>172</v>
      </c>
      <c r="U554" t="s">
        <v>280</v>
      </c>
      <c r="V554" s="18">
        <v>43945.252083333333</v>
      </c>
      <c r="Y554" t="s">
        <v>72</v>
      </c>
      <c r="Z554" t="s">
        <v>73</v>
      </c>
      <c r="AA554" t="s">
        <v>281</v>
      </c>
      <c r="AD554" t="s">
        <v>75</v>
      </c>
      <c r="AE554" t="s">
        <v>76</v>
      </c>
      <c r="AF554" t="s">
        <v>294</v>
      </c>
      <c r="AK554" s="17">
        <v>43934</v>
      </c>
      <c r="AL554">
        <v>0.02</v>
      </c>
    </row>
    <row r="555" spans="1:38" x14ac:dyDescent="0.25">
      <c r="A555" t="s">
        <v>12</v>
      </c>
      <c r="B555" t="s">
        <v>5</v>
      </c>
      <c r="C555" s="17">
        <v>43927</v>
      </c>
      <c r="D555" t="s">
        <v>173</v>
      </c>
      <c r="E555">
        <v>2E-3</v>
      </c>
      <c r="F555" t="s">
        <v>82</v>
      </c>
      <c r="G555" t="s">
        <v>79</v>
      </c>
      <c r="H555" t="s">
        <v>67</v>
      </c>
      <c r="I555" t="s">
        <v>193</v>
      </c>
      <c r="J555" t="s">
        <v>65</v>
      </c>
      <c r="K555" t="s">
        <v>66</v>
      </c>
      <c r="P555" t="s">
        <v>67</v>
      </c>
      <c r="Q555">
        <v>537</v>
      </c>
      <c r="S555" t="s">
        <v>83</v>
      </c>
      <c r="T555" t="s">
        <v>174</v>
      </c>
      <c r="U555" t="s">
        <v>280</v>
      </c>
      <c r="V555" s="18">
        <v>43945.252083333333</v>
      </c>
      <c r="Y555" t="s">
        <v>72</v>
      </c>
      <c r="Z555" t="s">
        <v>73</v>
      </c>
      <c r="AA555" t="s">
        <v>281</v>
      </c>
      <c r="AD555" t="s">
        <v>75</v>
      </c>
      <c r="AE555" t="s">
        <v>76</v>
      </c>
      <c r="AF555" t="s">
        <v>294</v>
      </c>
      <c r="AK555" s="17">
        <v>43934</v>
      </c>
      <c r="AL555">
        <v>2E-3</v>
      </c>
    </row>
    <row r="556" spans="1:38" x14ac:dyDescent="0.25">
      <c r="A556" t="s">
        <v>12</v>
      </c>
      <c r="B556" t="s">
        <v>5</v>
      </c>
      <c r="C556" s="17">
        <v>43927</v>
      </c>
      <c r="D556" t="s">
        <v>175</v>
      </c>
      <c r="E556">
        <v>2E-3</v>
      </c>
      <c r="F556" t="s">
        <v>62</v>
      </c>
      <c r="G556" t="s">
        <v>79</v>
      </c>
      <c r="H556" t="s">
        <v>67</v>
      </c>
      <c r="I556" t="s">
        <v>193</v>
      </c>
      <c r="J556" t="s">
        <v>65</v>
      </c>
      <c r="K556" t="s">
        <v>66</v>
      </c>
      <c r="N556" t="s">
        <v>63</v>
      </c>
      <c r="P556" t="s">
        <v>67</v>
      </c>
      <c r="Q556" t="s">
        <v>68</v>
      </c>
      <c r="S556" t="s">
        <v>69</v>
      </c>
      <c r="T556" t="s">
        <v>176</v>
      </c>
      <c r="U556" t="s">
        <v>280</v>
      </c>
      <c r="V556" s="18">
        <v>43945.252083333333</v>
      </c>
      <c r="Y556" t="s">
        <v>72</v>
      </c>
      <c r="Z556" t="s">
        <v>73</v>
      </c>
      <c r="AA556" t="s">
        <v>281</v>
      </c>
      <c r="AD556" t="s">
        <v>75</v>
      </c>
      <c r="AE556" t="s">
        <v>76</v>
      </c>
      <c r="AF556" t="s">
        <v>294</v>
      </c>
      <c r="AK556" s="17">
        <v>43932</v>
      </c>
      <c r="AL556">
        <v>2E-3</v>
      </c>
    </row>
    <row r="557" spans="1:38" x14ac:dyDescent="0.25">
      <c r="A557" t="s">
        <v>12</v>
      </c>
      <c r="B557" t="s">
        <v>5</v>
      </c>
      <c r="C557" s="17">
        <v>43927</v>
      </c>
      <c r="D557" t="s">
        <v>177</v>
      </c>
      <c r="E557">
        <v>2E-3</v>
      </c>
      <c r="F557" t="s">
        <v>82</v>
      </c>
      <c r="G557" t="s">
        <v>79</v>
      </c>
      <c r="H557" t="s">
        <v>67</v>
      </c>
      <c r="I557" t="s">
        <v>193</v>
      </c>
      <c r="J557" t="s">
        <v>65</v>
      </c>
      <c r="K557" t="s">
        <v>66</v>
      </c>
      <c r="P557" t="s">
        <v>67</v>
      </c>
      <c r="Q557">
        <v>537</v>
      </c>
      <c r="S557" t="s">
        <v>83</v>
      </c>
      <c r="T557" t="s">
        <v>178</v>
      </c>
      <c r="U557" t="s">
        <v>280</v>
      </c>
      <c r="V557" s="18">
        <v>43945.252083333333</v>
      </c>
      <c r="Y557" t="s">
        <v>72</v>
      </c>
      <c r="Z557" t="s">
        <v>73</v>
      </c>
      <c r="AA557" t="s">
        <v>281</v>
      </c>
      <c r="AD557" t="s">
        <v>75</v>
      </c>
      <c r="AE557" t="s">
        <v>76</v>
      </c>
      <c r="AF557" t="s">
        <v>294</v>
      </c>
      <c r="AK557" s="17">
        <v>43934</v>
      </c>
      <c r="AL557">
        <v>2E-3</v>
      </c>
    </row>
    <row r="558" spans="1:38" x14ac:dyDescent="0.25">
      <c r="A558" t="s">
        <v>12</v>
      </c>
      <c r="B558" t="s">
        <v>5</v>
      </c>
      <c r="C558" s="17">
        <v>43927</v>
      </c>
      <c r="D558" t="s">
        <v>179</v>
      </c>
      <c r="E558">
        <v>2E-3</v>
      </c>
      <c r="F558" t="s">
        <v>62</v>
      </c>
      <c r="G558" t="s">
        <v>79</v>
      </c>
      <c r="H558" t="s">
        <v>67</v>
      </c>
      <c r="I558" t="s">
        <v>193</v>
      </c>
      <c r="J558" t="s">
        <v>65</v>
      </c>
      <c r="K558" t="s">
        <v>66</v>
      </c>
      <c r="N558" t="s">
        <v>63</v>
      </c>
      <c r="P558" t="s">
        <v>67</v>
      </c>
      <c r="Q558" t="s">
        <v>68</v>
      </c>
      <c r="S558" t="s">
        <v>69</v>
      </c>
      <c r="T558" t="s">
        <v>180</v>
      </c>
      <c r="U558" t="s">
        <v>280</v>
      </c>
      <c r="V558" s="18">
        <v>43945.252083333333</v>
      </c>
      <c r="Y558" t="s">
        <v>72</v>
      </c>
      <c r="Z558" t="s">
        <v>73</v>
      </c>
      <c r="AA558" t="s">
        <v>281</v>
      </c>
      <c r="AD558" t="s">
        <v>75</v>
      </c>
      <c r="AE558" t="s">
        <v>76</v>
      </c>
      <c r="AF558" t="s">
        <v>294</v>
      </c>
      <c r="AK558" s="17">
        <v>43932</v>
      </c>
      <c r="AL558">
        <v>2E-3</v>
      </c>
    </row>
    <row r="559" spans="1:38" x14ac:dyDescent="0.25">
      <c r="A559" t="s">
        <v>12</v>
      </c>
      <c r="B559" t="s">
        <v>5</v>
      </c>
      <c r="C559" s="17">
        <v>43927</v>
      </c>
      <c r="D559" t="s">
        <v>181</v>
      </c>
      <c r="E559">
        <v>2.0999999999999999E-3</v>
      </c>
      <c r="F559" t="s">
        <v>62</v>
      </c>
      <c r="G559" t="s">
        <v>79</v>
      </c>
      <c r="H559" t="s">
        <v>67</v>
      </c>
      <c r="I559" t="s">
        <v>193</v>
      </c>
      <c r="J559" t="s">
        <v>65</v>
      </c>
      <c r="K559" t="s">
        <v>66</v>
      </c>
      <c r="P559" t="s">
        <v>67</v>
      </c>
      <c r="Q559">
        <v>537</v>
      </c>
      <c r="S559" t="s">
        <v>83</v>
      </c>
      <c r="T559" t="s">
        <v>182</v>
      </c>
      <c r="U559" t="s">
        <v>280</v>
      </c>
      <c r="V559" s="18">
        <v>43945.252083333333</v>
      </c>
      <c r="Y559" t="s">
        <v>72</v>
      </c>
      <c r="Z559" t="s">
        <v>73</v>
      </c>
      <c r="AA559" t="s">
        <v>281</v>
      </c>
      <c r="AD559" t="s">
        <v>75</v>
      </c>
      <c r="AE559" t="s">
        <v>76</v>
      </c>
      <c r="AF559" t="s">
        <v>294</v>
      </c>
      <c r="AK559" s="17">
        <v>43934</v>
      </c>
      <c r="AL559">
        <v>2.0999999999999999E-3</v>
      </c>
    </row>
    <row r="560" spans="1:38" x14ac:dyDescent="0.25">
      <c r="A560" t="s">
        <v>12</v>
      </c>
      <c r="B560" t="s">
        <v>5</v>
      </c>
      <c r="C560" s="17">
        <v>43927</v>
      </c>
      <c r="D560" t="s">
        <v>183</v>
      </c>
      <c r="E560">
        <v>2.0999999999999999E-3</v>
      </c>
      <c r="F560" t="s">
        <v>82</v>
      </c>
      <c r="G560" t="s">
        <v>79</v>
      </c>
      <c r="H560" t="s">
        <v>67</v>
      </c>
      <c r="I560" t="s">
        <v>193</v>
      </c>
      <c r="J560" t="s">
        <v>65</v>
      </c>
      <c r="K560" t="s">
        <v>66</v>
      </c>
      <c r="P560" t="s">
        <v>67</v>
      </c>
      <c r="Q560">
        <v>537</v>
      </c>
      <c r="S560" t="s">
        <v>83</v>
      </c>
      <c r="T560" t="s">
        <v>184</v>
      </c>
      <c r="U560" t="s">
        <v>280</v>
      </c>
      <c r="V560" s="18">
        <v>43945.252083333333</v>
      </c>
      <c r="Y560" t="s">
        <v>72</v>
      </c>
      <c r="Z560" t="s">
        <v>73</v>
      </c>
      <c r="AA560" t="s">
        <v>281</v>
      </c>
      <c r="AD560" t="s">
        <v>75</v>
      </c>
      <c r="AE560" t="s">
        <v>76</v>
      </c>
      <c r="AF560" t="s">
        <v>294</v>
      </c>
      <c r="AK560" s="17">
        <v>43934</v>
      </c>
      <c r="AL560">
        <v>2.0999999999999999E-3</v>
      </c>
    </row>
    <row r="561" spans="1:38" x14ac:dyDescent="0.25">
      <c r="A561" t="s">
        <v>12</v>
      </c>
      <c r="B561" t="s">
        <v>5</v>
      </c>
      <c r="C561" s="17">
        <v>43927</v>
      </c>
      <c r="D561" t="s">
        <v>185</v>
      </c>
      <c r="E561">
        <v>2E-3</v>
      </c>
      <c r="F561" t="s">
        <v>62</v>
      </c>
      <c r="G561" t="s">
        <v>79</v>
      </c>
      <c r="H561" t="s">
        <v>67</v>
      </c>
      <c r="I561" t="s">
        <v>193</v>
      </c>
      <c r="J561" t="s">
        <v>65</v>
      </c>
      <c r="K561" t="s">
        <v>66</v>
      </c>
      <c r="N561" t="s">
        <v>63</v>
      </c>
      <c r="P561" t="s">
        <v>67</v>
      </c>
      <c r="Q561" t="s">
        <v>68</v>
      </c>
      <c r="R561">
        <v>17</v>
      </c>
      <c r="S561" t="s">
        <v>69</v>
      </c>
      <c r="T561" t="s">
        <v>186</v>
      </c>
      <c r="U561" t="s">
        <v>280</v>
      </c>
      <c r="V561" s="18">
        <v>43945.252083333333</v>
      </c>
      <c r="Y561" t="s">
        <v>72</v>
      </c>
      <c r="Z561" t="s">
        <v>73</v>
      </c>
      <c r="AA561" t="s">
        <v>281</v>
      </c>
      <c r="AD561" t="s">
        <v>75</v>
      </c>
      <c r="AE561" t="s">
        <v>76</v>
      </c>
      <c r="AF561" t="s">
        <v>294</v>
      </c>
      <c r="AK561" s="17">
        <v>43932</v>
      </c>
      <c r="AL561">
        <v>2E-3</v>
      </c>
    </row>
    <row r="562" spans="1:38" x14ac:dyDescent="0.25">
      <c r="A562" t="s">
        <v>12</v>
      </c>
      <c r="B562" t="s">
        <v>5</v>
      </c>
      <c r="C562" s="17">
        <v>43927</v>
      </c>
      <c r="D562" t="s">
        <v>187</v>
      </c>
      <c r="E562">
        <v>1.0999999999999999E-2</v>
      </c>
      <c r="F562" t="s">
        <v>62</v>
      </c>
      <c r="H562" t="s">
        <v>63</v>
      </c>
      <c r="I562" t="s">
        <v>193</v>
      </c>
      <c r="J562" t="s">
        <v>65</v>
      </c>
      <c r="K562" t="s">
        <v>66</v>
      </c>
      <c r="N562" t="s">
        <v>63</v>
      </c>
      <c r="P562" t="s">
        <v>67</v>
      </c>
      <c r="Q562" t="s">
        <v>68</v>
      </c>
      <c r="R562">
        <v>17</v>
      </c>
      <c r="S562" t="s">
        <v>69</v>
      </c>
      <c r="T562" t="s">
        <v>188</v>
      </c>
      <c r="U562" t="s">
        <v>280</v>
      </c>
      <c r="V562" s="18">
        <v>43945.252083333333</v>
      </c>
      <c r="Y562" t="s">
        <v>72</v>
      </c>
      <c r="Z562" t="s">
        <v>73</v>
      </c>
      <c r="AA562" t="s">
        <v>281</v>
      </c>
      <c r="AD562" t="s">
        <v>75</v>
      </c>
      <c r="AE562" t="s">
        <v>76</v>
      </c>
      <c r="AF562" t="s">
        <v>294</v>
      </c>
      <c r="AK562" s="17">
        <v>43932</v>
      </c>
      <c r="AL562">
        <v>2E-3</v>
      </c>
    </row>
    <row r="563" spans="1:38" x14ac:dyDescent="0.25">
      <c r="A563" t="s">
        <v>12</v>
      </c>
      <c r="B563" t="s">
        <v>5</v>
      </c>
      <c r="C563" s="17">
        <v>43927</v>
      </c>
      <c r="D563" t="s">
        <v>189</v>
      </c>
      <c r="E563">
        <v>0.02</v>
      </c>
      <c r="F563" t="s">
        <v>62</v>
      </c>
      <c r="G563" t="s">
        <v>287</v>
      </c>
      <c r="H563" t="s">
        <v>63</v>
      </c>
      <c r="I563" t="s">
        <v>193</v>
      </c>
      <c r="J563" t="s">
        <v>65</v>
      </c>
      <c r="K563" t="s">
        <v>66</v>
      </c>
      <c r="N563" t="s">
        <v>63</v>
      </c>
      <c r="P563" t="s">
        <v>67</v>
      </c>
      <c r="Q563" t="s">
        <v>68</v>
      </c>
      <c r="R563">
        <v>17</v>
      </c>
      <c r="S563" t="s">
        <v>69</v>
      </c>
      <c r="T563" t="s">
        <v>190</v>
      </c>
      <c r="U563" t="s">
        <v>280</v>
      </c>
      <c r="V563" s="18">
        <v>43945.252083333333</v>
      </c>
      <c r="W563" t="s">
        <v>271</v>
      </c>
      <c r="X563" t="s">
        <v>274</v>
      </c>
      <c r="Y563" t="s">
        <v>72</v>
      </c>
      <c r="Z563" t="s">
        <v>73</v>
      </c>
      <c r="AA563" t="s">
        <v>281</v>
      </c>
      <c r="AD563" t="s">
        <v>75</v>
      </c>
      <c r="AE563" t="s">
        <v>76</v>
      </c>
      <c r="AF563" t="s">
        <v>294</v>
      </c>
      <c r="AK563" s="17">
        <v>43932</v>
      </c>
      <c r="AL563">
        <v>2E-3</v>
      </c>
    </row>
    <row r="564" spans="1:38" x14ac:dyDescent="0.25">
      <c r="A564" t="s">
        <v>12</v>
      </c>
      <c r="B564" t="s">
        <v>5</v>
      </c>
      <c r="C564" s="17">
        <v>43927</v>
      </c>
      <c r="D564" t="s">
        <v>191</v>
      </c>
      <c r="E564">
        <v>2E-3</v>
      </c>
      <c r="F564" t="s">
        <v>62</v>
      </c>
      <c r="G564" t="s">
        <v>79</v>
      </c>
      <c r="H564" t="s">
        <v>67</v>
      </c>
      <c r="I564" t="s">
        <v>193</v>
      </c>
      <c r="J564" t="s">
        <v>65</v>
      </c>
      <c r="K564" t="s">
        <v>66</v>
      </c>
      <c r="N564" t="s">
        <v>63</v>
      </c>
      <c r="P564" t="s">
        <v>67</v>
      </c>
      <c r="Q564" t="s">
        <v>68</v>
      </c>
      <c r="S564" t="s">
        <v>69</v>
      </c>
      <c r="T564" t="s">
        <v>192</v>
      </c>
      <c r="U564" t="s">
        <v>280</v>
      </c>
      <c r="V564" s="18">
        <v>43945.252083333333</v>
      </c>
      <c r="Y564" t="s">
        <v>72</v>
      </c>
      <c r="Z564" t="s">
        <v>73</v>
      </c>
      <c r="AA564" t="s">
        <v>281</v>
      </c>
      <c r="AD564" t="s">
        <v>75</v>
      </c>
      <c r="AE564" t="s">
        <v>76</v>
      </c>
      <c r="AF564" t="s">
        <v>294</v>
      </c>
      <c r="AK564" s="17">
        <v>43932</v>
      </c>
      <c r="AL564">
        <v>2E-3</v>
      </c>
    </row>
    <row r="565" spans="1:38" x14ac:dyDescent="0.25">
      <c r="A565" t="s">
        <v>14</v>
      </c>
      <c r="B565" t="s">
        <v>5</v>
      </c>
      <c r="C565" s="17">
        <v>43940</v>
      </c>
      <c r="D565" t="s">
        <v>61</v>
      </c>
      <c r="E565">
        <v>2E-3</v>
      </c>
      <c r="F565" t="s">
        <v>62</v>
      </c>
      <c r="G565" t="s">
        <v>79</v>
      </c>
      <c r="H565" t="s">
        <v>67</v>
      </c>
      <c r="I565" t="s">
        <v>193</v>
      </c>
      <c r="J565" t="s">
        <v>65</v>
      </c>
      <c r="K565" t="s">
        <v>66</v>
      </c>
      <c r="P565" t="s">
        <v>67</v>
      </c>
      <c r="Q565" t="s">
        <v>68</v>
      </c>
      <c r="S565" t="s">
        <v>69</v>
      </c>
      <c r="T565" t="s">
        <v>70</v>
      </c>
      <c r="U565" t="s">
        <v>298</v>
      </c>
      <c r="V565" s="18">
        <v>43972.385416666664</v>
      </c>
      <c r="Y565" t="s">
        <v>72</v>
      </c>
      <c r="Z565" t="s">
        <v>73</v>
      </c>
      <c r="AA565" t="s">
        <v>281</v>
      </c>
      <c r="AD565" t="s">
        <v>75</v>
      </c>
      <c r="AE565" t="s">
        <v>76</v>
      </c>
      <c r="AF565" t="s">
        <v>298</v>
      </c>
      <c r="AK565" s="17">
        <v>43951</v>
      </c>
      <c r="AL565">
        <v>2E-3</v>
      </c>
    </row>
    <row r="566" spans="1:38" x14ac:dyDescent="0.25">
      <c r="A566" t="s">
        <v>14</v>
      </c>
      <c r="B566" t="s">
        <v>5</v>
      </c>
      <c r="C566" s="17">
        <v>43940</v>
      </c>
      <c r="D566" t="s">
        <v>78</v>
      </c>
      <c r="E566">
        <v>2E-3</v>
      </c>
      <c r="F566" t="s">
        <v>62</v>
      </c>
      <c r="G566" t="s">
        <v>79</v>
      </c>
      <c r="H566" t="s">
        <v>67</v>
      </c>
      <c r="I566" t="s">
        <v>193</v>
      </c>
      <c r="J566" t="s">
        <v>65</v>
      </c>
      <c r="K566" t="s">
        <v>66</v>
      </c>
      <c r="P566" t="s">
        <v>67</v>
      </c>
      <c r="Q566" t="s">
        <v>68</v>
      </c>
      <c r="S566" t="s">
        <v>69</v>
      </c>
      <c r="T566" t="s">
        <v>80</v>
      </c>
      <c r="U566" t="s">
        <v>298</v>
      </c>
      <c r="V566" s="18">
        <v>43972.385416666664</v>
      </c>
      <c r="Y566" t="s">
        <v>72</v>
      </c>
      <c r="Z566" t="s">
        <v>73</v>
      </c>
      <c r="AA566" t="s">
        <v>281</v>
      </c>
      <c r="AD566" t="s">
        <v>75</v>
      </c>
      <c r="AE566" t="s">
        <v>76</v>
      </c>
      <c r="AF566" t="s">
        <v>298</v>
      </c>
      <c r="AK566" s="17">
        <v>43951</v>
      </c>
      <c r="AL566">
        <v>2E-3</v>
      </c>
    </row>
    <row r="567" spans="1:38" x14ac:dyDescent="0.25">
      <c r="A567" t="s">
        <v>14</v>
      </c>
      <c r="B567" t="s">
        <v>5</v>
      </c>
      <c r="C567" s="17">
        <v>43940</v>
      </c>
      <c r="D567" t="s">
        <v>85</v>
      </c>
      <c r="E567">
        <v>1.7000000000000001E-2</v>
      </c>
      <c r="F567" t="s">
        <v>62</v>
      </c>
      <c r="H567" t="s">
        <v>63</v>
      </c>
      <c r="I567" t="s">
        <v>193</v>
      </c>
      <c r="J567" t="s">
        <v>65</v>
      </c>
      <c r="K567" t="s">
        <v>66</v>
      </c>
      <c r="P567" t="s">
        <v>67</v>
      </c>
      <c r="Q567" t="s">
        <v>68</v>
      </c>
      <c r="S567" t="s">
        <v>69</v>
      </c>
      <c r="T567" t="s">
        <v>86</v>
      </c>
      <c r="U567" t="s">
        <v>298</v>
      </c>
      <c r="V567" s="18">
        <v>43972.385416666664</v>
      </c>
      <c r="Y567" t="s">
        <v>72</v>
      </c>
      <c r="Z567" t="s">
        <v>73</v>
      </c>
      <c r="AA567" t="s">
        <v>281</v>
      </c>
      <c r="AD567" t="s">
        <v>75</v>
      </c>
      <c r="AE567" t="s">
        <v>76</v>
      </c>
      <c r="AF567" t="s">
        <v>298</v>
      </c>
      <c r="AK567" s="17">
        <v>43951</v>
      </c>
      <c r="AL567">
        <v>0.01</v>
      </c>
    </row>
    <row r="568" spans="1:38" x14ac:dyDescent="0.25">
      <c r="A568" t="s">
        <v>14</v>
      </c>
      <c r="B568" t="s">
        <v>5</v>
      </c>
      <c r="C568" s="17">
        <v>43940</v>
      </c>
      <c r="D568" t="s">
        <v>87</v>
      </c>
      <c r="E568">
        <v>5.4999999999999997E-3</v>
      </c>
      <c r="F568" t="s">
        <v>62</v>
      </c>
      <c r="H568" t="s">
        <v>63</v>
      </c>
      <c r="I568" t="s">
        <v>193</v>
      </c>
      <c r="J568" t="s">
        <v>65</v>
      </c>
      <c r="K568" t="s">
        <v>66</v>
      </c>
      <c r="P568" t="s">
        <v>67</v>
      </c>
      <c r="Q568" t="s">
        <v>68</v>
      </c>
      <c r="S568" t="s">
        <v>69</v>
      </c>
      <c r="T568" t="s">
        <v>88</v>
      </c>
      <c r="U568" t="s">
        <v>298</v>
      </c>
      <c r="V568" s="18">
        <v>43972.385416666664</v>
      </c>
      <c r="Y568" t="s">
        <v>72</v>
      </c>
      <c r="Z568" t="s">
        <v>73</v>
      </c>
      <c r="AA568" t="s">
        <v>281</v>
      </c>
      <c r="AD568" t="s">
        <v>75</v>
      </c>
      <c r="AE568" t="s">
        <v>76</v>
      </c>
      <c r="AF568" t="s">
        <v>298</v>
      </c>
      <c r="AK568" s="17">
        <v>43951</v>
      </c>
      <c r="AL568">
        <v>2E-3</v>
      </c>
    </row>
    <row r="569" spans="1:38" x14ac:dyDescent="0.25">
      <c r="A569" t="s">
        <v>14</v>
      </c>
      <c r="B569" t="s">
        <v>5</v>
      </c>
      <c r="C569" s="17">
        <v>43940</v>
      </c>
      <c r="D569" t="s">
        <v>89</v>
      </c>
      <c r="E569">
        <v>2E-3</v>
      </c>
      <c r="F569" t="s">
        <v>62</v>
      </c>
      <c r="G569" t="s">
        <v>79</v>
      </c>
      <c r="H569" t="s">
        <v>67</v>
      </c>
      <c r="I569" t="s">
        <v>193</v>
      </c>
      <c r="J569" t="s">
        <v>65</v>
      </c>
      <c r="K569" t="s">
        <v>66</v>
      </c>
      <c r="P569" t="s">
        <v>67</v>
      </c>
      <c r="Q569" t="s">
        <v>68</v>
      </c>
      <c r="S569" t="s">
        <v>69</v>
      </c>
      <c r="T569" t="s">
        <v>90</v>
      </c>
      <c r="U569" t="s">
        <v>298</v>
      </c>
      <c r="V569" s="18">
        <v>43972.385416666664</v>
      </c>
      <c r="Y569" t="s">
        <v>72</v>
      </c>
      <c r="Z569" t="s">
        <v>73</v>
      </c>
      <c r="AA569" t="s">
        <v>281</v>
      </c>
      <c r="AD569" t="s">
        <v>75</v>
      </c>
      <c r="AE569" t="s">
        <v>76</v>
      </c>
      <c r="AF569" t="s">
        <v>298</v>
      </c>
      <c r="AK569" s="17">
        <v>43951</v>
      </c>
      <c r="AL569">
        <v>2E-3</v>
      </c>
    </row>
    <row r="570" spans="1:38" x14ac:dyDescent="0.25">
      <c r="A570" t="s">
        <v>14</v>
      </c>
      <c r="B570" t="s">
        <v>5</v>
      </c>
      <c r="C570" s="17">
        <v>43940</v>
      </c>
      <c r="D570" t="s">
        <v>103</v>
      </c>
      <c r="E570">
        <v>0.02</v>
      </c>
      <c r="F570" t="s">
        <v>62</v>
      </c>
      <c r="G570" t="s">
        <v>79</v>
      </c>
      <c r="H570" t="s">
        <v>67</v>
      </c>
      <c r="I570" t="s">
        <v>193</v>
      </c>
      <c r="J570" t="s">
        <v>65</v>
      </c>
      <c r="K570" t="s">
        <v>66</v>
      </c>
      <c r="P570" t="s">
        <v>67</v>
      </c>
      <c r="Q570" t="s">
        <v>68</v>
      </c>
      <c r="S570" t="s">
        <v>69</v>
      </c>
      <c r="T570" t="s">
        <v>104</v>
      </c>
      <c r="U570" t="s">
        <v>298</v>
      </c>
      <c r="V570" s="18">
        <v>43972.385416666664</v>
      </c>
      <c r="Y570" t="s">
        <v>72</v>
      </c>
      <c r="Z570" t="s">
        <v>73</v>
      </c>
      <c r="AA570" t="s">
        <v>281</v>
      </c>
      <c r="AD570" t="s">
        <v>75</v>
      </c>
      <c r="AE570" t="s">
        <v>76</v>
      </c>
      <c r="AF570" t="s">
        <v>298</v>
      </c>
      <c r="AK570" s="17">
        <v>43951</v>
      </c>
      <c r="AL570">
        <v>0.02</v>
      </c>
    </row>
    <row r="571" spans="1:38" x14ac:dyDescent="0.25">
      <c r="A571" t="s">
        <v>14</v>
      </c>
      <c r="B571" t="s">
        <v>5</v>
      </c>
      <c r="C571" s="17">
        <v>43940</v>
      </c>
      <c r="D571" t="s">
        <v>111</v>
      </c>
      <c r="E571">
        <v>2E-3</v>
      </c>
      <c r="F571" t="s">
        <v>62</v>
      </c>
      <c r="G571" t="s">
        <v>79</v>
      </c>
      <c r="H571" t="s">
        <v>67</v>
      </c>
      <c r="I571" t="s">
        <v>193</v>
      </c>
      <c r="J571" t="s">
        <v>65</v>
      </c>
      <c r="K571" t="s">
        <v>66</v>
      </c>
      <c r="P571" t="s">
        <v>67</v>
      </c>
      <c r="Q571" t="s">
        <v>68</v>
      </c>
      <c r="S571" t="s">
        <v>69</v>
      </c>
      <c r="T571" t="s">
        <v>112</v>
      </c>
      <c r="U571" t="s">
        <v>298</v>
      </c>
      <c r="V571" s="18">
        <v>43972.385416666664</v>
      </c>
      <c r="Y571" t="s">
        <v>72</v>
      </c>
      <c r="Z571" t="s">
        <v>73</v>
      </c>
      <c r="AA571" t="s">
        <v>281</v>
      </c>
      <c r="AD571" t="s">
        <v>75</v>
      </c>
      <c r="AE571" t="s">
        <v>76</v>
      </c>
      <c r="AF571" t="s">
        <v>298</v>
      </c>
      <c r="AK571" s="17">
        <v>43951</v>
      </c>
      <c r="AL571">
        <v>2E-3</v>
      </c>
    </row>
    <row r="572" spans="1:38" x14ac:dyDescent="0.25">
      <c r="A572" t="s">
        <v>14</v>
      </c>
      <c r="B572" t="s">
        <v>5</v>
      </c>
      <c r="C572" s="17">
        <v>43940</v>
      </c>
      <c r="D572" t="s">
        <v>143</v>
      </c>
      <c r="E572">
        <v>1.0999999999999999E-2</v>
      </c>
      <c r="F572" t="s">
        <v>82</v>
      </c>
      <c r="H572" t="s">
        <v>63</v>
      </c>
      <c r="I572" t="s">
        <v>193</v>
      </c>
      <c r="J572" t="s">
        <v>65</v>
      </c>
      <c r="K572" t="s">
        <v>66</v>
      </c>
      <c r="P572" t="s">
        <v>67</v>
      </c>
      <c r="Q572" t="s">
        <v>68</v>
      </c>
      <c r="S572" t="s">
        <v>69</v>
      </c>
      <c r="T572" t="s">
        <v>144</v>
      </c>
      <c r="U572" t="s">
        <v>298</v>
      </c>
      <c r="V572" s="18">
        <v>43972.385416666664</v>
      </c>
      <c r="Y572" t="s">
        <v>72</v>
      </c>
      <c r="Z572" t="s">
        <v>73</v>
      </c>
      <c r="AA572" t="s">
        <v>281</v>
      </c>
      <c r="AD572" t="s">
        <v>75</v>
      </c>
      <c r="AE572" t="s">
        <v>76</v>
      </c>
      <c r="AF572" t="s">
        <v>298</v>
      </c>
      <c r="AK572" s="17">
        <v>43951</v>
      </c>
      <c r="AL572">
        <v>2E-3</v>
      </c>
    </row>
    <row r="573" spans="1:38" x14ac:dyDescent="0.25">
      <c r="A573" t="s">
        <v>14</v>
      </c>
      <c r="B573" t="s">
        <v>5</v>
      </c>
      <c r="C573" s="17">
        <v>43940</v>
      </c>
      <c r="D573" t="s">
        <v>147</v>
      </c>
      <c r="E573">
        <v>2.5999999999999999E-3</v>
      </c>
      <c r="F573" t="s">
        <v>82</v>
      </c>
      <c r="H573" t="s">
        <v>63</v>
      </c>
      <c r="I573" t="s">
        <v>193</v>
      </c>
      <c r="J573" t="s">
        <v>65</v>
      </c>
      <c r="K573" t="s">
        <v>66</v>
      </c>
      <c r="P573" t="s">
        <v>67</v>
      </c>
      <c r="Q573" t="s">
        <v>68</v>
      </c>
      <c r="S573" t="s">
        <v>69</v>
      </c>
      <c r="T573" t="s">
        <v>148</v>
      </c>
      <c r="U573" t="s">
        <v>298</v>
      </c>
      <c r="V573" s="18">
        <v>43972.385416666664</v>
      </c>
      <c r="Y573" t="s">
        <v>72</v>
      </c>
      <c r="Z573" t="s">
        <v>73</v>
      </c>
      <c r="AA573" t="s">
        <v>281</v>
      </c>
      <c r="AD573" t="s">
        <v>75</v>
      </c>
      <c r="AE573" t="s">
        <v>76</v>
      </c>
      <c r="AF573" t="s">
        <v>298</v>
      </c>
      <c r="AK573" s="17">
        <v>43951</v>
      </c>
      <c r="AL573">
        <v>2E-3</v>
      </c>
    </row>
    <row r="574" spans="1:38" x14ac:dyDescent="0.25">
      <c r="A574" t="s">
        <v>14</v>
      </c>
      <c r="B574" t="s">
        <v>5</v>
      </c>
      <c r="C574" s="17">
        <v>43940</v>
      </c>
      <c r="D574" t="s">
        <v>149</v>
      </c>
      <c r="E574">
        <v>2E-3</v>
      </c>
      <c r="F574" t="s">
        <v>82</v>
      </c>
      <c r="G574" t="s">
        <v>79</v>
      </c>
      <c r="H574" t="s">
        <v>67</v>
      </c>
      <c r="I574" t="s">
        <v>193</v>
      </c>
      <c r="J574" t="s">
        <v>65</v>
      </c>
      <c r="K574" t="s">
        <v>66</v>
      </c>
      <c r="P574" t="s">
        <v>67</v>
      </c>
      <c r="Q574" t="s">
        <v>68</v>
      </c>
      <c r="S574" t="s">
        <v>69</v>
      </c>
      <c r="T574" t="s">
        <v>150</v>
      </c>
      <c r="U574" t="s">
        <v>298</v>
      </c>
      <c r="V574" s="18">
        <v>43972.385416666664</v>
      </c>
      <c r="Y574" t="s">
        <v>72</v>
      </c>
      <c r="Z574" t="s">
        <v>73</v>
      </c>
      <c r="AA574" t="s">
        <v>281</v>
      </c>
      <c r="AD574" t="s">
        <v>75</v>
      </c>
      <c r="AE574" t="s">
        <v>76</v>
      </c>
      <c r="AF574" t="s">
        <v>298</v>
      </c>
      <c r="AK574" s="17">
        <v>43951</v>
      </c>
      <c r="AL574">
        <v>2E-3</v>
      </c>
    </row>
    <row r="575" spans="1:38" x14ac:dyDescent="0.25">
      <c r="A575" t="s">
        <v>14</v>
      </c>
      <c r="B575" t="s">
        <v>5</v>
      </c>
      <c r="C575" s="17">
        <v>43940</v>
      </c>
      <c r="D575" t="s">
        <v>151</v>
      </c>
      <c r="E575">
        <v>6.8999999999999999E-3</v>
      </c>
      <c r="F575" t="s">
        <v>82</v>
      </c>
      <c r="H575" t="s">
        <v>63</v>
      </c>
      <c r="I575" t="s">
        <v>193</v>
      </c>
      <c r="J575" t="s">
        <v>65</v>
      </c>
      <c r="K575" t="s">
        <v>66</v>
      </c>
      <c r="P575" t="s">
        <v>67</v>
      </c>
      <c r="Q575" t="s">
        <v>68</v>
      </c>
      <c r="S575" t="s">
        <v>69</v>
      </c>
      <c r="T575" t="s">
        <v>152</v>
      </c>
      <c r="U575" t="s">
        <v>298</v>
      </c>
      <c r="V575" s="18">
        <v>43972.385416666664</v>
      </c>
      <c r="Y575" t="s">
        <v>72</v>
      </c>
      <c r="Z575" t="s">
        <v>73</v>
      </c>
      <c r="AA575" t="s">
        <v>281</v>
      </c>
      <c r="AD575" t="s">
        <v>75</v>
      </c>
      <c r="AE575" t="s">
        <v>76</v>
      </c>
      <c r="AF575" t="s">
        <v>298</v>
      </c>
      <c r="AK575" s="17">
        <v>43951</v>
      </c>
      <c r="AL575">
        <v>2E-3</v>
      </c>
    </row>
    <row r="576" spans="1:38" x14ac:dyDescent="0.25">
      <c r="A576" t="s">
        <v>14</v>
      </c>
      <c r="B576" t="s">
        <v>5</v>
      </c>
      <c r="C576" s="17">
        <v>43940</v>
      </c>
      <c r="D576" t="s">
        <v>155</v>
      </c>
      <c r="E576">
        <v>2.8000000000000001E-2</v>
      </c>
      <c r="F576" t="s">
        <v>82</v>
      </c>
      <c r="H576" t="s">
        <v>63</v>
      </c>
      <c r="I576" t="s">
        <v>193</v>
      </c>
      <c r="J576" t="s">
        <v>65</v>
      </c>
      <c r="K576" t="s">
        <v>66</v>
      </c>
      <c r="P576" t="s">
        <v>67</v>
      </c>
      <c r="Q576" t="s">
        <v>68</v>
      </c>
      <c r="S576" t="s">
        <v>69</v>
      </c>
      <c r="T576" t="s">
        <v>156</v>
      </c>
      <c r="U576" t="s">
        <v>298</v>
      </c>
      <c r="V576" s="18">
        <v>43972.385416666664</v>
      </c>
      <c r="Y576" t="s">
        <v>72</v>
      </c>
      <c r="Z576" t="s">
        <v>73</v>
      </c>
      <c r="AA576" t="s">
        <v>281</v>
      </c>
      <c r="AD576" t="s">
        <v>75</v>
      </c>
      <c r="AE576" t="s">
        <v>76</v>
      </c>
      <c r="AF576" t="s">
        <v>298</v>
      </c>
      <c r="AK576" s="17">
        <v>43951</v>
      </c>
      <c r="AL576">
        <v>5.0000000000000001E-3</v>
      </c>
    </row>
    <row r="577" spans="1:38" x14ac:dyDescent="0.25">
      <c r="A577" t="s">
        <v>14</v>
      </c>
      <c r="B577" t="s">
        <v>5</v>
      </c>
      <c r="C577" s="17">
        <v>43940</v>
      </c>
      <c r="D577" t="s">
        <v>161</v>
      </c>
      <c r="E577">
        <v>2E-3</v>
      </c>
      <c r="F577" t="s">
        <v>62</v>
      </c>
      <c r="G577" t="s">
        <v>79</v>
      </c>
      <c r="H577" t="s">
        <v>67</v>
      </c>
      <c r="I577" t="s">
        <v>193</v>
      </c>
      <c r="J577" t="s">
        <v>65</v>
      </c>
      <c r="K577" t="s">
        <v>66</v>
      </c>
      <c r="P577" t="s">
        <v>67</v>
      </c>
      <c r="Q577" t="s">
        <v>68</v>
      </c>
      <c r="S577" t="s">
        <v>69</v>
      </c>
      <c r="T577" t="s">
        <v>162</v>
      </c>
      <c r="U577" t="s">
        <v>298</v>
      </c>
      <c r="V577" s="18">
        <v>43972.385416666664</v>
      </c>
      <c r="Y577" t="s">
        <v>72</v>
      </c>
      <c r="Z577" t="s">
        <v>73</v>
      </c>
      <c r="AA577" t="s">
        <v>281</v>
      </c>
      <c r="AD577" t="s">
        <v>75</v>
      </c>
      <c r="AE577" t="s">
        <v>76</v>
      </c>
      <c r="AF577" t="s">
        <v>298</v>
      </c>
      <c r="AK577" s="17">
        <v>43951</v>
      </c>
      <c r="AL577">
        <v>2E-3</v>
      </c>
    </row>
    <row r="578" spans="1:38" x14ac:dyDescent="0.25">
      <c r="A578" t="s">
        <v>14</v>
      </c>
      <c r="B578" t="s">
        <v>5</v>
      </c>
      <c r="C578" s="17">
        <v>43940</v>
      </c>
      <c r="D578" t="s">
        <v>165</v>
      </c>
      <c r="E578">
        <v>2E-3</v>
      </c>
      <c r="F578" t="s">
        <v>82</v>
      </c>
      <c r="G578" t="s">
        <v>79</v>
      </c>
      <c r="H578" t="s">
        <v>67</v>
      </c>
      <c r="I578" t="s">
        <v>193</v>
      </c>
      <c r="J578" t="s">
        <v>65</v>
      </c>
      <c r="K578" t="s">
        <v>66</v>
      </c>
      <c r="P578" t="s">
        <v>67</v>
      </c>
      <c r="Q578" t="s">
        <v>68</v>
      </c>
      <c r="S578" t="s">
        <v>69</v>
      </c>
      <c r="T578" t="s">
        <v>166</v>
      </c>
      <c r="U578" t="s">
        <v>298</v>
      </c>
      <c r="V578" s="18">
        <v>43972.385416666664</v>
      </c>
      <c r="Y578" t="s">
        <v>72</v>
      </c>
      <c r="Z578" t="s">
        <v>73</v>
      </c>
      <c r="AA578" t="s">
        <v>281</v>
      </c>
      <c r="AD578" t="s">
        <v>75</v>
      </c>
      <c r="AE578" t="s">
        <v>76</v>
      </c>
      <c r="AF578" t="s">
        <v>298</v>
      </c>
      <c r="AK578" s="17">
        <v>43951</v>
      </c>
      <c r="AL578">
        <v>2E-3</v>
      </c>
    </row>
    <row r="579" spans="1:38" x14ac:dyDescent="0.25">
      <c r="A579" t="s">
        <v>14</v>
      </c>
      <c r="B579" t="s">
        <v>5</v>
      </c>
      <c r="C579" s="17">
        <v>43940</v>
      </c>
      <c r="D579" t="s">
        <v>175</v>
      </c>
      <c r="E579">
        <v>2E-3</v>
      </c>
      <c r="F579" t="s">
        <v>62</v>
      </c>
      <c r="G579" t="s">
        <v>79</v>
      </c>
      <c r="H579" t="s">
        <v>67</v>
      </c>
      <c r="I579" t="s">
        <v>193</v>
      </c>
      <c r="J579" t="s">
        <v>65</v>
      </c>
      <c r="K579" t="s">
        <v>66</v>
      </c>
      <c r="P579" t="s">
        <v>67</v>
      </c>
      <c r="Q579" t="s">
        <v>68</v>
      </c>
      <c r="S579" t="s">
        <v>69</v>
      </c>
      <c r="T579" t="s">
        <v>176</v>
      </c>
      <c r="U579" t="s">
        <v>298</v>
      </c>
      <c r="V579" s="18">
        <v>43972.385416666664</v>
      </c>
      <c r="Y579" t="s">
        <v>72</v>
      </c>
      <c r="Z579" t="s">
        <v>73</v>
      </c>
      <c r="AA579" t="s">
        <v>281</v>
      </c>
      <c r="AD579" t="s">
        <v>75</v>
      </c>
      <c r="AE579" t="s">
        <v>76</v>
      </c>
      <c r="AF579" t="s">
        <v>298</v>
      </c>
      <c r="AK579" s="17">
        <v>43951</v>
      </c>
      <c r="AL579">
        <v>2E-3</v>
      </c>
    </row>
    <row r="580" spans="1:38" x14ac:dyDescent="0.25">
      <c r="A580" t="s">
        <v>14</v>
      </c>
      <c r="B580" t="s">
        <v>5</v>
      </c>
      <c r="C580" s="17">
        <v>43940</v>
      </c>
      <c r="D580" t="s">
        <v>179</v>
      </c>
      <c r="E580">
        <v>2E-3</v>
      </c>
      <c r="F580" t="s">
        <v>62</v>
      </c>
      <c r="G580" t="s">
        <v>79</v>
      </c>
      <c r="H580" t="s">
        <v>67</v>
      </c>
      <c r="I580" t="s">
        <v>193</v>
      </c>
      <c r="J580" t="s">
        <v>65</v>
      </c>
      <c r="K580" t="s">
        <v>66</v>
      </c>
      <c r="P580" t="s">
        <v>67</v>
      </c>
      <c r="Q580" t="s">
        <v>68</v>
      </c>
      <c r="S580" t="s">
        <v>69</v>
      </c>
      <c r="T580" t="s">
        <v>180</v>
      </c>
      <c r="U580" t="s">
        <v>298</v>
      </c>
      <c r="V580" s="18">
        <v>43972.385416666664</v>
      </c>
      <c r="Y580" t="s">
        <v>72</v>
      </c>
      <c r="Z580" t="s">
        <v>73</v>
      </c>
      <c r="AA580" t="s">
        <v>281</v>
      </c>
      <c r="AD580" t="s">
        <v>75</v>
      </c>
      <c r="AE580" t="s">
        <v>76</v>
      </c>
      <c r="AF580" t="s">
        <v>298</v>
      </c>
      <c r="AK580" s="17">
        <v>43951</v>
      </c>
      <c r="AL580">
        <v>2E-3</v>
      </c>
    </row>
    <row r="581" spans="1:38" x14ac:dyDescent="0.25">
      <c r="A581" t="s">
        <v>14</v>
      </c>
      <c r="B581" t="s">
        <v>5</v>
      </c>
      <c r="C581" s="17">
        <v>43940</v>
      </c>
      <c r="D581" t="s">
        <v>185</v>
      </c>
      <c r="E581">
        <v>2E-3</v>
      </c>
      <c r="F581" t="s">
        <v>62</v>
      </c>
      <c r="G581" t="s">
        <v>79</v>
      </c>
      <c r="H581" t="s">
        <v>67</v>
      </c>
      <c r="I581" t="s">
        <v>193</v>
      </c>
      <c r="J581" t="s">
        <v>65</v>
      </c>
      <c r="K581" t="s">
        <v>66</v>
      </c>
      <c r="P581" t="s">
        <v>67</v>
      </c>
      <c r="Q581" t="s">
        <v>68</v>
      </c>
      <c r="R581">
        <v>17</v>
      </c>
      <c r="S581" t="s">
        <v>69</v>
      </c>
      <c r="T581" t="s">
        <v>186</v>
      </c>
      <c r="U581" t="s">
        <v>298</v>
      </c>
      <c r="V581" s="18">
        <v>43972.385416666664</v>
      </c>
      <c r="Y581" t="s">
        <v>72</v>
      </c>
      <c r="Z581" t="s">
        <v>73</v>
      </c>
      <c r="AA581" t="s">
        <v>281</v>
      </c>
      <c r="AD581" t="s">
        <v>75</v>
      </c>
      <c r="AE581" t="s">
        <v>76</v>
      </c>
      <c r="AF581" t="s">
        <v>298</v>
      </c>
      <c r="AK581" s="17">
        <v>43951</v>
      </c>
      <c r="AL581">
        <v>2E-3</v>
      </c>
    </row>
    <row r="582" spans="1:38" x14ac:dyDescent="0.25">
      <c r="A582" t="s">
        <v>14</v>
      </c>
      <c r="B582" t="s">
        <v>5</v>
      </c>
      <c r="C582" s="17">
        <v>43940</v>
      </c>
      <c r="D582" t="s">
        <v>187</v>
      </c>
      <c r="E582">
        <v>2E-3</v>
      </c>
      <c r="F582" t="s">
        <v>62</v>
      </c>
      <c r="G582" t="s">
        <v>79</v>
      </c>
      <c r="H582" t="s">
        <v>67</v>
      </c>
      <c r="I582" t="s">
        <v>193</v>
      </c>
      <c r="J582" t="s">
        <v>65</v>
      </c>
      <c r="K582" t="s">
        <v>66</v>
      </c>
      <c r="P582" t="s">
        <v>67</v>
      </c>
      <c r="Q582" t="s">
        <v>68</v>
      </c>
      <c r="R582">
        <v>17</v>
      </c>
      <c r="S582" t="s">
        <v>69</v>
      </c>
      <c r="T582" t="s">
        <v>188</v>
      </c>
      <c r="U582" t="s">
        <v>298</v>
      </c>
      <c r="V582" s="18">
        <v>43972.385416666664</v>
      </c>
      <c r="Y582" t="s">
        <v>72</v>
      </c>
      <c r="Z582" t="s">
        <v>73</v>
      </c>
      <c r="AA582" t="s">
        <v>281</v>
      </c>
      <c r="AD582" t="s">
        <v>75</v>
      </c>
      <c r="AE582" t="s">
        <v>76</v>
      </c>
      <c r="AF582" t="s">
        <v>298</v>
      </c>
      <c r="AK582" s="17">
        <v>43951</v>
      </c>
      <c r="AL582">
        <v>2E-3</v>
      </c>
    </row>
    <row r="583" spans="1:38" x14ac:dyDescent="0.25">
      <c r="A583" t="s">
        <v>14</v>
      </c>
      <c r="B583" t="s">
        <v>5</v>
      </c>
      <c r="C583" s="17">
        <v>43940</v>
      </c>
      <c r="D583" t="s">
        <v>189</v>
      </c>
      <c r="E583">
        <v>9.5999999999999992E-3</v>
      </c>
      <c r="F583" t="s">
        <v>62</v>
      </c>
      <c r="H583" t="s">
        <v>63</v>
      </c>
      <c r="I583" t="s">
        <v>193</v>
      </c>
      <c r="J583" t="s">
        <v>65</v>
      </c>
      <c r="K583" t="s">
        <v>66</v>
      </c>
      <c r="P583" t="s">
        <v>67</v>
      </c>
      <c r="Q583" t="s">
        <v>68</v>
      </c>
      <c r="R583">
        <v>17</v>
      </c>
      <c r="S583" t="s">
        <v>69</v>
      </c>
      <c r="T583" t="s">
        <v>190</v>
      </c>
      <c r="U583" t="s">
        <v>298</v>
      </c>
      <c r="V583" s="18">
        <v>43972.385416666664</v>
      </c>
      <c r="Y583" t="s">
        <v>72</v>
      </c>
      <c r="Z583" t="s">
        <v>73</v>
      </c>
      <c r="AA583" t="s">
        <v>281</v>
      </c>
      <c r="AD583" t="s">
        <v>75</v>
      </c>
      <c r="AE583" t="s">
        <v>76</v>
      </c>
      <c r="AF583" t="s">
        <v>298</v>
      </c>
      <c r="AK583" s="17">
        <v>43951</v>
      </c>
      <c r="AL583">
        <v>2E-3</v>
      </c>
    </row>
    <row r="584" spans="1:38" x14ac:dyDescent="0.25">
      <c r="A584" t="s">
        <v>14</v>
      </c>
      <c r="B584" t="s">
        <v>5</v>
      </c>
      <c r="C584" s="17">
        <v>43940</v>
      </c>
      <c r="D584" t="s">
        <v>191</v>
      </c>
      <c r="E584">
        <v>2E-3</v>
      </c>
      <c r="F584" t="s">
        <v>62</v>
      </c>
      <c r="G584" t="s">
        <v>79</v>
      </c>
      <c r="H584" t="s">
        <v>67</v>
      </c>
      <c r="I584" t="s">
        <v>193</v>
      </c>
      <c r="J584" t="s">
        <v>65</v>
      </c>
      <c r="K584" t="s">
        <v>66</v>
      </c>
      <c r="P584" t="s">
        <v>67</v>
      </c>
      <c r="Q584" t="s">
        <v>68</v>
      </c>
      <c r="S584" t="s">
        <v>69</v>
      </c>
      <c r="T584" t="s">
        <v>192</v>
      </c>
      <c r="U584" t="s">
        <v>298</v>
      </c>
      <c r="V584" s="18">
        <v>43972.385416666664</v>
      </c>
      <c r="Y584" t="s">
        <v>72</v>
      </c>
      <c r="Z584" t="s">
        <v>73</v>
      </c>
      <c r="AA584" t="s">
        <v>281</v>
      </c>
      <c r="AD584" t="s">
        <v>75</v>
      </c>
      <c r="AE584" t="s">
        <v>76</v>
      </c>
      <c r="AF584" t="s">
        <v>298</v>
      </c>
      <c r="AK584" s="17">
        <v>43951</v>
      </c>
      <c r="AL584">
        <v>2E-3</v>
      </c>
    </row>
    <row r="585" spans="1:38" x14ac:dyDescent="0.25">
      <c r="A585" t="s">
        <v>15</v>
      </c>
      <c r="B585" t="s">
        <v>5</v>
      </c>
      <c r="C585" s="17">
        <v>43943</v>
      </c>
      <c r="D585" t="s">
        <v>61</v>
      </c>
      <c r="E585">
        <v>2E-3</v>
      </c>
      <c r="F585" t="s">
        <v>62</v>
      </c>
      <c r="G585" t="s">
        <v>79</v>
      </c>
      <c r="H585" t="s">
        <v>67</v>
      </c>
      <c r="I585" t="s">
        <v>193</v>
      </c>
      <c r="J585" t="s">
        <v>65</v>
      </c>
      <c r="K585" t="s">
        <v>66</v>
      </c>
      <c r="P585" t="s">
        <v>67</v>
      </c>
      <c r="Q585" t="s">
        <v>68</v>
      </c>
      <c r="S585" t="s">
        <v>69</v>
      </c>
      <c r="T585" t="s">
        <v>70</v>
      </c>
      <c r="U585" t="s">
        <v>298</v>
      </c>
      <c r="V585" s="18">
        <v>43972.385416666664</v>
      </c>
      <c r="Y585" t="s">
        <v>72</v>
      </c>
      <c r="Z585" t="s">
        <v>73</v>
      </c>
      <c r="AA585" t="s">
        <v>281</v>
      </c>
      <c r="AD585" t="s">
        <v>75</v>
      </c>
      <c r="AE585" t="s">
        <v>76</v>
      </c>
      <c r="AF585" t="s">
        <v>299</v>
      </c>
      <c r="AK585" s="17">
        <v>43951</v>
      </c>
      <c r="AL585">
        <v>2E-3</v>
      </c>
    </row>
    <row r="586" spans="1:38" x14ac:dyDescent="0.25">
      <c r="A586" t="s">
        <v>15</v>
      </c>
      <c r="B586" t="s">
        <v>5</v>
      </c>
      <c r="C586" s="17">
        <v>43943</v>
      </c>
      <c r="D586" t="s">
        <v>78</v>
      </c>
      <c r="E586">
        <v>2E-3</v>
      </c>
      <c r="F586" t="s">
        <v>62</v>
      </c>
      <c r="G586" t="s">
        <v>79</v>
      </c>
      <c r="H586" t="s">
        <v>67</v>
      </c>
      <c r="I586" t="s">
        <v>193</v>
      </c>
      <c r="J586" t="s">
        <v>65</v>
      </c>
      <c r="K586" t="s">
        <v>66</v>
      </c>
      <c r="P586" t="s">
        <v>67</v>
      </c>
      <c r="Q586" t="s">
        <v>68</v>
      </c>
      <c r="S586" t="s">
        <v>69</v>
      </c>
      <c r="T586" t="s">
        <v>80</v>
      </c>
      <c r="U586" t="s">
        <v>298</v>
      </c>
      <c r="V586" s="18">
        <v>43972.385416666664</v>
      </c>
      <c r="Y586" t="s">
        <v>72</v>
      </c>
      <c r="Z586" t="s">
        <v>73</v>
      </c>
      <c r="AA586" t="s">
        <v>281</v>
      </c>
      <c r="AD586" t="s">
        <v>75</v>
      </c>
      <c r="AE586" t="s">
        <v>76</v>
      </c>
      <c r="AF586" t="s">
        <v>299</v>
      </c>
      <c r="AK586" s="17">
        <v>43951</v>
      </c>
      <c r="AL586">
        <v>2E-3</v>
      </c>
    </row>
    <row r="587" spans="1:38" x14ac:dyDescent="0.25">
      <c r="A587" t="s">
        <v>15</v>
      </c>
      <c r="B587" t="s">
        <v>5</v>
      </c>
      <c r="C587" s="17">
        <v>43943</v>
      </c>
      <c r="D587" t="s">
        <v>85</v>
      </c>
      <c r="E587">
        <v>2.5000000000000001E-2</v>
      </c>
      <c r="F587" t="s">
        <v>62</v>
      </c>
      <c r="H587" t="s">
        <v>63</v>
      </c>
      <c r="I587" t="s">
        <v>193</v>
      </c>
      <c r="J587" t="s">
        <v>65</v>
      </c>
      <c r="K587" t="s">
        <v>66</v>
      </c>
      <c r="P587" t="s">
        <v>67</v>
      </c>
      <c r="Q587" t="s">
        <v>68</v>
      </c>
      <c r="S587" t="s">
        <v>69</v>
      </c>
      <c r="T587" t="s">
        <v>86</v>
      </c>
      <c r="U587" t="s">
        <v>298</v>
      </c>
      <c r="V587" s="18">
        <v>43972.385416666664</v>
      </c>
      <c r="Y587" t="s">
        <v>72</v>
      </c>
      <c r="Z587" t="s">
        <v>73</v>
      </c>
      <c r="AA587" t="s">
        <v>281</v>
      </c>
      <c r="AD587" t="s">
        <v>75</v>
      </c>
      <c r="AE587" t="s">
        <v>76</v>
      </c>
      <c r="AF587" t="s">
        <v>299</v>
      </c>
      <c r="AK587" s="17">
        <v>43951</v>
      </c>
      <c r="AL587">
        <v>0.01</v>
      </c>
    </row>
    <row r="588" spans="1:38" x14ac:dyDescent="0.25">
      <c r="A588" t="s">
        <v>15</v>
      </c>
      <c r="B588" t="s">
        <v>5</v>
      </c>
      <c r="C588" s="17">
        <v>43943</v>
      </c>
      <c r="D588" t="s">
        <v>87</v>
      </c>
      <c r="E588">
        <v>1.2E-2</v>
      </c>
      <c r="F588" t="s">
        <v>62</v>
      </c>
      <c r="H588" t="s">
        <v>63</v>
      </c>
      <c r="I588" t="s">
        <v>193</v>
      </c>
      <c r="J588" t="s">
        <v>65</v>
      </c>
      <c r="K588" t="s">
        <v>66</v>
      </c>
      <c r="P588" t="s">
        <v>67</v>
      </c>
      <c r="Q588" t="s">
        <v>68</v>
      </c>
      <c r="S588" t="s">
        <v>69</v>
      </c>
      <c r="T588" t="s">
        <v>88</v>
      </c>
      <c r="U588" t="s">
        <v>298</v>
      </c>
      <c r="V588" s="18">
        <v>43972.385416666664</v>
      </c>
      <c r="Y588" t="s">
        <v>72</v>
      </c>
      <c r="Z588" t="s">
        <v>73</v>
      </c>
      <c r="AA588" t="s">
        <v>281</v>
      </c>
      <c r="AD588" t="s">
        <v>75</v>
      </c>
      <c r="AE588" t="s">
        <v>76</v>
      </c>
      <c r="AF588" t="s">
        <v>299</v>
      </c>
      <c r="AK588" s="17">
        <v>43951</v>
      </c>
      <c r="AL588">
        <v>2E-3</v>
      </c>
    </row>
    <row r="589" spans="1:38" x14ac:dyDescent="0.25">
      <c r="A589" t="s">
        <v>15</v>
      </c>
      <c r="B589" t="s">
        <v>5</v>
      </c>
      <c r="C589" s="17">
        <v>43943</v>
      </c>
      <c r="D589" t="s">
        <v>89</v>
      </c>
      <c r="E589">
        <v>2E-3</v>
      </c>
      <c r="F589" t="s">
        <v>62</v>
      </c>
      <c r="G589" t="s">
        <v>79</v>
      </c>
      <c r="H589" t="s">
        <v>67</v>
      </c>
      <c r="I589" t="s">
        <v>193</v>
      </c>
      <c r="J589" t="s">
        <v>65</v>
      </c>
      <c r="K589" t="s">
        <v>66</v>
      </c>
      <c r="P589" t="s">
        <v>67</v>
      </c>
      <c r="Q589" t="s">
        <v>68</v>
      </c>
      <c r="S589" t="s">
        <v>69</v>
      </c>
      <c r="T589" t="s">
        <v>90</v>
      </c>
      <c r="U589" t="s">
        <v>298</v>
      </c>
      <c r="V589" s="18">
        <v>43972.385416666664</v>
      </c>
      <c r="Y589" t="s">
        <v>72</v>
      </c>
      <c r="Z589" t="s">
        <v>73</v>
      </c>
      <c r="AA589" t="s">
        <v>281</v>
      </c>
      <c r="AD589" t="s">
        <v>75</v>
      </c>
      <c r="AE589" t="s">
        <v>76</v>
      </c>
      <c r="AF589" t="s">
        <v>299</v>
      </c>
      <c r="AK589" s="17">
        <v>43951</v>
      </c>
      <c r="AL589">
        <v>2E-3</v>
      </c>
    </row>
    <row r="590" spans="1:38" x14ac:dyDescent="0.25">
      <c r="A590" t="s">
        <v>15</v>
      </c>
      <c r="B590" t="s">
        <v>5</v>
      </c>
      <c r="C590" s="17">
        <v>43943</v>
      </c>
      <c r="D590" t="s">
        <v>103</v>
      </c>
      <c r="E590">
        <v>0.02</v>
      </c>
      <c r="F590" t="s">
        <v>62</v>
      </c>
      <c r="G590" t="s">
        <v>79</v>
      </c>
      <c r="H590" t="s">
        <v>67</v>
      </c>
      <c r="I590" t="s">
        <v>193</v>
      </c>
      <c r="J590" t="s">
        <v>65</v>
      </c>
      <c r="K590" t="s">
        <v>66</v>
      </c>
      <c r="P590" t="s">
        <v>67</v>
      </c>
      <c r="Q590" t="s">
        <v>68</v>
      </c>
      <c r="S590" t="s">
        <v>69</v>
      </c>
      <c r="T590" t="s">
        <v>104</v>
      </c>
      <c r="U590" t="s">
        <v>298</v>
      </c>
      <c r="V590" s="18">
        <v>43972.385416666664</v>
      </c>
      <c r="Y590" t="s">
        <v>72</v>
      </c>
      <c r="Z590" t="s">
        <v>73</v>
      </c>
      <c r="AA590" t="s">
        <v>281</v>
      </c>
      <c r="AD590" t="s">
        <v>75</v>
      </c>
      <c r="AE590" t="s">
        <v>76</v>
      </c>
      <c r="AF590" t="s">
        <v>299</v>
      </c>
      <c r="AK590" s="17">
        <v>43951</v>
      </c>
      <c r="AL590">
        <v>0.02</v>
      </c>
    </row>
    <row r="591" spans="1:38" x14ac:dyDescent="0.25">
      <c r="A591" t="s">
        <v>15</v>
      </c>
      <c r="B591" t="s">
        <v>5</v>
      </c>
      <c r="C591" s="17">
        <v>43943</v>
      </c>
      <c r="D591" t="s">
        <v>111</v>
      </c>
      <c r="E591">
        <v>2E-3</v>
      </c>
      <c r="F591" t="s">
        <v>62</v>
      </c>
      <c r="G591" t="s">
        <v>79</v>
      </c>
      <c r="H591" t="s">
        <v>67</v>
      </c>
      <c r="I591" t="s">
        <v>193</v>
      </c>
      <c r="J591" t="s">
        <v>65</v>
      </c>
      <c r="K591" t="s">
        <v>66</v>
      </c>
      <c r="P591" t="s">
        <v>67</v>
      </c>
      <c r="Q591" t="s">
        <v>68</v>
      </c>
      <c r="S591" t="s">
        <v>69</v>
      </c>
      <c r="T591" t="s">
        <v>112</v>
      </c>
      <c r="U591" t="s">
        <v>298</v>
      </c>
      <c r="V591" s="18">
        <v>43972.385416666664</v>
      </c>
      <c r="Y591" t="s">
        <v>72</v>
      </c>
      <c r="Z591" t="s">
        <v>73</v>
      </c>
      <c r="AA591" t="s">
        <v>281</v>
      </c>
      <c r="AD591" t="s">
        <v>75</v>
      </c>
      <c r="AE591" t="s">
        <v>76</v>
      </c>
      <c r="AF591" t="s">
        <v>299</v>
      </c>
      <c r="AK591" s="17">
        <v>43951</v>
      </c>
      <c r="AL591">
        <v>2E-3</v>
      </c>
    </row>
    <row r="592" spans="1:38" x14ac:dyDescent="0.25">
      <c r="A592" t="s">
        <v>15</v>
      </c>
      <c r="B592" t="s">
        <v>5</v>
      </c>
      <c r="C592" s="17">
        <v>43943</v>
      </c>
      <c r="D592" t="s">
        <v>143</v>
      </c>
      <c r="E592">
        <v>1.9E-2</v>
      </c>
      <c r="F592" t="s">
        <v>82</v>
      </c>
      <c r="H592" t="s">
        <v>63</v>
      </c>
      <c r="I592" t="s">
        <v>193</v>
      </c>
      <c r="J592" t="s">
        <v>65</v>
      </c>
      <c r="K592" t="s">
        <v>66</v>
      </c>
      <c r="P592" t="s">
        <v>67</v>
      </c>
      <c r="Q592" t="s">
        <v>68</v>
      </c>
      <c r="S592" t="s">
        <v>69</v>
      </c>
      <c r="T592" t="s">
        <v>144</v>
      </c>
      <c r="U592" t="s">
        <v>298</v>
      </c>
      <c r="V592" s="18">
        <v>43972.385416666664</v>
      </c>
      <c r="Y592" t="s">
        <v>72</v>
      </c>
      <c r="Z592" t="s">
        <v>73</v>
      </c>
      <c r="AA592" t="s">
        <v>281</v>
      </c>
      <c r="AD592" t="s">
        <v>75</v>
      </c>
      <c r="AE592" t="s">
        <v>76</v>
      </c>
      <c r="AF592" t="s">
        <v>299</v>
      </c>
      <c r="AK592" s="17">
        <v>43951</v>
      </c>
      <c r="AL592">
        <v>2E-3</v>
      </c>
    </row>
    <row r="593" spans="1:38" x14ac:dyDescent="0.25">
      <c r="A593" t="s">
        <v>15</v>
      </c>
      <c r="B593" t="s">
        <v>5</v>
      </c>
      <c r="C593" s="17">
        <v>43943</v>
      </c>
      <c r="D593" t="s">
        <v>147</v>
      </c>
      <c r="E593">
        <v>5.1000000000000004E-3</v>
      </c>
      <c r="F593" t="s">
        <v>82</v>
      </c>
      <c r="H593" t="s">
        <v>63</v>
      </c>
      <c r="I593" t="s">
        <v>193</v>
      </c>
      <c r="J593" t="s">
        <v>65</v>
      </c>
      <c r="K593" t="s">
        <v>66</v>
      </c>
      <c r="P593" t="s">
        <v>67</v>
      </c>
      <c r="Q593" t="s">
        <v>68</v>
      </c>
      <c r="S593" t="s">
        <v>69</v>
      </c>
      <c r="T593" t="s">
        <v>148</v>
      </c>
      <c r="U593" t="s">
        <v>298</v>
      </c>
      <c r="V593" s="18">
        <v>43972.385416666664</v>
      </c>
      <c r="Y593" t="s">
        <v>72</v>
      </c>
      <c r="Z593" t="s">
        <v>73</v>
      </c>
      <c r="AA593" t="s">
        <v>281</v>
      </c>
      <c r="AD593" t="s">
        <v>75</v>
      </c>
      <c r="AE593" t="s">
        <v>76</v>
      </c>
      <c r="AF593" t="s">
        <v>299</v>
      </c>
      <c r="AK593" s="17">
        <v>43951</v>
      </c>
      <c r="AL593">
        <v>2E-3</v>
      </c>
    </row>
    <row r="594" spans="1:38" x14ac:dyDescent="0.25">
      <c r="A594" t="s">
        <v>15</v>
      </c>
      <c r="B594" t="s">
        <v>5</v>
      </c>
      <c r="C594" s="17">
        <v>43943</v>
      </c>
      <c r="D594" t="s">
        <v>149</v>
      </c>
      <c r="E594">
        <v>2E-3</v>
      </c>
      <c r="F594" t="s">
        <v>82</v>
      </c>
      <c r="G594" t="s">
        <v>79</v>
      </c>
      <c r="H594" t="s">
        <v>67</v>
      </c>
      <c r="I594" t="s">
        <v>193</v>
      </c>
      <c r="J594" t="s">
        <v>65</v>
      </c>
      <c r="K594" t="s">
        <v>66</v>
      </c>
      <c r="P594" t="s">
        <v>67</v>
      </c>
      <c r="Q594" t="s">
        <v>68</v>
      </c>
      <c r="S594" t="s">
        <v>69</v>
      </c>
      <c r="T594" t="s">
        <v>150</v>
      </c>
      <c r="U594" t="s">
        <v>298</v>
      </c>
      <c r="V594" s="18">
        <v>43972.385416666664</v>
      </c>
      <c r="Y594" t="s">
        <v>72</v>
      </c>
      <c r="Z594" t="s">
        <v>73</v>
      </c>
      <c r="AA594" t="s">
        <v>281</v>
      </c>
      <c r="AD594" t="s">
        <v>75</v>
      </c>
      <c r="AE594" t="s">
        <v>76</v>
      </c>
      <c r="AF594" t="s">
        <v>299</v>
      </c>
      <c r="AK594" s="17">
        <v>43951</v>
      </c>
      <c r="AL594">
        <v>2E-3</v>
      </c>
    </row>
    <row r="595" spans="1:38" x14ac:dyDescent="0.25">
      <c r="A595" t="s">
        <v>15</v>
      </c>
      <c r="B595" t="s">
        <v>5</v>
      </c>
      <c r="C595" s="17">
        <v>43943</v>
      </c>
      <c r="D595" t="s">
        <v>151</v>
      </c>
      <c r="E595">
        <v>5.4999999999999997E-3</v>
      </c>
      <c r="F595" t="s">
        <v>82</v>
      </c>
      <c r="H595" t="s">
        <v>63</v>
      </c>
      <c r="I595" t="s">
        <v>193</v>
      </c>
      <c r="J595" t="s">
        <v>65</v>
      </c>
      <c r="K595" t="s">
        <v>66</v>
      </c>
      <c r="P595" t="s">
        <v>67</v>
      </c>
      <c r="Q595" t="s">
        <v>68</v>
      </c>
      <c r="S595" t="s">
        <v>69</v>
      </c>
      <c r="T595" t="s">
        <v>152</v>
      </c>
      <c r="U595" t="s">
        <v>298</v>
      </c>
      <c r="V595" s="18">
        <v>43972.385416666664</v>
      </c>
      <c r="Y595" t="s">
        <v>72</v>
      </c>
      <c r="Z595" t="s">
        <v>73</v>
      </c>
      <c r="AA595" t="s">
        <v>281</v>
      </c>
      <c r="AD595" t="s">
        <v>75</v>
      </c>
      <c r="AE595" t="s">
        <v>76</v>
      </c>
      <c r="AF595" t="s">
        <v>299</v>
      </c>
      <c r="AK595" s="17">
        <v>43951</v>
      </c>
      <c r="AL595">
        <v>2E-3</v>
      </c>
    </row>
    <row r="596" spans="1:38" x14ac:dyDescent="0.25">
      <c r="A596" t="s">
        <v>15</v>
      </c>
      <c r="B596" t="s">
        <v>5</v>
      </c>
      <c r="C596" s="17">
        <v>43943</v>
      </c>
      <c r="D596" t="s">
        <v>155</v>
      </c>
      <c r="E596">
        <v>5.0999999999999997E-2</v>
      </c>
      <c r="F596" t="s">
        <v>82</v>
      </c>
      <c r="H596" t="s">
        <v>63</v>
      </c>
      <c r="I596" t="s">
        <v>193</v>
      </c>
      <c r="J596" t="s">
        <v>65</v>
      </c>
      <c r="K596" t="s">
        <v>66</v>
      </c>
      <c r="P596" t="s">
        <v>67</v>
      </c>
      <c r="Q596" t="s">
        <v>68</v>
      </c>
      <c r="S596" t="s">
        <v>69</v>
      </c>
      <c r="T596" t="s">
        <v>156</v>
      </c>
      <c r="U596" t="s">
        <v>298</v>
      </c>
      <c r="V596" s="18">
        <v>43972.385416666664</v>
      </c>
      <c r="Y596" t="s">
        <v>72</v>
      </c>
      <c r="Z596" t="s">
        <v>73</v>
      </c>
      <c r="AA596" t="s">
        <v>281</v>
      </c>
      <c r="AD596" t="s">
        <v>75</v>
      </c>
      <c r="AE596" t="s">
        <v>76</v>
      </c>
      <c r="AF596" t="s">
        <v>299</v>
      </c>
      <c r="AK596" s="17">
        <v>43951</v>
      </c>
      <c r="AL596">
        <v>5.0000000000000001E-3</v>
      </c>
    </row>
    <row r="597" spans="1:38" x14ac:dyDescent="0.25">
      <c r="A597" t="s">
        <v>15</v>
      </c>
      <c r="B597" t="s">
        <v>5</v>
      </c>
      <c r="C597" s="17">
        <v>43943</v>
      </c>
      <c r="D597" t="s">
        <v>161</v>
      </c>
      <c r="E597">
        <v>2E-3</v>
      </c>
      <c r="F597" t="s">
        <v>62</v>
      </c>
      <c r="G597" t="s">
        <v>79</v>
      </c>
      <c r="H597" t="s">
        <v>67</v>
      </c>
      <c r="I597" t="s">
        <v>193</v>
      </c>
      <c r="J597" t="s">
        <v>65</v>
      </c>
      <c r="K597" t="s">
        <v>66</v>
      </c>
      <c r="P597" t="s">
        <v>67</v>
      </c>
      <c r="Q597" t="s">
        <v>68</v>
      </c>
      <c r="S597" t="s">
        <v>69</v>
      </c>
      <c r="T597" t="s">
        <v>162</v>
      </c>
      <c r="U597" t="s">
        <v>298</v>
      </c>
      <c r="V597" s="18">
        <v>43972.385416666664</v>
      </c>
      <c r="Y597" t="s">
        <v>72</v>
      </c>
      <c r="Z597" t="s">
        <v>73</v>
      </c>
      <c r="AA597" t="s">
        <v>281</v>
      </c>
      <c r="AD597" t="s">
        <v>75</v>
      </c>
      <c r="AE597" t="s">
        <v>76</v>
      </c>
      <c r="AF597" t="s">
        <v>299</v>
      </c>
      <c r="AK597" s="17">
        <v>43951</v>
      </c>
      <c r="AL597">
        <v>2E-3</v>
      </c>
    </row>
    <row r="598" spans="1:38" x14ac:dyDescent="0.25">
      <c r="A598" t="s">
        <v>15</v>
      </c>
      <c r="B598" t="s">
        <v>5</v>
      </c>
      <c r="C598" s="17">
        <v>43943</v>
      </c>
      <c r="D598" t="s">
        <v>165</v>
      </c>
      <c r="E598">
        <v>2E-3</v>
      </c>
      <c r="F598" t="s">
        <v>82</v>
      </c>
      <c r="G598" t="s">
        <v>79</v>
      </c>
      <c r="H598" t="s">
        <v>67</v>
      </c>
      <c r="I598" t="s">
        <v>193</v>
      </c>
      <c r="J598" t="s">
        <v>65</v>
      </c>
      <c r="K598" t="s">
        <v>66</v>
      </c>
      <c r="P598" t="s">
        <v>67</v>
      </c>
      <c r="Q598" t="s">
        <v>68</v>
      </c>
      <c r="S598" t="s">
        <v>69</v>
      </c>
      <c r="T598" t="s">
        <v>166</v>
      </c>
      <c r="U598" t="s">
        <v>298</v>
      </c>
      <c r="V598" s="18">
        <v>43972.385416666664</v>
      </c>
      <c r="Y598" t="s">
        <v>72</v>
      </c>
      <c r="Z598" t="s">
        <v>73</v>
      </c>
      <c r="AA598" t="s">
        <v>281</v>
      </c>
      <c r="AD598" t="s">
        <v>75</v>
      </c>
      <c r="AE598" t="s">
        <v>76</v>
      </c>
      <c r="AF598" t="s">
        <v>299</v>
      </c>
      <c r="AK598" s="17">
        <v>43951</v>
      </c>
      <c r="AL598">
        <v>2E-3</v>
      </c>
    </row>
    <row r="599" spans="1:38" x14ac:dyDescent="0.25">
      <c r="A599" t="s">
        <v>15</v>
      </c>
      <c r="B599" t="s">
        <v>5</v>
      </c>
      <c r="C599" s="17">
        <v>43943</v>
      </c>
      <c r="D599" t="s">
        <v>175</v>
      </c>
      <c r="E599">
        <v>2E-3</v>
      </c>
      <c r="F599" t="s">
        <v>62</v>
      </c>
      <c r="G599" t="s">
        <v>79</v>
      </c>
      <c r="H599" t="s">
        <v>67</v>
      </c>
      <c r="I599" t="s">
        <v>193</v>
      </c>
      <c r="J599" t="s">
        <v>65</v>
      </c>
      <c r="K599" t="s">
        <v>66</v>
      </c>
      <c r="P599" t="s">
        <v>67</v>
      </c>
      <c r="Q599" t="s">
        <v>68</v>
      </c>
      <c r="S599" t="s">
        <v>69</v>
      </c>
      <c r="T599" t="s">
        <v>176</v>
      </c>
      <c r="U599" t="s">
        <v>298</v>
      </c>
      <c r="V599" s="18">
        <v>43972.385416666664</v>
      </c>
      <c r="Y599" t="s">
        <v>72</v>
      </c>
      <c r="Z599" t="s">
        <v>73</v>
      </c>
      <c r="AA599" t="s">
        <v>281</v>
      </c>
      <c r="AD599" t="s">
        <v>75</v>
      </c>
      <c r="AE599" t="s">
        <v>76</v>
      </c>
      <c r="AF599" t="s">
        <v>299</v>
      </c>
      <c r="AK599" s="17">
        <v>43951</v>
      </c>
      <c r="AL599">
        <v>2E-3</v>
      </c>
    </row>
    <row r="600" spans="1:38" x14ac:dyDescent="0.25">
      <c r="A600" t="s">
        <v>15</v>
      </c>
      <c r="B600" t="s">
        <v>5</v>
      </c>
      <c r="C600" s="17">
        <v>43943</v>
      </c>
      <c r="D600" t="s">
        <v>179</v>
      </c>
      <c r="E600">
        <v>2E-3</v>
      </c>
      <c r="F600" t="s">
        <v>62</v>
      </c>
      <c r="G600" t="s">
        <v>79</v>
      </c>
      <c r="H600" t="s">
        <v>67</v>
      </c>
      <c r="I600" t="s">
        <v>193</v>
      </c>
      <c r="J600" t="s">
        <v>65</v>
      </c>
      <c r="K600" t="s">
        <v>66</v>
      </c>
      <c r="P600" t="s">
        <v>67</v>
      </c>
      <c r="Q600" t="s">
        <v>68</v>
      </c>
      <c r="S600" t="s">
        <v>69</v>
      </c>
      <c r="T600" t="s">
        <v>180</v>
      </c>
      <c r="U600" t="s">
        <v>298</v>
      </c>
      <c r="V600" s="18">
        <v>43972.385416666664</v>
      </c>
      <c r="Y600" t="s">
        <v>72</v>
      </c>
      <c r="Z600" t="s">
        <v>73</v>
      </c>
      <c r="AA600" t="s">
        <v>281</v>
      </c>
      <c r="AD600" t="s">
        <v>75</v>
      </c>
      <c r="AE600" t="s">
        <v>76</v>
      </c>
      <c r="AF600" t="s">
        <v>299</v>
      </c>
      <c r="AK600" s="17">
        <v>43951</v>
      </c>
      <c r="AL600">
        <v>2E-3</v>
      </c>
    </row>
    <row r="601" spans="1:38" x14ac:dyDescent="0.25">
      <c r="A601" t="s">
        <v>15</v>
      </c>
      <c r="B601" t="s">
        <v>5</v>
      </c>
      <c r="C601" s="17">
        <v>43943</v>
      </c>
      <c r="D601" t="s">
        <v>185</v>
      </c>
      <c r="E601">
        <v>2E-3</v>
      </c>
      <c r="F601" t="s">
        <v>62</v>
      </c>
      <c r="G601" t="s">
        <v>79</v>
      </c>
      <c r="H601" t="s">
        <v>67</v>
      </c>
      <c r="I601" t="s">
        <v>193</v>
      </c>
      <c r="J601" t="s">
        <v>65</v>
      </c>
      <c r="K601" t="s">
        <v>66</v>
      </c>
      <c r="P601" t="s">
        <v>67</v>
      </c>
      <c r="Q601" t="s">
        <v>68</v>
      </c>
      <c r="R601">
        <v>17</v>
      </c>
      <c r="S601" t="s">
        <v>69</v>
      </c>
      <c r="T601" t="s">
        <v>186</v>
      </c>
      <c r="U601" t="s">
        <v>298</v>
      </c>
      <c r="V601" s="18">
        <v>43972.385416666664</v>
      </c>
      <c r="Y601" t="s">
        <v>72</v>
      </c>
      <c r="Z601" t="s">
        <v>73</v>
      </c>
      <c r="AA601" t="s">
        <v>281</v>
      </c>
      <c r="AD601" t="s">
        <v>75</v>
      </c>
      <c r="AE601" t="s">
        <v>76</v>
      </c>
      <c r="AF601" t="s">
        <v>299</v>
      </c>
      <c r="AK601" s="17">
        <v>43951</v>
      </c>
      <c r="AL601">
        <v>2E-3</v>
      </c>
    </row>
    <row r="602" spans="1:38" x14ac:dyDescent="0.25">
      <c r="A602" t="s">
        <v>15</v>
      </c>
      <c r="B602" t="s">
        <v>5</v>
      </c>
      <c r="C602" s="17">
        <v>43943</v>
      </c>
      <c r="D602" t="s">
        <v>187</v>
      </c>
      <c r="E602">
        <v>2E-3</v>
      </c>
      <c r="F602" t="s">
        <v>62</v>
      </c>
      <c r="G602" t="s">
        <v>79</v>
      </c>
      <c r="H602" t="s">
        <v>67</v>
      </c>
      <c r="I602" t="s">
        <v>193</v>
      </c>
      <c r="J602" t="s">
        <v>65</v>
      </c>
      <c r="K602" t="s">
        <v>66</v>
      </c>
      <c r="P602" t="s">
        <v>67</v>
      </c>
      <c r="Q602" t="s">
        <v>68</v>
      </c>
      <c r="R602">
        <v>17</v>
      </c>
      <c r="S602" t="s">
        <v>69</v>
      </c>
      <c r="T602" t="s">
        <v>188</v>
      </c>
      <c r="U602" t="s">
        <v>298</v>
      </c>
      <c r="V602" s="18">
        <v>43972.385416666664</v>
      </c>
      <c r="Y602" t="s">
        <v>72</v>
      </c>
      <c r="Z602" t="s">
        <v>73</v>
      </c>
      <c r="AA602" t="s">
        <v>281</v>
      </c>
      <c r="AD602" t="s">
        <v>75</v>
      </c>
      <c r="AE602" t="s">
        <v>76</v>
      </c>
      <c r="AF602" t="s">
        <v>299</v>
      </c>
      <c r="AK602" s="17">
        <v>43951</v>
      </c>
      <c r="AL602">
        <v>2E-3</v>
      </c>
    </row>
    <row r="603" spans="1:38" x14ac:dyDescent="0.25">
      <c r="A603" t="s">
        <v>15</v>
      </c>
      <c r="B603" t="s">
        <v>5</v>
      </c>
      <c r="C603" s="17">
        <v>43943</v>
      </c>
      <c r="D603" t="s">
        <v>189</v>
      </c>
      <c r="E603">
        <v>1.7000000000000001E-2</v>
      </c>
      <c r="F603" t="s">
        <v>62</v>
      </c>
      <c r="H603" t="s">
        <v>63</v>
      </c>
      <c r="I603" t="s">
        <v>193</v>
      </c>
      <c r="J603" t="s">
        <v>65</v>
      </c>
      <c r="K603" t="s">
        <v>66</v>
      </c>
      <c r="P603" t="s">
        <v>67</v>
      </c>
      <c r="Q603" t="s">
        <v>68</v>
      </c>
      <c r="R603">
        <v>17</v>
      </c>
      <c r="S603" t="s">
        <v>69</v>
      </c>
      <c r="T603" t="s">
        <v>190</v>
      </c>
      <c r="U603" t="s">
        <v>298</v>
      </c>
      <c r="V603" s="18">
        <v>43972.385416666664</v>
      </c>
      <c r="Y603" t="s">
        <v>72</v>
      </c>
      <c r="Z603" t="s">
        <v>73</v>
      </c>
      <c r="AA603" t="s">
        <v>281</v>
      </c>
      <c r="AD603" t="s">
        <v>75</v>
      </c>
      <c r="AE603" t="s">
        <v>76</v>
      </c>
      <c r="AF603" t="s">
        <v>299</v>
      </c>
      <c r="AK603" s="17">
        <v>43951</v>
      </c>
      <c r="AL603">
        <v>2E-3</v>
      </c>
    </row>
    <row r="604" spans="1:38" x14ac:dyDescent="0.25">
      <c r="A604" t="s">
        <v>15</v>
      </c>
      <c r="B604" t="s">
        <v>5</v>
      </c>
      <c r="C604" s="17">
        <v>43943</v>
      </c>
      <c r="D604" t="s">
        <v>191</v>
      </c>
      <c r="E604">
        <v>2E-3</v>
      </c>
      <c r="F604" t="s">
        <v>62</v>
      </c>
      <c r="G604" t="s">
        <v>79</v>
      </c>
      <c r="H604" t="s">
        <v>67</v>
      </c>
      <c r="I604" t="s">
        <v>193</v>
      </c>
      <c r="J604" t="s">
        <v>65</v>
      </c>
      <c r="K604" t="s">
        <v>66</v>
      </c>
      <c r="P604" t="s">
        <v>67</v>
      </c>
      <c r="Q604" t="s">
        <v>68</v>
      </c>
      <c r="S604" t="s">
        <v>69</v>
      </c>
      <c r="T604" t="s">
        <v>192</v>
      </c>
      <c r="U604" t="s">
        <v>298</v>
      </c>
      <c r="V604" s="18">
        <v>43972.385416666664</v>
      </c>
      <c r="Y604" t="s">
        <v>72</v>
      </c>
      <c r="Z604" t="s">
        <v>73</v>
      </c>
      <c r="AA604" t="s">
        <v>281</v>
      </c>
      <c r="AD604" t="s">
        <v>75</v>
      </c>
      <c r="AE604" t="s">
        <v>76</v>
      </c>
      <c r="AF604" t="s">
        <v>299</v>
      </c>
      <c r="AK604" s="17">
        <v>43951</v>
      </c>
      <c r="AL604">
        <v>2E-3</v>
      </c>
    </row>
    <row r="605" spans="1:38" x14ac:dyDescent="0.25">
      <c r="A605" t="s">
        <v>16</v>
      </c>
      <c r="B605" t="s">
        <v>5</v>
      </c>
      <c r="C605" s="17">
        <v>43947</v>
      </c>
      <c r="D605" t="s">
        <v>61</v>
      </c>
      <c r="E605">
        <v>2.8E-3</v>
      </c>
      <c r="F605" t="s">
        <v>62</v>
      </c>
      <c r="H605" t="s">
        <v>63</v>
      </c>
      <c r="I605" t="s">
        <v>193</v>
      </c>
      <c r="J605" t="s">
        <v>65</v>
      </c>
      <c r="K605" t="s">
        <v>66</v>
      </c>
      <c r="P605" t="s">
        <v>67</v>
      </c>
      <c r="Q605" t="s">
        <v>68</v>
      </c>
      <c r="S605" t="s">
        <v>69</v>
      </c>
      <c r="T605" t="s">
        <v>70</v>
      </c>
      <c r="U605" t="s">
        <v>300</v>
      </c>
      <c r="V605" s="18">
        <v>43972.384027777778</v>
      </c>
      <c r="Y605" t="s">
        <v>72</v>
      </c>
      <c r="Z605" t="s">
        <v>73</v>
      </c>
      <c r="AA605" t="s">
        <v>281</v>
      </c>
      <c r="AD605" t="s">
        <v>75</v>
      </c>
      <c r="AE605" t="s">
        <v>76</v>
      </c>
      <c r="AF605" t="s">
        <v>300</v>
      </c>
      <c r="AK605" s="17">
        <v>43962</v>
      </c>
      <c r="AL605">
        <v>2E-3</v>
      </c>
    </row>
    <row r="606" spans="1:38" x14ac:dyDescent="0.25">
      <c r="A606" t="s">
        <v>16</v>
      </c>
      <c r="B606" t="s">
        <v>5</v>
      </c>
      <c r="C606" s="17">
        <v>43947</v>
      </c>
      <c r="D606" t="s">
        <v>78</v>
      </c>
      <c r="E606">
        <v>2E-3</v>
      </c>
      <c r="F606" t="s">
        <v>62</v>
      </c>
      <c r="G606" t="s">
        <v>79</v>
      </c>
      <c r="H606" t="s">
        <v>67</v>
      </c>
      <c r="I606" t="s">
        <v>193</v>
      </c>
      <c r="J606" t="s">
        <v>65</v>
      </c>
      <c r="K606" t="s">
        <v>66</v>
      </c>
      <c r="P606" t="s">
        <v>67</v>
      </c>
      <c r="Q606" t="s">
        <v>68</v>
      </c>
      <c r="S606" t="s">
        <v>69</v>
      </c>
      <c r="T606" t="s">
        <v>80</v>
      </c>
      <c r="U606" t="s">
        <v>300</v>
      </c>
      <c r="V606" s="18">
        <v>43972.384027777778</v>
      </c>
      <c r="Y606" t="s">
        <v>72</v>
      </c>
      <c r="Z606" t="s">
        <v>73</v>
      </c>
      <c r="AA606" t="s">
        <v>281</v>
      </c>
      <c r="AD606" t="s">
        <v>75</v>
      </c>
      <c r="AE606" t="s">
        <v>76</v>
      </c>
      <c r="AF606" t="s">
        <v>300</v>
      </c>
      <c r="AK606" s="17">
        <v>43962</v>
      </c>
      <c r="AL606">
        <v>2E-3</v>
      </c>
    </row>
    <row r="607" spans="1:38" x14ac:dyDescent="0.25">
      <c r="A607" t="s">
        <v>16</v>
      </c>
      <c r="B607" t="s">
        <v>5</v>
      </c>
      <c r="C607" s="17">
        <v>43947</v>
      </c>
      <c r="D607" t="s">
        <v>85</v>
      </c>
      <c r="E607">
        <v>2.1000000000000001E-2</v>
      </c>
      <c r="F607" t="s">
        <v>62</v>
      </c>
      <c r="H607" t="s">
        <v>63</v>
      </c>
      <c r="I607" t="s">
        <v>193</v>
      </c>
      <c r="J607" t="s">
        <v>65</v>
      </c>
      <c r="K607" t="s">
        <v>66</v>
      </c>
      <c r="P607" t="s">
        <v>67</v>
      </c>
      <c r="Q607" t="s">
        <v>68</v>
      </c>
      <c r="S607" t="s">
        <v>69</v>
      </c>
      <c r="T607" t="s">
        <v>86</v>
      </c>
      <c r="U607" t="s">
        <v>300</v>
      </c>
      <c r="V607" s="18">
        <v>43972.384027777778</v>
      </c>
      <c r="Y607" t="s">
        <v>72</v>
      </c>
      <c r="Z607" t="s">
        <v>73</v>
      </c>
      <c r="AA607" t="s">
        <v>281</v>
      </c>
      <c r="AD607" t="s">
        <v>75</v>
      </c>
      <c r="AE607" t="s">
        <v>76</v>
      </c>
      <c r="AF607" t="s">
        <v>300</v>
      </c>
      <c r="AK607" s="17">
        <v>43962</v>
      </c>
      <c r="AL607">
        <v>0.01</v>
      </c>
    </row>
    <row r="608" spans="1:38" x14ac:dyDescent="0.25">
      <c r="A608" t="s">
        <v>16</v>
      </c>
      <c r="B608" t="s">
        <v>5</v>
      </c>
      <c r="C608" s="17">
        <v>43947</v>
      </c>
      <c r="D608" t="s">
        <v>87</v>
      </c>
      <c r="E608">
        <v>1.0999999999999999E-2</v>
      </c>
      <c r="F608" t="s">
        <v>62</v>
      </c>
      <c r="H608" t="s">
        <v>63</v>
      </c>
      <c r="I608" t="s">
        <v>193</v>
      </c>
      <c r="J608" t="s">
        <v>65</v>
      </c>
      <c r="K608" t="s">
        <v>66</v>
      </c>
      <c r="P608" t="s">
        <v>67</v>
      </c>
      <c r="Q608" t="s">
        <v>68</v>
      </c>
      <c r="S608" t="s">
        <v>69</v>
      </c>
      <c r="T608" t="s">
        <v>88</v>
      </c>
      <c r="U608" t="s">
        <v>300</v>
      </c>
      <c r="V608" s="18">
        <v>43972.384027777778</v>
      </c>
      <c r="Y608" t="s">
        <v>72</v>
      </c>
      <c r="Z608" t="s">
        <v>73</v>
      </c>
      <c r="AA608" t="s">
        <v>281</v>
      </c>
      <c r="AD608" t="s">
        <v>75</v>
      </c>
      <c r="AE608" t="s">
        <v>76</v>
      </c>
      <c r="AF608" t="s">
        <v>300</v>
      </c>
      <c r="AK608" s="17">
        <v>43962</v>
      </c>
      <c r="AL608">
        <v>2E-3</v>
      </c>
    </row>
    <row r="609" spans="1:38" x14ac:dyDescent="0.25">
      <c r="A609" t="s">
        <v>16</v>
      </c>
      <c r="B609" t="s">
        <v>5</v>
      </c>
      <c r="C609" s="17">
        <v>43947</v>
      </c>
      <c r="D609" t="s">
        <v>89</v>
      </c>
      <c r="E609">
        <v>2E-3</v>
      </c>
      <c r="F609" t="s">
        <v>62</v>
      </c>
      <c r="G609" t="s">
        <v>79</v>
      </c>
      <c r="H609" t="s">
        <v>67</v>
      </c>
      <c r="I609" t="s">
        <v>193</v>
      </c>
      <c r="J609" t="s">
        <v>65</v>
      </c>
      <c r="K609" t="s">
        <v>66</v>
      </c>
      <c r="P609" t="s">
        <v>67</v>
      </c>
      <c r="Q609" t="s">
        <v>68</v>
      </c>
      <c r="S609" t="s">
        <v>69</v>
      </c>
      <c r="T609" t="s">
        <v>90</v>
      </c>
      <c r="U609" t="s">
        <v>300</v>
      </c>
      <c r="V609" s="18">
        <v>43972.384027777778</v>
      </c>
      <c r="Y609" t="s">
        <v>72</v>
      </c>
      <c r="Z609" t="s">
        <v>73</v>
      </c>
      <c r="AA609" t="s">
        <v>281</v>
      </c>
      <c r="AD609" t="s">
        <v>75</v>
      </c>
      <c r="AE609" t="s">
        <v>76</v>
      </c>
      <c r="AF609" t="s">
        <v>300</v>
      </c>
      <c r="AK609" s="17">
        <v>43962</v>
      </c>
      <c r="AL609">
        <v>2E-3</v>
      </c>
    </row>
    <row r="610" spans="1:38" x14ac:dyDescent="0.25">
      <c r="A610" t="s">
        <v>16</v>
      </c>
      <c r="B610" t="s">
        <v>5</v>
      </c>
      <c r="C610" s="17">
        <v>43947</v>
      </c>
      <c r="D610" t="s">
        <v>103</v>
      </c>
      <c r="E610">
        <v>0.02</v>
      </c>
      <c r="F610" t="s">
        <v>62</v>
      </c>
      <c r="G610" t="s">
        <v>79</v>
      </c>
      <c r="H610" t="s">
        <v>67</v>
      </c>
      <c r="I610" t="s">
        <v>193</v>
      </c>
      <c r="J610" t="s">
        <v>65</v>
      </c>
      <c r="K610" t="s">
        <v>66</v>
      </c>
      <c r="P610" t="s">
        <v>67</v>
      </c>
      <c r="Q610" t="s">
        <v>68</v>
      </c>
      <c r="S610" t="s">
        <v>69</v>
      </c>
      <c r="T610" t="s">
        <v>104</v>
      </c>
      <c r="U610" t="s">
        <v>300</v>
      </c>
      <c r="V610" s="18">
        <v>43972.384027777778</v>
      </c>
      <c r="Y610" t="s">
        <v>72</v>
      </c>
      <c r="Z610" t="s">
        <v>73</v>
      </c>
      <c r="AA610" t="s">
        <v>281</v>
      </c>
      <c r="AD610" t="s">
        <v>75</v>
      </c>
      <c r="AE610" t="s">
        <v>76</v>
      </c>
      <c r="AF610" t="s">
        <v>300</v>
      </c>
      <c r="AK610" s="17">
        <v>43962</v>
      </c>
      <c r="AL610">
        <v>0.02</v>
      </c>
    </row>
    <row r="611" spans="1:38" x14ac:dyDescent="0.25">
      <c r="A611" t="s">
        <v>16</v>
      </c>
      <c r="B611" t="s">
        <v>5</v>
      </c>
      <c r="C611" s="17">
        <v>43947</v>
      </c>
      <c r="D611" t="s">
        <v>111</v>
      </c>
      <c r="E611">
        <v>2E-3</v>
      </c>
      <c r="F611" t="s">
        <v>62</v>
      </c>
      <c r="G611" t="s">
        <v>79</v>
      </c>
      <c r="H611" t="s">
        <v>67</v>
      </c>
      <c r="I611" t="s">
        <v>193</v>
      </c>
      <c r="J611" t="s">
        <v>65</v>
      </c>
      <c r="K611" t="s">
        <v>66</v>
      </c>
      <c r="P611" t="s">
        <v>67</v>
      </c>
      <c r="Q611" t="s">
        <v>68</v>
      </c>
      <c r="S611" t="s">
        <v>69</v>
      </c>
      <c r="T611" t="s">
        <v>112</v>
      </c>
      <c r="U611" t="s">
        <v>300</v>
      </c>
      <c r="V611" s="18">
        <v>43972.384027777778</v>
      </c>
      <c r="Y611" t="s">
        <v>72</v>
      </c>
      <c r="Z611" t="s">
        <v>73</v>
      </c>
      <c r="AA611" t="s">
        <v>281</v>
      </c>
      <c r="AD611" t="s">
        <v>75</v>
      </c>
      <c r="AE611" t="s">
        <v>76</v>
      </c>
      <c r="AF611" t="s">
        <v>300</v>
      </c>
      <c r="AK611" s="17">
        <v>43962</v>
      </c>
      <c r="AL611">
        <v>2E-3</v>
      </c>
    </row>
    <row r="612" spans="1:38" x14ac:dyDescent="0.25">
      <c r="A612" t="s">
        <v>16</v>
      </c>
      <c r="B612" t="s">
        <v>5</v>
      </c>
      <c r="C612" s="17">
        <v>43947</v>
      </c>
      <c r="D612" t="s">
        <v>143</v>
      </c>
      <c r="E612">
        <v>1.9E-2</v>
      </c>
      <c r="F612" t="s">
        <v>82</v>
      </c>
      <c r="H612" t="s">
        <v>63</v>
      </c>
      <c r="I612" t="s">
        <v>193</v>
      </c>
      <c r="J612" t="s">
        <v>65</v>
      </c>
      <c r="K612" t="s">
        <v>66</v>
      </c>
      <c r="P612" t="s">
        <v>67</v>
      </c>
      <c r="Q612" t="s">
        <v>68</v>
      </c>
      <c r="S612" t="s">
        <v>69</v>
      </c>
      <c r="T612" t="s">
        <v>144</v>
      </c>
      <c r="U612" t="s">
        <v>300</v>
      </c>
      <c r="V612" s="18">
        <v>43972.384027777778</v>
      </c>
      <c r="Y612" t="s">
        <v>72</v>
      </c>
      <c r="Z612" t="s">
        <v>73</v>
      </c>
      <c r="AA612" t="s">
        <v>281</v>
      </c>
      <c r="AD612" t="s">
        <v>75</v>
      </c>
      <c r="AE612" t="s">
        <v>76</v>
      </c>
      <c r="AF612" t="s">
        <v>300</v>
      </c>
      <c r="AK612" s="17">
        <v>43962</v>
      </c>
      <c r="AL612">
        <v>2E-3</v>
      </c>
    </row>
    <row r="613" spans="1:38" x14ac:dyDescent="0.25">
      <c r="A613" t="s">
        <v>16</v>
      </c>
      <c r="B613" t="s">
        <v>5</v>
      </c>
      <c r="C613" s="17">
        <v>43947</v>
      </c>
      <c r="D613" t="s">
        <v>147</v>
      </c>
      <c r="E613">
        <v>4.7999999999999996E-3</v>
      </c>
      <c r="F613" t="s">
        <v>82</v>
      </c>
      <c r="H613" t="s">
        <v>63</v>
      </c>
      <c r="I613" t="s">
        <v>193</v>
      </c>
      <c r="J613" t="s">
        <v>65</v>
      </c>
      <c r="K613" t="s">
        <v>66</v>
      </c>
      <c r="P613" t="s">
        <v>67</v>
      </c>
      <c r="Q613" t="s">
        <v>68</v>
      </c>
      <c r="S613" t="s">
        <v>69</v>
      </c>
      <c r="T613" t="s">
        <v>148</v>
      </c>
      <c r="U613" t="s">
        <v>300</v>
      </c>
      <c r="V613" s="18">
        <v>43972.384027777778</v>
      </c>
      <c r="Y613" t="s">
        <v>72</v>
      </c>
      <c r="Z613" t="s">
        <v>73</v>
      </c>
      <c r="AA613" t="s">
        <v>281</v>
      </c>
      <c r="AD613" t="s">
        <v>75</v>
      </c>
      <c r="AE613" t="s">
        <v>76</v>
      </c>
      <c r="AF613" t="s">
        <v>300</v>
      </c>
      <c r="AK613" s="17">
        <v>43962</v>
      </c>
      <c r="AL613">
        <v>2E-3</v>
      </c>
    </row>
    <row r="614" spans="1:38" x14ac:dyDescent="0.25">
      <c r="A614" t="s">
        <v>16</v>
      </c>
      <c r="B614" t="s">
        <v>5</v>
      </c>
      <c r="C614" s="17">
        <v>43947</v>
      </c>
      <c r="D614" t="s">
        <v>149</v>
      </c>
      <c r="E614">
        <v>2E-3</v>
      </c>
      <c r="F614" t="s">
        <v>82</v>
      </c>
      <c r="G614" t="s">
        <v>79</v>
      </c>
      <c r="H614" t="s">
        <v>67</v>
      </c>
      <c r="I614" t="s">
        <v>193</v>
      </c>
      <c r="J614" t="s">
        <v>65</v>
      </c>
      <c r="K614" t="s">
        <v>66</v>
      </c>
      <c r="P614" t="s">
        <v>67</v>
      </c>
      <c r="Q614" t="s">
        <v>68</v>
      </c>
      <c r="S614" t="s">
        <v>69</v>
      </c>
      <c r="T614" t="s">
        <v>150</v>
      </c>
      <c r="U614" t="s">
        <v>300</v>
      </c>
      <c r="V614" s="18">
        <v>43972.384027777778</v>
      </c>
      <c r="Y614" t="s">
        <v>72</v>
      </c>
      <c r="Z614" t="s">
        <v>73</v>
      </c>
      <c r="AA614" t="s">
        <v>281</v>
      </c>
      <c r="AD614" t="s">
        <v>75</v>
      </c>
      <c r="AE614" t="s">
        <v>76</v>
      </c>
      <c r="AF614" t="s">
        <v>300</v>
      </c>
      <c r="AK614" s="17">
        <v>43962</v>
      </c>
      <c r="AL614">
        <v>2E-3</v>
      </c>
    </row>
    <row r="615" spans="1:38" x14ac:dyDescent="0.25">
      <c r="A615" t="s">
        <v>16</v>
      </c>
      <c r="B615" t="s">
        <v>5</v>
      </c>
      <c r="C615" s="17">
        <v>43947</v>
      </c>
      <c r="D615" t="s">
        <v>151</v>
      </c>
      <c r="E615">
        <v>2E-3</v>
      </c>
      <c r="F615" t="s">
        <v>82</v>
      </c>
      <c r="G615" t="s">
        <v>79</v>
      </c>
      <c r="H615" t="s">
        <v>67</v>
      </c>
      <c r="I615" t="s">
        <v>193</v>
      </c>
      <c r="J615" t="s">
        <v>65</v>
      </c>
      <c r="K615" t="s">
        <v>66</v>
      </c>
      <c r="P615" t="s">
        <v>67</v>
      </c>
      <c r="Q615" t="s">
        <v>68</v>
      </c>
      <c r="S615" t="s">
        <v>69</v>
      </c>
      <c r="T615" t="s">
        <v>152</v>
      </c>
      <c r="U615" t="s">
        <v>300</v>
      </c>
      <c r="V615" s="18">
        <v>43972.384027777778</v>
      </c>
      <c r="Y615" t="s">
        <v>72</v>
      </c>
      <c r="Z615" t="s">
        <v>73</v>
      </c>
      <c r="AA615" t="s">
        <v>281</v>
      </c>
      <c r="AD615" t="s">
        <v>75</v>
      </c>
      <c r="AE615" t="s">
        <v>76</v>
      </c>
      <c r="AF615" t="s">
        <v>300</v>
      </c>
      <c r="AK615" s="17">
        <v>43962</v>
      </c>
      <c r="AL615">
        <v>2E-3</v>
      </c>
    </row>
    <row r="616" spans="1:38" x14ac:dyDescent="0.25">
      <c r="A616" t="s">
        <v>16</v>
      </c>
      <c r="B616" t="s">
        <v>5</v>
      </c>
      <c r="C616" s="17">
        <v>43947</v>
      </c>
      <c r="D616" t="s">
        <v>155</v>
      </c>
      <c r="E616">
        <v>5.2999999999999999E-2</v>
      </c>
      <c r="F616" t="s">
        <v>82</v>
      </c>
      <c r="H616" t="s">
        <v>63</v>
      </c>
      <c r="I616" t="s">
        <v>193</v>
      </c>
      <c r="J616" t="s">
        <v>65</v>
      </c>
      <c r="K616" t="s">
        <v>66</v>
      </c>
      <c r="P616" t="s">
        <v>67</v>
      </c>
      <c r="Q616" t="s">
        <v>68</v>
      </c>
      <c r="S616" t="s">
        <v>69</v>
      </c>
      <c r="T616" t="s">
        <v>156</v>
      </c>
      <c r="U616" t="s">
        <v>300</v>
      </c>
      <c r="V616" s="18">
        <v>43972.384027777778</v>
      </c>
      <c r="Y616" t="s">
        <v>72</v>
      </c>
      <c r="Z616" t="s">
        <v>73</v>
      </c>
      <c r="AA616" t="s">
        <v>281</v>
      </c>
      <c r="AD616" t="s">
        <v>75</v>
      </c>
      <c r="AE616" t="s">
        <v>76</v>
      </c>
      <c r="AF616" t="s">
        <v>300</v>
      </c>
      <c r="AK616" s="17">
        <v>43962</v>
      </c>
      <c r="AL616">
        <v>5.0000000000000001E-3</v>
      </c>
    </row>
    <row r="617" spans="1:38" x14ac:dyDescent="0.25">
      <c r="A617" t="s">
        <v>16</v>
      </c>
      <c r="B617" t="s">
        <v>5</v>
      </c>
      <c r="C617" s="17">
        <v>43947</v>
      </c>
      <c r="D617" t="s">
        <v>161</v>
      </c>
      <c r="E617">
        <v>2E-3</v>
      </c>
      <c r="F617" t="s">
        <v>62</v>
      </c>
      <c r="G617" t="s">
        <v>79</v>
      </c>
      <c r="H617" t="s">
        <v>67</v>
      </c>
      <c r="I617" t="s">
        <v>193</v>
      </c>
      <c r="J617" t="s">
        <v>65</v>
      </c>
      <c r="K617" t="s">
        <v>66</v>
      </c>
      <c r="P617" t="s">
        <v>67</v>
      </c>
      <c r="Q617" t="s">
        <v>68</v>
      </c>
      <c r="S617" t="s">
        <v>69</v>
      </c>
      <c r="T617" t="s">
        <v>162</v>
      </c>
      <c r="U617" t="s">
        <v>300</v>
      </c>
      <c r="V617" s="18">
        <v>43972.384027777778</v>
      </c>
      <c r="Y617" t="s">
        <v>72</v>
      </c>
      <c r="Z617" t="s">
        <v>73</v>
      </c>
      <c r="AA617" t="s">
        <v>281</v>
      </c>
      <c r="AD617" t="s">
        <v>75</v>
      </c>
      <c r="AE617" t="s">
        <v>76</v>
      </c>
      <c r="AF617" t="s">
        <v>300</v>
      </c>
      <c r="AK617" s="17">
        <v>43962</v>
      </c>
      <c r="AL617">
        <v>2E-3</v>
      </c>
    </row>
    <row r="618" spans="1:38" x14ac:dyDescent="0.25">
      <c r="A618" t="s">
        <v>16</v>
      </c>
      <c r="B618" t="s">
        <v>5</v>
      </c>
      <c r="C618" s="17">
        <v>43947</v>
      </c>
      <c r="D618" t="s">
        <v>165</v>
      </c>
      <c r="E618">
        <v>2E-3</v>
      </c>
      <c r="F618" t="s">
        <v>82</v>
      </c>
      <c r="G618" t="s">
        <v>79</v>
      </c>
      <c r="H618" t="s">
        <v>67</v>
      </c>
      <c r="I618" t="s">
        <v>193</v>
      </c>
      <c r="J618" t="s">
        <v>65</v>
      </c>
      <c r="K618" t="s">
        <v>66</v>
      </c>
      <c r="P618" t="s">
        <v>67</v>
      </c>
      <c r="Q618" t="s">
        <v>68</v>
      </c>
      <c r="S618" t="s">
        <v>69</v>
      </c>
      <c r="T618" t="s">
        <v>166</v>
      </c>
      <c r="U618" t="s">
        <v>300</v>
      </c>
      <c r="V618" s="18">
        <v>43972.384027777778</v>
      </c>
      <c r="Y618" t="s">
        <v>72</v>
      </c>
      <c r="Z618" t="s">
        <v>73</v>
      </c>
      <c r="AA618" t="s">
        <v>281</v>
      </c>
      <c r="AD618" t="s">
        <v>75</v>
      </c>
      <c r="AE618" t="s">
        <v>76</v>
      </c>
      <c r="AF618" t="s">
        <v>300</v>
      </c>
      <c r="AK618" s="17">
        <v>43962</v>
      </c>
      <c r="AL618">
        <v>2E-3</v>
      </c>
    </row>
    <row r="619" spans="1:38" x14ac:dyDescent="0.25">
      <c r="A619" t="s">
        <v>16</v>
      </c>
      <c r="B619" t="s">
        <v>5</v>
      </c>
      <c r="C619" s="17">
        <v>43947</v>
      </c>
      <c r="D619" t="s">
        <v>175</v>
      </c>
      <c r="E619">
        <v>2E-3</v>
      </c>
      <c r="F619" t="s">
        <v>62</v>
      </c>
      <c r="G619" t="s">
        <v>79</v>
      </c>
      <c r="H619" t="s">
        <v>67</v>
      </c>
      <c r="I619" t="s">
        <v>193</v>
      </c>
      <c r="J619" t="s">
        <v>65</v>
      </c>
      <c r="K619" t="s">
        <v>66</v>
      </c>
      <c r="P619" t="s">
        <v>67</v>
      </c>
      <c r="Q619" t="s">
        <v>68</v>
      </c>
      <c r="S619" t="s">
        <v>69</v>
      </c>
      <c r="T619" t="s">
        <v>176</v>
      </c>
      <c r="U619" t="s">
        <v>300</v>
      </c>
      <c r="V619" s="18">
        <v>43972.384027777778</v>
      </c>
      <c r="Y619" t="s">
        <v>72</v>
      </c>
      <c r="Z619" t="s">
        <v>73</v>
      </c>
      <c r="AA619" t="s">
        <v>281</v>
      </c>
      <c r="AD619" t="s">
        <v>75</v>
      </c>
      <c r="AE619" t="s">
        <v>76</v>
      </c>
      <c r="AF619" t="s">
        <v>300</v>
      </c>
      <c r="AK619" s="17">
        <v>43962</v>
      </c>
      <c r="AL619">
        <v>2E-3</v>
      </c>
    </row>
    <row r="620" spans="1:38" x14ac:dyDescent="0.25">
      <c r="A620" t="s">
        <v>16</v>
      </c>
      <c r="B620" t="s">
        <v>5</v>
      </c>
      <c r="C620" s="17">
        <v>43947</v>
      </c>
      <c r="D620" t="s">
        <v>179</v>
      </c>
      <c r="E620">
        <v>2E-3</v>
      </c>
      <c r="F620" t="s">
        <v>62</v>
      </c>
      <c r="G620" t="s">
        <v>79</v>
      </c>
      <c r="H620" t="s">
        <v>67</v>
      </c>
      <c r="I620" t="s">
        <v>193</v>
      </c>
      <c r="J620" t="s">
        <v>65</v>
      </c>
      <c r="K620" t="s">
        <v>66</v>
      </c>
      <c r="P620" t="s">
        <v>67</v>
      </c>
      <c r="Q620" t="s">
        <v>68</v>
      </c>
      <c r="S620" t="s">
        <v>69</v>
      </c>
      <c r="T620" t="s">
        <v>180</v>
      </c>
      <c r="U620" t="s">
        <v>300</v>
      </c>
      <c r="V620" s="18">
        <v>43972.384027777778</v>
      </c>
      <c r="Y620" t="s">
        <v>72</v>
      </c>
      <c r="Z620" t="s">
        <v>73</v>
      </c>
      <c r="AA620" t="s">
        <v>281</v>
      </c>
      <c r="AD620" t="s">
        <v>75</v>
      </c>
      <c r="AE620" t="s">
        <v>76</v>
      </c>
      <c r="AF620" t="s">
        <v>300</v>
      </c>
      <c r="AK620" s="17">
        <v>43962</v>
      </c>
      <c r="AL620">
        <v>2E-3</v>
      </c>
    </row>
    <row r="621" spans="1:38" x14ac:dyDescent="0.25">
      <c r="A621" t="s">
        <v>16</v>
      </c>
      <c r="B621" t="s">
        <v>5</v>
      </c>
      <c r="C621" s="17">
        <v>43947</v>
      </c>
      <c r="D621" t="s">
        <v>185</v>
      </c>
      <c r="E621">
        <v>2E-3</v>
      </c>
      <c r="F621" t="s">
        <v>62</v>
      </c>
      <c r="G621" t="s">
        <v>79</v>
      </c>
      <c r="H621" t="s">
        <v>67</v>
      </c>
      <c r="I621" t="s">
        <v>193</v>
      </c>
      <c r="J621" t="s">
        <v>65</v>
      </c>
      <c r="K621" t="s">
        <v>66</v>
      </c>
      <c r="P621" t="s">
        <v>67</v>
      </c>
      <c r="Q621" t="s">
        <v>68</v>
      </c>
      <c r="R621">
        <v>17</v>
      </c>
      <c r="S621" t="s">
        <v>69</v>
      </c>
      <c r="T621" t="s">
        <v>186</v>
      </c>
      <c r="U621" t="s">
        <v>300</v>
      </c>
      <c r="V621" s="18">
        <v>43972.384027777778</v>
      </c>
      <c r="Y621" t="s">
        <v>72</v>
      </c>
      <c r="Z621" t="s">
        <v>73</v>
      </c>
      <c r="AA621" t="s">
        <v>281</v>
      </c>
      <c r="AD621" t="s">
        <v>75</v>
      </c>
      <c r="AE621" t="s">
        <v>76</v>
      </c>
      <c r="AF621" t="s">
        <v>300</v>
      </c>
      <c r="AK621" s="17">
        <v>43962</v>
      </c>
      <c r="AL621">
        <v>2E-3</v>
      </c>
    </row>
    <row r="622" spans="1:38" x14ac:dyDescent="0.25">
      <c r="A622" t="s">
        <v>16</v>
      </c>
      <c r="B622" t="s">
        <v>5</v>
      </c>
      <c r="C622" s="17">
        <v>43947</v>
      </c>
      <c r="D622" t="s">
        <v>187</v>
      </c>
      <c r="E622">
        <v>7.4999999999999997E-3</v>
      </c>
      <c r="F622" t="s">
        <v>62</v>
      </c>
      <c r="H622" t="s">
        <v>63</v>
      </c>
      <c r="I622" t="s">
        <v>193</v>
      </c>
      <c r="J622" t="s">
        <v>65</v>
      </c>
      <c r="K622" t="s">
        <v>66</v>
      </c>
      <c r="P622" t="s">
        <v>67</v>
      </c>
      <c r="Q622" t="s">
        <v>68</v>
      </c>
      <c r="R622">
        <v>17</v>
      </c>
      <c r="S622" t="s">
        <v>69</v>
      </c>
      <c r="T622" t="s">
        <v>188</v>
      </c>
      <c r="U622" t="s">
        <v>300</v>
      </c>
      <c r="V622" s="18">
        <v>43972.384027777778</v>
      </c>
      <c r="Y622" t="s">
        <v>72</v>
      </c>
      <c r="Z622" t="s">
        <v>73</v>
      </c>
      <c r="AA622" t="s">
        <v>281</v>
      </c>
      <c r="AD622" t="s">
        <v>75</v>
      </c>
      <c r="AE622" t="s">
        <v>76</v>
      </c>
      <c r="AF622" t="s">
        <v>300</v>
      </c>
      <c r="AK622" s="17">
        <v>43962</v>
      </c>
      <c r="AL622">
        <v>2E-3</v>
      </c>
    </row>
    <row r="623" spans="1:38" x14ac:dyDescent="0.25">
      <c r="A623" t="s">
        <v>16</v>
      </c>
      <c r="B623" t="s">
        <v>5</v>
      </c>
      <c r="C623" s="17">
        <v>43947</v>
      </c>
      <c r="D623" t="s">
        <v>189</v>
      </c>
      <c r="E623">
        <v>2.3E-2</v>
      </c>
      <c r="F623" t="s">
        <v>62</v>
      </c>
      <c r="H623" t="s">
        <v>63</v>
      </c>
      <c r="I623" t="s">
        <v>193</v>
      </c>
      <c r="J623" t="s">
        <v>65</v>
      </c>
      <c r="K623" t="s">
        <v>66</v>
      </c>
      <c r="P623" t="s">
        <v>67</v>
      </c>
      <c r="Q623" t="s">
        <v>68</v>
      </c>
      <c r="R623">
        <v>17</v>
      </c>
      <c r="S623" t="s">
        <v>69</v>
      </c>
      <c r="T623" t="s">
        <v>190</v>
      </c>
      <c r="U623" t="s">
        <v>300</v>
      </c>
      <c r="V623" s="18">
        <v>43972.384027777778</v>
      </c>
      <c r="Y623" t="s">
        <v>72</v>
      </c>
      <c r="Z623" t="s">
        <v>73</v>
      </c>
      <c r="AA623" t="s">
        <v>281</v>
      </c>
      <c r="AD623" t="s">
        <v>75</v>
      </c>
      <c r="AE623" t="s">
        <v>76</v>
      </c>
      <c r="AF623" t="s">
        <v>300</v>
      </c>
      <c r="AK623" s="17">
        <v>43962</v>
      </c>
      <c r="AL623">
        <v>2E-3</v>
      </c>
    </row>
    <row r="624" spans="1:38" x14ac:dyDescent="0.25">
      <c r="A624" t="s">
        <v>16</v>
      </c>
      <c r="B624" t="s">
        <v>5</v>
      </c>
      <c r="C624" s="17">
        <v>43947</v>
      </c>
      <c r="D624" t="s">
        <v>191</v>
      </c>
      <c r="E624">
        <v>2E-3</v>
      </c>
      <c r="F624" t="s">
        <v>62</v>
      </c>
      <c r="G624" t="s">
        <v>79</v>
      </c>
      <c r="H624" t="s">
        <v>67</v>
      </c>
      <c r="I624" t="s">
        <v>193</v>
      </c>
      <c r="J624" t="s">
        <v>65</v>
      </c>
      <c r="K624" t="s">
        <v>66</v>
      </c>
      <c r="P624" t="s">
        <v>67</v>
      </c>
      <c r="Q624" t="s">
        <v>68</v>
      </c>
      <c r="S624" t="s">
        <v>69</v>
      </c>
      <c r="T624" t="s">
        <v>192</v>
      </c>
      <c r="U624" t="s">
        <v>300</v>
      </c>
      <c r="V624" s="18">
        <v>43972.384027777778</v>
      </c>
      <c r="Y624" t="s">
        <v>72</v>
      </c>
      <c r="Z624" t="s">
        <v>73</v>
      </c>
      <c r="AA624" t="s">
        <v>281</v>
      </c>
      <c r="AD624" t="s">
        <v>75</v>
      </c>
      <c r="AE624" t="s">
        <v>76</v>
      </c>
      <c r="AF624" t="s">
        <v>300</v>
      </c>
      <c r="AK624" s="17">
        <v>43962</v>
      </c>
      <c r="AL624">
        <v>2E-3</v>
      </c>
    </row>
    <row r="625" spans="1:38" x14ac:dyDescent="0.25">
      <c r="A625" t="s">
        <v>17</v>
      </c>
      <c r="B625" t="s">
        <v>5</v>
      </c>
      <c r="C625" s="17">
        <v>43950</v>
      </c>
      <c r="D625" t="s">
        <v>61</v>
      </c>
      <c r="E625">
        <v>3.8999999999999998E-3</v>
      </c>
      <c r="F625" t="s">
        <v>62</v>
      </c>
      <c r="H625" t="s">
        <v>63</v>
      </c>
      <c r="I625" t="s">
        <v>193</v>
      </c>
      <c r="J625" t="s">
        <v>65</v>
      </c>
      <c r="K625" t="s">
        <v>66</v>
      </c>
      <c r="P625" t="s">
        <v>67</v>
      </c>
      <c r="Q625" t="s">
        <v>68</v>
      </c>
      <c r="S625" t="s">
        <v>69</v>
      </c>
      <c r="T625" t="s">
        <v>70</v>
      </c>
      <c r="U625" t="s">
        <v>300</v>
      </c>
      <c r="V625" s="18">
        <v>43972.384027777778</v>
      </c>
      <c r="Y625" t="s">
        <v>72</v>
      </c>
      <c r="Z625" t="s">
        <v>73</v>
      </c>
      <c r="AA625" t="s">
        <v>281</v>
      </c>
      <c r="AD625" t="s">
        <v>75</v>
      </c>
      <c r="AE625" t="s">
        <v>76</v>
      </c>
      <c r="AF625" t="s">
        <v>301</v>
      </c>
      <c r="AK625" s="17">
        <v>43962</v>
      </c>
      <c r="AL625">
        <v>2E-3</v>
      </c>
    </row>
    <row r="626" spans="1:38" x14ac:dyDescent="0.25">
      <c r="A626" t="s">
        <v>17</v>
      </c>
      <c r="B626" t="s">
        <v>5</v>
      </c>
      <c r="C626" s="17">
        <v>43950</v>
      </c>
      <c r="D626" t="s">
        <v>78</v>
      </c>
      <c r="E626">
        <v>2E-3</v>
      </c>
      <c r="F626" t="s">
        <v>62</v>
      </c>
      <c r="G626" t="s">
        <v>79</v>
      </c>
      <c r="H626" t="s">
        <v>67</v>
      </c>
      <c r="I626" t="s">
        <v>193</v>
      </c>
      <c r="J626" t="s">
        <v>65</v>
      </c>
      <c r="K626" t="s">
        <v>66</v>
      </c>
      <c r="P626" t="s">
        <v>67</v>
      </c>
      <c r="Q626" t="s">
        <v>68</v>
      </c>
      <c r="S626" t="s">
        <v>69</v>
      </c>
      <c r="T626" t="s">
        <v>80</v>
      </c>
      <c r="U626" t="s">
        <v>300</v>
      </c>
      <c r="V626" s="18">
        <v>43972.384027777778</v>
      </c>
      <c r="Y626" t="s">
        <v>72</v>
      </c>
      <c r="Z626" t="s">
        <v>73</v>
      </c>
      <c r="AA626" t="s">
        <v>281</v>
      </c>
      <c r="AD626" t="s">
        <v>75</v>
      </c>
      <c r="AE626" t="s">
        <v>76</v>
      </c>
      <c r="AF626" t="s">
        <v>301</v>
      </c>
      <c r="AK626" s="17">
        <v>43962</v>
      </c>
      <c r="AL626">
        <v>2E-3</v>
      </c>
    </row>
    <row r="627" spans="1:38" x14ac:dyDescent="0.25">
      <c r="A627" t="s">
        <v>17</v>
      </c>
      <c r="B627" t="s">
        <v>5</v>
      </c>
      <c r="C627" s="17">
        <v>43950</v>
      </c>
      <c r="D627" t="s">
        <v>85</v>
      </c>
      <c r="E627">
        <v>2.3E-2</v>
      </c>
      <c r="F627" t="s">
        <v>62</v>
      </c>
      <c r="H627" t="s">
        <v>63</v>
      </c>
      <c r="I627" t="s">
        <v>193</v>
      </c>
      <c r="J627" t="s">
        <v>65</v>
      </c>
      <c r="K627" t="s">
        <v>66</v>
      </c>
      <c r="P627" t="s">
        <v>67</v>
      </c>
      <c r="Q627" t="s">
        <v>68</v>
      </c>
      <c r="S627" t="s">
        <v>69</v>
      </c>
      <c r="T627" t="s">
        <v>86</v>
      </c>
      <c r="U627" t="s">
        <v>300</v>
      </c>
      <c r="V627" s="18">
        <v>43972.384027777778</v>
      </c>
      <c r="Y627" t="s">
        <v>72</v>
      </c>
      <c r="Z627" t="s">
        <v>73</v>
      </c>
      <c r="AA627" t="s">
        <v>281</v>
      </c>
      <c r="AD627" t="s">
        <v>75</v>
      </c>
      <c r="AE627" t="s">
        <v>76</v>
      </c>
      <c r="AF627" t="s">
        <v>301</v>
      </c>
      <c r="AK627" s="17">
        <v>43962</v>
      </c>
      <c r="AL627">
        <v>0.01</v>
      </c>
    </row>
    <row r="628" spans="1:38" x14ac:dyDescent="0.25">
      <c r="A628" t="s">
        <v>17</v>
      </c>
      <c r="B628" t="s">
        <v>5</v>
      </c>
      <c r="C628" s="17">
        <v>43950</v>
      </c>
      <c r="D628" t="s">
        <v>87</v>
      </c>
      <c r="E628">
        <v>1.2999999999999999E-2</v>
      </c>
      <c r="F628" t="s">
        <v>62</v>
      </c>
      <c r="H628" t="s">
        <v>63</v>
      </c>
      <c r="I628" t="s">
        <v>193</v>
      </c>
      <c r="J628" t="s">
        <v>65</v>
      </c>
      <c r="K628" t="s">
        <v>66</v>
      </c>
      <c r="P628" t="s">
        <v>67</v>
      </c>
      <c r="Q628" t="s">
        <v>68</v>
      </c>
      <c r="S628" t="s">
        <v>69</v>
      </c>
      <c r="T628" t="s">
        <v>88</v>
      </c>
      <c r="U628" t="s">
        <v>300</v>
      </c>
      <c r="V628" s="18">
        <v>43972.384027777778</v>
      </c>
      <c r="Y628" t="s">
        <v>72</v>
      </c>
      <c r="Z628" t="s">
        <v>73</v>
      </c>
      <c r="AA628" t="s">
        <v>281</v>
      </c>
      <c r="AD628" t="s">
        <v>75</v>
      </c>
      <c r="AE628" t="s">
        <v>76</v>
      </c>
      <c r="AF628" t="s">
        <v>301</v>
      </c>
      <c r="AK628" s="17">
        <v>43962</v>
      </c>
      <c r="AL628">
        <v>2E-3</v>
      </c>
    </row>
    <row r="629" spans="1:38" x14ac:dyDescent="0.25">
      <c r="A629" t="s">
        <v>17</v>
      </c>
      <c r="B629" t="s">
        <v>5</v>
      </c>
      <c r="C629" s="17">
        <v>43950</v>
      </c>
      <c r="D629" t="s">
        <v>89</v>
      </c>
      <c r="E629">
        <v>2E-3</v>
      </c>
      <c r="F629" t="s">
        <v>62</v>
      </c>
      <c r="G629" t="s">
        <v>79</v>
      </c>
      <c r="H629" t="s">
        <v>67</v>
      </c>
      <c r="I629" t="s">
        <v>193</v>
      </c>
      <c r="J629" t="s">
        <v>65</v>
      </c>
      <c r="K629" t="s">
        <v>66</v>
      </c>
      <c r="P629" t="s">
        <v>67</v>
      </c>
      <c r="Q629" t="s">
        <v>68</v>
      </c>
      <c r="S629" t="s">
        <v>69</v>
      </c>
      <c r="T629" t="s">
        <v>90</v>
      </c>
      <c r="U629" t="s">
        <v>300</v>
      </c>
      <c r="V629" s="18">
        <v>43972.384027777778</v>
      </c>
      <c r="Y629" t="s">
        <v>72</v>
      </c>
      <c r="Z629" t="s">
        <v>73</v>
      </c>
      <c r="AA629" t="s">
        <v>281</v>
      </c>
      <c r="AD629" t="s">
        <v>75</v>
      </c>
      <c r="AE629" t="s">
        <v>76</v>
      </c>
      <c r="AF629" t="s">
        <v>301</v>
      </c>
      <c r="AK629" s="17">
        <v>43962</v>
      </c>
      <c r="AL629">
        <v>2E-3</v>
      </c>
    </row>
    <row r="630" spans="1:38" x14ac:dyDescent="0.25">
      <c r="A630" t="s">
        <v>17</v>
      </c>
      <c r="B630" t="s">
        <v>5</v>
      </c>
      <c r="C630" s="17">
        <v>43950</v>
      </c>
      <c r="D630" t="s">
        <v>103</v>
      </c>
      <c r="E630">
        <v>0.02</v>
      </c>
      <c r="F630" t="s">
        <v>62</v>
      </c>
      <c r="G630" t="s">
        <v>79</v>
      </c>
      <c r="H630" t="s">
        <v>67</v>
      </c>
      <c r="I630" t="s">
        <v>193</v>
      </c>
      <c r="J630" t="s">
        <v>65</v>
      </c>
      <c r="K630" t="s">
        <v>66</v>
      </c>
      <c r="P630" t="s">
        <v>67</v>
      </c>
      <c r="Q630" t="s">
        <v>68</v>
      </c>
      <c r="S630" t="s">
        <v>69</v>
      </c>
      <c r="T630" t="s">
        <v>104</v>
      </c>
      <c r="U630" t="s">
        <v>300</v>
      </c>
      <c r="V630" s="18">
        <v>43972.384027777778</v>
      </c>
      <c r="Y630" t="s">
        <v>72</v>
      </c>
      <c r="Z630" t="s">
        <v>73</v>
      </c>
      <c r="AA630" t="s">
        <v>281</v>
      </c>
      <c r="AD630" t="s">
        <v>75</v>
      </c>
      <c r="AE630" t="s">
        <v>76</v>
      </c>
      <c r="AF630" t="s">
        <v>301</v>
      </c>
      <c r="AK630" s="17">
        <v>43962</v>
      </c>
      <c r="AL630">
        <v>0.02</v>
      </c>
    </row>
    <row r="631" spans="1:38" x14ac:dyDescent="0.25">
      <c r="A631" t="s">
        <v>17</v>
      </c>
      <c r="B631" t="s">
        <v>5</v>
      </c>
      <c r="C631" s="17">
        <v>43950</v>
      </c>
      <c r="D631" t="s">
        <v>111</v>
      </c>
      <c r="E631">
        <v>2E-3</v>
      </c>
      <c r="F631" t="s">
        <v>62</v>
      </c>
      <c r="G631" t="s">
        <v>79</v>
      </c>
      <c r="H631" t="s">
        <v>67</v>
      </c>
      <c r="I631" t="s">
        <v>193</v>
      </c>
      <c r="J631" t="s">
        <v>65</v>
      </c>
      <c r="K631" t="s">
        <v>66</v>
      </c>
      <c r="P631" t="s">
        <v>67</v>
      </c>
      <c r="Q631" t="s">
        <v>68</v>
      </c>
      <c r="S631" t="s">
        <v>69</v>
      </c>
      <c r="T631" t="s">
        <v>112</v>
      </c>
      <c r="U631" t="s">
        <v>300</v>
      </c>
      <c r="V631" s="18">
        <v>43972.384027777778</v>
      </c>
      <c r="Y631" t="s">
        <v>72</v>
      </c>
      <c r="Z631" t="s">
        <v>73</v>
      </c>
      <c r="AA631" t="s">
        <v>281</v>
      </c>
      <c r="AD631" t="s">
        <v>75</v>
      </c>
      <c r="AE631" t="s">
        <v>76</v>
      </c>
      <c r="AF631" t="s">
        <v>301</v>
      </c>
      <c r="AK631" s="17">
        <v>43962</v>
      </c>
      <c r="AL631">
        <v>2E-3</v>
      </c>
    </row>
    <row r="632" spans="1:38" x14ac:dyDescent="0.25">
      <c r="A632" t="s">
        <v>17</v>
      </c>
      <c r="B632" t="s">
        <v>5</v>
      </c>
      <c r="C632" s="17">
        <v>43950</v>
      </c>
      <c r="D632" t="s">
        <v>143</v>
      </c>
      <c r="E632">
        <v>2.4E-2</v>
      </c>
      <c r="F632" t="s">
        <v>82</v>
      </c>
      <c r="H632" t="s">
        <v>63</v>
      </c>
      <c r="I632" t="s">
        <v>193</v>
      </c>
      <c r="J632" t="s">
        <v>65</v>
      </c>
      <c r="K632" t="s">
        <v>66</v>
      </c>
      <c r="P632" t="s">
        <v>67</v>
      </c>
      <c r="Q632" t="s">
        <v>68</v>
      </c>
      <c r="S632" t="s">
        <v>69</v>
      </c>
      <c r="T632" t="s">
        <v>144</v>
      </c>
      <c r="U632" t="s">
        <v>300</v>
      </c>
      <c r="V632" s="18">
        <v>43972.384027777778</v>
      </c>
      <c r="Y632" t="s">
        <v>72</v>
      </c>
      <c r="Z632" t="s">
        <v>73</v>
      </c>
      <c r="AA632" t="s">
        <v>281</v>
      </c>
      <c r="AD632" t="s">
        <v>75</v>
      </c>
      <c r="AE632" t="s">
        <v>76</v>
      </c>
      <c r="AF632" t="s">
        <v>301</v>
      </c>
      <c r="AK632" s="17">
        <v>43962</v>
      </c>
      <c r="AL632">
        <v>2E-3</v>
      </c>
    </row>
    <row r="633" spans="1:38" x14ac:dyDescent="0.25">
      <c r="A633" t="s">
        <v>17</v>
      </c>
      <c r="B633" t="s">
        <v>5</v>
      </c>
      <c r="C633" s="17">
        <v>43950</v>
      </c>
      <c r="D633" t="s">
        <v>147</v>
      </c>
      <c r="E633">
        <v>5.7999999999999996E-3</v>
      </c>
      <c r="F633" t="s">
        <v>82</v>
      </c>
      <c r="H633" t="s">
        <v>63</v>
      </c>
      <c r="I633" t="s">
        <v>193</v>
      </c>
      <c r="J633" t="s">
        <v>65</v>
      </c>
      <c r="K633" t="s">
        <v>66</v>
      </c>
      <c r="P633" t="s">
        <v>67</v>
      </c>
      <c r="Q633" t="s">
        <v>68</v>
      </c>
      <c r="S633" t="s">
        <v>69</v>
      </c>
      <c r="T633" t="s">
        <v>148</v>
      </c>
      <c r="U633" t="s">
        <v>300</v>
      </c>
      <c r="V633" s="18">
        <v>43972.384027777778</v>
      </c>
      <c r="Y633" t="s">
        <v>72</v>
      </c>
      <c r="Z633" t="s">
        <v>73</v>
      </c>
      <c r="AA633" t="s">
        <v>281</v>
      </c>
      <c r="AD633" t="s">
        <v>75</v>
      </c>
      <c r="AE633" t="s">
        <v>76</v>
      </c>
      <c r="AF633" t="s">
        <v>301</v>
      </c>
      <c r="AK633" s="17">
        <v>43962</v>
      </c>
      <c r="AL633">
        <v>2E-3</v>
      </c>
    </row>
    <row r="634" spans="1:38" x14ac:dyDescent="0.25">
      <c r="A634" t="s">
        <v>17</v>
      </c>
      <c r="B634" t="s">
        <v>5</v>
      </c>
      <c r="C634" s="17">
        <v>43950</v>
      </c>
      <c r="D634" t="s">
        <v>149</v>
      </c>
      <c r="E634">
        <v>2E-3</v>
      </c>
      <c r="F634" t="s">
        <v>82</v>
      </c>
      <c r="G634" t="s">
        <v>79</v>
      </c>
      <c r="H634" t="s">
        <v>67</v>
      </c>
      <c r="I634" t="s">
        <v>193</v>
      </c>
      <c r="J634" t="s">
        <v>65</v>
      </c>
      <c r="K634" t="s">
        <v>66</v>
      </c>
      <c r="P634" t="s">
        <v>67</v>
      </c>
      <c r="Q634" t="s">
        <v>68</v>
      </c>
      <c r="S634" t="s">
        <v>69</v>
      </c>
      <c r="T634" t="s">
        <v>150</v>
      </c>
      <c r="U634" t="s">
        <v>300</v>
      </c>
      <c r="V634" s="18">
        <v>43972.384027777778</v>
      </c>
      <c r="Y634" t="s">
        <v>72</v>
      </c>
      <c r="Z634" t="s">
        <v>73</v>
      </c>
      <c r="AA634" t="s">
        <v>281</v>
      </c>
      <c r="AD634" t="s">
        <v>75</v>
      </c>
      <c r="AE634" t="s">
        <v>76</v>
      </c>
      <c r="AF634" t="s">
        <v>301</v>
      </c>
      <c r="AK634" s="17">
        <v>43962</v>
      </c>
      <c r="AL634">
        <v>2E-3</v>
      </c>
    </row>
    <row r="635" spans="1:38" x14ac:dyDescent="0.25">
      <c r="A635" t="s">
        <v>17</v>
      </c>
      <c r="B635" t="s">
        <v>5</v>
      </c>
      <c r="C635" s="17">
        <v>43950</v>
      </c>
      <c r="D635" t="s">
        <v>151</v>
      </c>
      <c r="E635">
        <v>2E-3</v>
      </c>
      <c r="F635" t="s">
        <v>82</v>
      </c>
      <c r="G635" t="s">
        <v>79</v>
      </c>
      <c r="H635" t="s">
        <v>67</v>
      </c>
      <c r="I635" t="s">
        <v>193</v>
      </c>
      <c r="J635" t="s">
        <v>65</v>
      </c>
      <c r="K635" t="s">
        <v>66</v>
      </c>
      <c r="P635" t="s">
        <v>67</v>
      </c>
      <c r="Q635" t="s">
        <v>68</v>
      </c>
      <c r="S635" t="s">
        <v>69</v>
      </c>
      <c r="T635" t="s">
        <v>152</v>
      </c>
      <c r="U635" t="s">
        <v>300</v>
      </c>
      <c r="V635" s="18">
        <v>43972.384027777778</v>
      </c>
      <c r="Y635" t="s">
        <v>72</v>
      </c>
      <c r="Z635" t="s">
        <v>73</v>
      </c>
      <c r="AA635" t="s">
        <v>281</v>
      </c>
      <c r="AD635" t="s">
        <v>75</v>
      </c>
      <c r="AE635" t="s">
        <v>76</v>
      </c>
      <c r="AF635" t="s">
        <v>301</v>
      </c>
      <c r="AK635" s="17">
        <v>43962</v>
      </c>
      <c r="AL635">
        <v>2E-3</v>
      </c>
    </row>
    <row r="636" spans="1:38" x14ac:dyDescent="0.25">
      <c r="A636" t="s">
        <v>17</v>
      </c>
      <c r="B636" t="s">
        <v>5</v>
      </c>
      <c r="C636" s="17">
        <v>43950</v>
      </c>
      <c r="D636" t="s">
        <v>155</v>
      </c>
      <c r="E636">
        <v>5.8999999999999997E-2</v>
      </c>
      <c r="F636" t="s">
        <v>82</v>
      </c>
      <c r="H636" t="s">
        <v>63</v>
      </c>
      <c r="I636" t="s">
        <v>193</v>
      </c>
      <c r="J636" t="s">
        <v>65</v>
      </c>
      <c r="K636" t="s">
        <v>66</v>
      </c>
      <c r="P636" t="s">
        <v>67</v>
      </c>
      <c r="Q636" t="s">
        <v>68</v>
      </c>
      <c r="S636" t="s">
        <v>69</v>
      </c>
      <c r="T636" t="s">
        <v>156</v>
      </c>
      <c r="U636" t="s">
        <v>300</v>
      </c>
      <c r="V636" s="18">
        <v>43972.384027777778</v>
      </c>
      <c r="Y636" t="s">
        <v>72</v>
      </c>
      <c r="Z636" t="s">
        <v>73</v>
      </c>
      <c r="AA636" t="s">
        <v>281</v>
      </c>
      <c r="AD636" t="s">
        <v>75</v>
      </c>
      <c r="AE636" t="s">
        <v>76</v>
      </c>
      <c r="AF636" t="s">
        <v>301</v>
      </c>
      <c r="AK636" s="17">
        <v>43962</v>
      </c>
      <c r="AL636">
        <v>5.0000000000000001E-3</v>
      </c>
    </row>
    <row r="637" spans="1:38" x14ac:dyDescent="0.25">
      <c r="A637" t="s">
        <v>17</v>
      </c>
      <c r="B637" t="s">
        <v>5</v>
      </c>
      <c r="C637" s="17">
        <v>43950</v>
      </c>
      <c r="D637" t="s">
        <v>161</v>
      </c>
      <c r="E637">
        <v>2E-3</v>
      </c>
      <c r="F637" t="s">
        <v>62</v>
      </c>
      <c r="G637" t="s">
        <v>79</v>
      </c>
      <c r="H637" t="s">
        <v>67</v>
      </c>
      <c r="I637" t="s">
        <v>193</v>
      </c>
      <c r="J637" t="s">
        <v>65</v>
      </c>
      <c r="K637" t="s">
        <v>66</v>
      </c>
      <c r="P637" t="s">
        <v>67</v>
      </c>
      <c r="Q637" t="s">
        <v>68</v>
      </c>
      <c r="S637" t="s">
        <v>69</v>
      </c>
      <c r="T637" t="s">
        <v>162</v>
      </c>
      <c r="U637" t="s">
        <v>300</v>
      </c>
      <c r="V637" s="18">
        <v>43972.384027777778</v>
      </c>
      <c r="Y637" t="s">
        <v>72</v>
      </c>
      <c r="Z637" t="s">
        <v>73</v>
      </c>
      <c r="AA637" t="s">
        <v>281</v>
      </c>
      <c r="AD637" t="s">
        <v>75</v>
      </c>
      <c r="AE637" t="s">
        <v>76</v>
      </c>
      <c r="AF637" t="s">
        <v>301</v>
      </c>
      <c r="AK637" s="17">
        <v>43962</v>
      </c>
      <c r="AL637">
        <v>2E-3</v>
      </c>
    </row>
    <row r="638" spans="1:38" x14ac:dyDescent="0.25">
      <c r="A638" t="s">
        <v>17</v>
      </c>
      <c r="B638" t="s">
        <v>5</v>
      </c>
      <c r="C638" s="17">
        <v>43950</v>
      </c>
      <c r="D638" t="s">
        <v>165</v>
      </c>
      <c r="E638">
        <v>2E-3</v>
      </c>
      <c r="F638" t="s">
        <v>82</v>
      </c>
      <c r="G638" t="s">
        <v>79</v>
      </c>
      <c r="H638" t="s">
        <v>67</v>
      </c>
      <c r="I638" t="s">
        <v>193</v>
      </c>
      <c r="J638" t="s">
        <v>65</v>
      </c>
      <c r="K638" t="s">
        <v>66</v>
      </c>
      <c r="P638" t="s">
        <v>67</v>
      </c>
      <c r="Q638" t="s">
        <v>68</v>
      </c>
      <c r="S638" t="s">
        <v>69</v>
      </c>
      <c r="T638" t="s">
        <v>166</v>
      </c>
      <c r="U638" t="s">
        <v>300</v>
      </c>
      <c r="V638" s="18">
        <v>43972.384027777778</v>
      </c>
      <c r="Y638" t="s">
        <v>72</v>
      </c>
      <c r="Z638" t="s">
        <v>73</v>
      </c>
      <c r="AA638" t="s">
        <v>281</v>
      </c>
      <c r="AD638" t="s">
        <v>75</v>
      </c>
      <c r="AE638" t="s">
        <v>76</v>
      </c>
      <c r="AF638" t="s">
        <v>301</v>
      </c>
      <c r="AK638" s="17">
        <v>43962</v>
      </c>
      <c r="AL638">
        <v>2E-3</v>
      </c>
    </row>
    <row r="639" spans="1:38" x14ac:dyDescent="0.25">
      <c r="A639" t="s">
        <v>17</v>
      </c>
      <c r="B639" t="s">
        <v>5</v>
      </c>
      <c r="C639" s="17">
        <v>43950</v>
      </c>
      <c r="D639" t="s">
        <v>175</v>
      </c>
      <c r="E639">
        <v>2E-3</v>
      </c>
      <c r="F639" t="s">
        <v>62</v>
      </c>
      <c r="G639" t="s">
        <v>79</v>
      </c>
      <c r="H639" t="s">
        <v>67</v>
      </c>
      <c r="I639" t="s">
        <v>193</v>
      </c>
      <c r="J639" t="s">
        <v>65</v>
      </c>
      <c r="K639" t="s">
        <v>66</v>
      </c>
      <c r="P639" t="s">
        <v>67</v>
      </c>
      <c r="Q639" t="s">
        <v>68</v>
      </c>
      <c r="S639" t="s">
        <v>69</v>
      </c>
      <c r="T639" t="s">
        <v>176</v>
      </c>
      <c r="U639" t="s">
        <v>300</v>
      </c>
      <c r="V639" s="18">
        <v>43972.384027777778</v>
      </c>
      <c r="Y639" t="s">
        <v>72</v>
      </c>
      <c r="Z639" t="s">
        <v>73</v>
      </c>
      <c r="AA639" t="s">
        <v>281</v>
      </c>
      <c r="AD639" t="s">
        <v>75</v>
      </c>
      <c r="AE639" t="s">
        <v>76</v>
      </c>
      <c r="AF639" t="s">
        <v>301</v>
      </c>
      <c r="AK639" s="17">
        <v>43962</v>
      </c>
      <c r="AL639">
        <v>2E-3</v>
      </c>
    </row>
    <row r="640" spans="1:38" x14ac:dyDescent="0.25">
      <c r="A640" t="s">
        <v>17</v>
      </c>
      <c r="B640" t="s">
        <v>5</v>
      </c>
      <c r="C640" s="17">
        <v>43950</v>
      </c>
      <c r="D640" t="s">
        <v>179</v>
      </c>
      <c r="E640">
        <v>2E-3</v>
      </c>
      <c r="F640" t="s">
        <v>62</v>
      </c>
      <c r="G640" t="s">
        <v>79</v>
      </c>
      <c r="H640" t="s">
        <v>67</v>
      </c>
      <c r="I640" t="s">
        <v>193</v>
      </c>
      <c r="J640" t="s">
        <v>65</v>
      </c>
      <c r="K640" t="s">
        <v>66</v>
      </c>
      <c r="P640" t="s">
        <v>67</v>
      </c>
      <c r="Q640" t="s">
        <v>68</v>
      </c>
      <c r="S640" t="s">
        <v>69</v>
      </c>
      <c r="T640" t="s">
        <v>180</v>
      </c>
      <c r="U640" t="s">
        <v>300</v>
      </c>
      <c r="V640" s="18">
        <v>43972.384027777778</v>
      </c>
      <c r="Y640" t="s">
        <v>72</v>
      </c>
      <c r="Z640" t="s">
        <v>73</v>
      </c>
      <c r="AA640" t="s">
        <v>281</v>
      </c>
      <c r="AD640" t="s">
        <v>75</v>
      </c>
      <c r="AE640" t="s">
        <v>76</v>
      </c>
      <c r="AF640" t="s">
        <v>301</v>
      </c>
      <c r="AK640" s="17">
        <v>43962</v>
      </c>
      <c r="AL640">
        <v>2E-3</v>
      </c>
    </row>
    <row r="641" spans="1:38" x14ac:dyDescent="0.25">
      <c r="A641" t="s">
        <v>17</v>
      </c>
      <c r="B641" t="s">
        <v>5</v>
      </c>
      <c r="C641" s="17">
        <v>43950</v>
      </c>
      <c r="D641" t="s">
        <v>185</v>
      </c>
      <c r="E641">
        <v>2.3999999999999998E-3</v>
      </c>
      <c r="F641" t="s">
        <v>62</v>
      </c>
      <c r="H641" t="s">
        <v>63</v>
      </c>
      <c r="I641" t="s">
        <v>193</v>
      </c>
      <c r="J641" t="s">
        <v>65</v>
      </c>
      <c r="K641" t="s">
        <v>66</v>
      </c>
      <c r="P641" t="s">
        <v>67</v>
      </c>
      <c r="Q641" t="s">
        <v>68</v>
      </c>
      <c r="R641">
        <v>17</v>
      </c>
      <c r="S641" t="s">
        <v>69</v>
      </c>
      <c r="T641" t="s">
        <v>186</v>
      </c>
      <c r="U641" t="s">
        <v>300</v>
      </c>
      <c r="V641" s="18">
        <v>43972.384027777778</v>
      </c>
      <c r="Y641" t="s">
        <v>72</v>
      </c>
      <c r="Z641" t="s">
        <v>73</v>
      </c>
      <c r="AA641" t="s">
        <v>281</v>
      </c>
      <c r="AD641" t="s">
        <v>75</v>
      </c>
      <c r="AE641" t="s">
        <v>76</v>
      </c>
      <c r="AF641" t="s">
        <v>301</v>
      </c>
      <c r="AK641" s="17">
        <v>43962</v>
      </c>
      <c r="AL641">
        <v>2E-3</v>
      </c>
    </row>
    <row r="642" spans="1:38" x14ac:dyDescent="0.25">
      <c r="A642" t="s">
        <v>17</v>
      </c>
      <c r="B642" t="s">
        <v>5</v>
      </c>
      <c r="C642" s="17">
        <v>43950</v>
      </c>
      <c r="D642" t="s">
        <v>187</v>
      </c>
      <c r="E642">
        <v>1.2999999999999999E-2</v>
      </c>
      <c r="F642" t="s">
        <v>62</v>
      </c>
      <c r="H642" t="s">
        <v>63</v>
      </c>
      <c r="I642" t="s">
        <v>193</v>
      </c>
      <c r="J642" t="s">
        <v>65</v>
      </c>
      <c r="K642" t="s">
        <v>66</v>
      </c>
      <c r="P642" t="s">
        <v>67</v>
      </c>
      <c r="Q642" t="s">
        <v>68</v>
      </c>
      <c r="R642">
        <v>17</v>
      </c>
      <c r="S642" t="s">
        <v>69</v>
      </c>
      <c r="T642" t="s">
        <v>188</v>
      </c>
      <c r="U642" t="s">
        <v>300</v>
      </c>
      <c r="V642" s="18">
        <v>43972.384027777778</v>
      </c>
      <c r="Y642" t="s">
        <v>72</v>
      </c>
      <c r="Z642" t="s">
        <v>73</v>
      </c>
      <c r="AA642" t="s">
        <v>281</v>
      </c>
      <c r="AD642" t="s">
        <v>75</v>
      </c>
      <c r="AE642" t="s">
        <v>76</v>
      </c>
      <c r="AF642" t="s">
        <v>301</v>
      </c>
      <c r="AK642" s="17">
        <v>43962</v>
      </c>
      <c r="AL642">
        <v>2E-3</v>
      </c>
    </row>
    <row r="643" spans="1:38" x14ac:dyDescent="0.25">
      <c r="A643" t="s">
        <v>17</v>
      </c>
      <c r="B643" t="s">
        <v>5</v>
      </c>
      <c r="C643" s="17">
        <v>43950</v>
      </c>
      <c r="D643" t="s">
        <v>189</v>
      </c>
      <c r="E643">
        <v>2.7E-2</v>
      </c>
      <c r="F643" t="s">
        <v>62</v>
      </c>
      <c r="H643" t="s">
        <v>63</v>
      </c>
      <c r="I643" t="s">
        <v>193</v>
      </c>
      <c r="J643" t="s">
        <v>65</v>
      </c>
      <c r="K643" t="s">
        <v>66</v>
      </c>
      <c r="P643" t="s">
        <v>67</v>
      </c>
      <c r="Q643" t="s">
        <v>68</v>
      </c>
      <c r="R643">
        <v>17</v>
      </c>
      <c r="S643" t="s">
        <v>69</v>
      </c>
      <c r="T643" t="s">
        <v>190</v>
      </c>
      <c r="U643" t="s">
        <v>300</v>
      </c>
      <c r="V643" s="18">
        <v>43972.384027777778</v>
      </c>
      <c r="Y643" t="s">
        <v>72</v>
      </c>
      <c r="Z643" t="s">
        <v>73</v>
      </c>
      <c r="AA643" t="s">
        <v>281</v>
      </c>
      <c r="AD643" t="s">
        <v>75</v>
      </c>
      <c r="AE643" t="s">
        <v>76</v>
      </c>
      <c r="AF643" t="s">
        <v>301</v>
      </c>
      <c r="AK643" s="17">
        <v>43962</v>
      </c>
      <c r="AL643">
        <v>2E-3</v>
      </c>
    </row>
    <row r="644" spans="1:38" x14ac:dyDescent="0.25">
      <c r="A644" t="s">
        <v>17</v>
      </c>
      <c r="B644" t="s">
        <v>5</v>
      </c>
      <c r="C644" s="17">
        <v>43950</v>
      </c>
      <c r="D644" t="s">
        <v>191</v>
      </c>
      <c r="E644">
        <v>2E-3</v>
      </c>
      <c r="F644" t="s">
        <v>62</v>
      </c>
      <c r="G644" t="s">
        <v>79</v>
      </c>
      <c r="H644" t="s">
        <v>67</v>
      </c>
      <c r="I644" t="s">
        <v>193</v>
      </c>
      <c r="J644" t="s">
        <v>65</v>
      </c>
      <c r="K644" t="s">
        <v>66</v>
      </c>
      <c r="P644" t="s">
        <v>67</v>
      </c>
      <c r="Q644" t="s">
        <v>68</v>
      </c>
      <c r="S644" t="s">
        <v>69</v>
      </c>
      <c r="T644" t="s">
        <v>192</v>
      </c>
      <c r="U644" t="s">
        <v>300</v>
      </c>
      <c r="V644" s="18">
        <v>43972.384027777778</v>
      </c>
      <c r="Y644" t="s">
        <v>72</v>
      </c>
      <c r="Z644" t="s">
        <v>73</v>
      </c>
      <c r="AA644" t="s">
        <v>281</v>
      </c>
      <c r="AD644" t="s">
        <v>75</v>
      </c>
      <c r="AE644" t="s">
        <v>76</v>
      </c>
      <c r="AF644" t="s">
        <v>301</v>
      </c>
      <c r="AK644" s="17">
        <v>43962</v>
      </c>
      <c r="AL644">
        <v>2E-3</v>
      </c>
    </row>
    <row r="645" spans="1:38" x14ac:dyDescent="0.25">
      <c r="A645" t="s">
        <v>19</v>
      </c>
      <c r="B645" t="s">
        <v>5</v>
      </c>
      <c r="C645" s="17">
        <v>43957</v>
      </c>
      <c r="D645" t="s">
        <v>61</v>
      </c>
      <c r="E645">
        <v>2E-3</v>
      </c>
      <c r="F645" t="s">
        <v>62</v>
      </c>
      <c r="G645" t="s">
        <v>79</v>
      </c>
      <c r="H645" t="s">
        <v>67</v>
      </c>
      <c r="I645" t="s">
        <v>193</v>
      </c>
      <c r="J645" t="s">
        <v>65</v>
      </c>
      <c r="K645" t="s">
        <v>66</v>
      </c>
      <c r="P645" t="s">
        <v>67</v>
      </c>
      <c r="Q645" t="s">
        <v>68</v>
      </c>
      <c r="S645" t="s">
        <v>69</v>
      </c>
      <c r="T645" t="s">
        <v>70</v>
      </c>
      <c r="U645" t="s">
        <v>288</v>
      </c>
      <c r="V645" s="18">
        <v>43972.380555555559</v>
      </c>
      <c r="Y645" t="s">
        <v>72</v>
      </c>
      <c r="Z645" t="s">
        <v>73</v>
      </c>
      <c r="AA645" t="s">
        <v>281</v>
      </c>
      <c r="AD645" t="s">
        <v>75</v>
      </c>
      <c r="AE645" t="s">
        <v>76</v>
      </c>
      <c r="AF645" t="s">
        <v>302</v>
      </c>
      <c r="AK645" s="17">
        <v>43966</v>
      </c>
      <c r="AL645">
        <v>2E-3</v>
      </c>
    </row>
    <row r="646" spans="1:38" x14ac:dyDescent="0.25">
      <c r="A646" t="s">
        <v>19</v>
      </c>
      <c r="B646" t="s">
        <v>5</v>
      </c>
      <c r="C646" s="17">
        <v>43957</v>
      </c>
      <c r="D646" t="s">
        <v>78</v>
      </c>
      <c r="E646">
        <v>2E-3</v>
      </c>
      <c r="F646" t="s">
        <v>62</v>
      </c>
      <c r="G646" t="s">
        <v>79</v>
      </c>
      <c r="H646" t="s">
        <v>67</v>
      </c>
      <c r="I646" t="s">
        <v>193</v>
      </c>
      <c r="J646" t="s">
        <v>65</v>
      </c>
      <c r="K646" t="s">
        <v>66</v>
      </c>
      <c r="P646" t="s">
        <v>67</v>
      </c>
      <c r="Q646" t="s">
        <v>68</v>
      </c>
      <c r="S646" t="s">
        <v>69</v>
      </c>
      <c r="T646" t="s">
        <v>80</v>
      </c>
      <c r="U646" t="s">
        <v>288</v>
      </c>
      <c r="V646" s="18">
        <v>43972.380555555559</v>
      </c>
      <c r="Y646" t="s">
        <v>72</v>
      </c>
      <c r="Z646" t="s">
        <v>73</v>
      </c>
      <c r="AA646" t="s">
        <v>281</v>
      </c>
      <c r="AD646" t="s">
        <v>75</v>
      </c>
      <c r="AE646" t="s">
        <v>76</v>
      </c>
      <c r="AF646" t="s">
        <v>302</v>
      </c>
      <c r="AK646" s="17">
        <v>43966</v>
      </c>
      <c r="AL646">
        <v>2E-3</v>
      </c>
    </row>
    <row r="647" spans="1:38" x14ac:dyDescent="0.25">
      <c r="A647" t="s">
        <v>19</v>
      </c>
      <c r="B647" t="s">
        <v>5</v>
      </c>
      <c r="C647" s="17">
        <v>43957</v>
      </c>
      <c r="D647" t="s">
        <v>85</v>
      </c>
      <c r="E647">
        <v>1.4999999999999999E-2</v>
      </c>
      <c r="F647" t="s">
        <v>62</v>
      </c>
      <c r="H647" t="s">
        <v>63</v>
      </c>
      <c r="I647" t="s">
        <v>193</v>
      </c>
      <c r="J647" t="s">
        <v>65</v>
      </c>
      <c r="K647" t="s">
        <v>66</v>
      </c>
      <c r="P647" t="s">
        <v>67</v>
      </c>
      <c r="Q647" t="s">
        <v>68</v>
      </c>
      <c r="S647" t="s">
        <v>69</v>
      </c>
      <c r="T647" t="s">
        <v>86</v>
      </c>
      <c r="U647" t="s">
        <v>288</v>
      </c>
      <c r="V647" s="18">
        <v>43972.380555555559</v>
      </c>
      <c r="Y647" t="s">
        <v>72</v>
      </c>
      <c r="Z647" t="s">
        <v>73</v>
      </c>
      <c r="AA647" t="s">
        <v>281</v>
      </c>
      <c r="AD647" t="s">
        <v>75</v>
      </c>
      <c r="AE647" t="s">
        <v>76</v>
      </c>
      <c r="AF647" t="s">
        <v>302</v>
      </c>
      <c r="AK647" s="17">
        <v>43966</v>
      </c>
      <c r="AL647">
        <v>0.01</v>
      </c>
    </row>
    <row r="648" spans="1:38" x14ac:dyDescent="0.25">
      <c r="A648" t="s">
        <v>19</v>
      </c>
      <c r="B648" t="s">
        <v>5</v>
      </c>
      <c r="C648" s="17">
        <v>43957</v>
      </c>
      <c r="D648" t="s">
        <v>87</v>
      </c>
      <c r="E648">
        <v>6.1999999999999998E-3</v>
      </c>
      <c r="F648" t="s">
        <v>62</v>
      </c>
      <c r="H648" t="s">
        <v>63</v>
      </c>
      <c r="I648" t="s">
        <v>193</v>
      </c>
      <c r="J648" t="s">
        <v>65</v>
      </c>
      <c r="K648" t="s">
        <v>66</v>
      </c>
      <c r="P648" t="s">
        <v>67</v>
      </c>
      <c r="Q648" t="s">
        <v>68</v>
      </c>
      <c r="S648" t="s">
        <v>69</v>
      </c>
      <c r="T648" t="s">
        <v>88</v>
      </c>
      <c r="U648" t="s">
        <v>288</v>
      </c>
      <c r="V648" s="18">
        <v>43972.380555555559</v>
      </c>
      <c r="Y648" t="s">
        <v>72</v>
      </c>
      <c r="Z648" t="s">
        <v>73</v>
      </c>
      <c r="AA648" t="s">
        <v>281</v>
      </c>
      <c r="AD648" t="s">
        <v>75</v>
      </c>
      <c r="AE648" t="s">
        <v>76</v>
      </c>
      <c r="AF648" t="s">
        <v>302</v>
      </c>
      <c r="AK648" s="17">
        <v>43966</v>
      </c>
      <c r="AL648">
        <v>2E-3</v>
      </c>
    </row>
    <row r="649" spans="1:38" x14ac:dyDescent="0.25">
      <c r="A649" t="s">
        <v>19</v>
      </c>
      <c r="B649" t="s">
        <v>5</v>
      </c>
      <c r="C649" s="17">
        <v>43957</v>
      </c>
      <c r="D649" t="s">
        <v>89</v>
      </c>
      <c r="E649">
        <v>2E-3</v>
      </c>
      <c r="F649" t="s">
        <v>62</v>
      </c>
      <c r="G649" t="s">
        <v>79</v>
      </c>
      <c r="H649" t="s">
        <v>67</v>
      </c>
      <c r="I649" t="s">
        <v>193</v>
      </c>
      <c r="J649" t="s">
        <v>65</v>
      </c>
      <c r="K649" t="s">
        <v>66</v>
      </c>
      <c r="P649" t="s">
        <v>67</v>
      </c>
      <c r="Q649" t="s">
        <v>68</v>
      </c>
      <c r="S649" t="s">
        <v>69</v>
      </c>
      <c r="T649" t="s">
        <v>90</v>
      </c>
      <c r="U649" t="s">
        <v>288</v>
      </c>
      <c r="V649" s="18">
        <v>43972.380555555559</v>
      </c>
      <c r="Y649" t="s">
        <v>72</v>
      </c>
      <c r="Z649" t="s">
        <v>73</v>
      </c>
      <c r="AA649" t="s">
        <v>281</v>
      </c>
      <c r="AD649" t="s">
        <v>75</v>
      </c>
      <c r="AE649" t="s">
        <v>76</v>
      </c>
      <c r="AF649" t="s">
        <v>302</v>
      </c>
      <c r="AK649" s="17">
        <v>43966</v>
      </c>
      <c r="AL649">
        <v>2E-3</v>
      </c>
    </row>
    <row r="650" spans="1:38" x14ac:dyDescent="0.25">
      <c r="A650" t="s">
        <v>19</v>
      </c>
      <c r="B650" t="s">
        <v>5</v>
      </c>
      <c r="C650" s="17">
        <v>43957</v>
      </c>
      <c r="D650" t="s">
        <v>103</v>
      </c>
      <c r="E650">
        <v>0.02</v>
      </c>
      <c r="F650" t="s">
        <v>62</v>
      </c>
      <c r="G650" t="s">
        <v>79</v>
      </c>
      <c r="H650" t="s">
        <v>67</v>
      </c>
      <c r="I650" t="s">
        <v>193</v>
      </c>
      <c r="J650" t="s">
        <v>65</v>
      </c>
      <c r="K650" t="s">
        <v>66</v>
      </c>
      <c r="P650" t="s">
        <v>67</v>
      </c>
      <c r="Q650" t="s">
        <v>68</v>
      </c>
      <c r="S650" t="s">
        <v>69</v>
      </c>
      <c r="T650" t="s">
        <v>104</v>
      </c>
      <c r="U650" t="s">
        <v>288</v>
      </c>
      <c r="V650" s="18">
        <v>43972.380555555559</v>
      </c>
      <c r="Y650" t="s">
        <v>72</v>
      </c>
      <c r="Z650" t="s">
        <v>73</v>
      </c>
      <c r="AA650" t="s">
        <v>281</v>
      </c>
      <c r="AD650" t="s">
        <v>75</v>
      </c>
      <c r="AE650" t="s">
        <v>76</v>
      </c>
      <c r="AF650" t="s">
        <v>302</v>
      </c>
      <c r="AK650" s="17">
        <v>43966</v>
      </c>
      <c r="AL650">
        <v>0.02</v>
      </c>
    </row>
    <row r="651" spans="1:38" x14ac:dyDescent="0.25">
      <c r="A651" t="s">
        <v>19</v>
      </c>
      <c r="B651" t="s">
        <v>5</v>
      </c>
      <c r="C651" s="17">
        <v>43957</v>
      </c>
      <c r="D651" t="s">
        <v>111</v>
      </c>
      <c r="E651">
        <v>2E-3</v>
      </c>
      <c r="F651" t="s">
        <v>62</v>
      </c>
      <c r="G651" t="s">
        <v>79</v>
      </c>
      <c r="H651" t="s">
        <v>67</v>
      </c>
      <c r="I651" t="s">
        <v>193</v>
      </c>
      <c r="J651" t="s">
        <v>65</v>
      </c>
      <c r="K651" t="s">
        <v>66</v>
      </c>
      <c r="P651" t="s">
        <v>67</v>
      </c>
      <c r="Q651" t="s">
        <v>68</v>
      </c>
      <c r="S651" t="s">
        <v>69</v>
      </c>
      <c r="T651" t="s">
        <v>112</v>
      </c>
      <c r="U651" t="s">
        <v>288</v>
      </c>
      <c r="V651" s="18">
        <v>43972.380555555559</v>
      </c>
      <c r="Y651" t="s">
        <v>72</v>
      </c>
      <c r="Z651" t="s">
        <v>73</v>
      </c>
      <c r="AA651" t="s">
        <v>281</v>
      </c>
      <c r="AD651" t="s">
        <v>75</v>
      </c>
      <c r="AE651" t="s">
        <v>76</v>
      </c>
      <c r="AF651" t="s">
        <v>302</v>
      </c>
      <c r="AK651" s="17">
        <v>43966</v>
      </c>
      <c r="AL651">
        <v>2E-3</v>
      </c>
    </row>
    <row r="652" spans="1:38" x14ac:dyDescent="0.25">
      <c r="A652" t="s">
        <v>19</v>
      </c>
      <c r="B652" t="s">
        <v>5</v>
      </c>
      <c r="C652" s="17">
        <v>43957</v>
      </c>
      <c r="D652" t="s">
        <v>143</v>
      </c>
      <c r="E652">
        <v>9.7999999999999997E-3</v>
      </c>
      <c r="F652" t="s">
        <v>82</v>
      </c>
      <c r="H652" t="s">
        <v>63</v>
      </c>
      <c r="I652" t="s">
        <v>193</v>
      </c>
      <c r="J652" t="s">
        <v>65</v>
      </c>
      <c r="K652" t="s">
        <v>66</v>
      </c>
      <c r="P652" t="s">
        <v>67</v>
      </c>
      <c r="Q652" t="s">
        <v>68</v>
      </c>
      <c r="S652" t="s">
        <v>69</v>
      </c>
      <c r="T652" t="s">
        <v>144</v>
      </c>
      <c r="U652" t="s">
        <v>288</v>
      </c>
      <c r="V652" s="18">
        <v>43972.380555555559</v>
      </c>
      <c r="Y652" t="s">
        <v>72</v>
      </c>
      <c r="Z652" t="s">
        <v>73</v>
      </c>
      <c r="AA652" t="s">
        <v>281</v>
      </c>
      <c r="AD652" t="s">
        <v>75</v>
      </c>
      <c r="AE652" t="s">
        <v>76</v>
      </c>
      <c r="AF652" t="s">
        <v>302</v>
      </c>
      <c r="AK652" s="17">
        <v>43966</v>
      </c>
      <c r="AL652">
        <v>2E-3</v>
      </c>
    </row>
    <row r="653" spans="1:38" x14ac:dyDescent="0.25">
      <c r="A653" t="s">
        <v>19</v>
      </c>
      <c r="B653" t="s">
        <v>5</v>
      </c>
      <c r="C653" s="17">
        <v>43957</v>
      </c>
      <c r="D653" t="s">
        <v>147</v>
      </c>
      <c r="E653">
        <v>2.0999999999999999E-3</v>
      </c>
      <c r="F653" t="s">
        <v>82</v>
      </c>
      <c r="H653" t="s">
        <v>63</v>
      </c>
      <c r="I653" t="s">
        <v>193</v>
      </c>
      <c r="J653" t="s">
        <v>65</v>
      </c>
      <c r="K653" t="s">
        <v>66</v>
      </c>
      <c r="P653" t="s">
        <v>67</v>
      </c>
      <c r="Q653" t="s">
        <v>68</v>
      </c>
      <c r="S653" t="s">
        <v>69</v>
      </c>
      <c r="T653" t="s">
        <v>148</v>
      </c>
      <c r="U653" t="s">
        <v>288</v>
      </c>
      <c r="V653" s="18">
        <v>43972.380555555559</v>
      </c>
      <c r="Y653" t="s">
        <v>72</v>
      </c>
      <c r="Z653" t="s">
        <v>73</v>
      </c>
      <c r="AA653" t="s">
        <v>281</v>
      </c>
      <c r="AD653" t="s">
        <v>75</v>
      </c>
      <c r="AE653" t="s">
        <v>76</v>
      </c>
      <c r="AF653" t="s">
        <v>302</v>
      </c>
      <c r="AK653" s="17">
        <v>43966</v>
      </c>
      <c r="AL653">
        <v>2E-3</v>
      </c>
    </row>
    <row r="654" spans="1:38" x14ac:dyDescent="0.25">
      <c r="A654" t="s">
        <v>19</v>
      </c>
      <c r="B654" t="s">
        <v>5</v>
      </c>
      <c r="C654" s="17">
        <v>43957</v>
      </c>
      <c r="D654" t="s">
        <v>149</v>
      </c>
      <c r="E654">
        <v>2E-3</v>
      </c>
      <c r="F654" t="s">
        <v>82</v>
      </c>
      <c r="G654" t="s">
        <v>79</v>
      </c>
      <c r="H654" t="s">
        <v>67</v>
      </c>
      <c r="I654" t="s">
        <v>193</v>
      </c>
      <c r="J654" t="s">
        <v>65</v>
      </c>
      <c r="K654" t="s">
        <v>66</v>
      </c>
      <c r="P654" t="s">
        <v>67</v>
      </c>
      <c r="Q654" t="s">
        <v>68</v>
      </c>
      <c r="S654" t="s">
        <v>69</v>
      </c>
      <c r="T654" t="s">
        <v>150</v>
      </c>
      <c r="U654" t="s">
        <v>288</v>
      </c>
      <c r="V654" s="18">
        <v>43972.380555555559</v>
      </c>
      <c r="Y654" t="s">
        <v>72</v>
      </c>
      <c r="Z654" t="s">
        <v>73</v>
      </c>
      <c r="AA654" t="s">
        <v>281</v>
      </c>
      <c r="AD654" t="s">
        <v>75</v>
      </c>
      <c r="AE654" t="s">
        <v>76</v>
      </c>
      <c r="AF654" t="s">
        <v>302</v>
      </c>
      <c r="AK654" s="17">
        <v>43966</v>
      </c>
      <c r="AL654">
        <v>2E-3</v>
      </c>
    </row>
    <row r="655" spans="1:38" x14ac:dyDescent="0.25">
      <c r="A655" t="s">
        <v>19</v>
      </c>
      <c r="B655" t="s">
        <v>5</v>
      </c>
      <c r="C655" s="17">
        <v>43957</v>
      </c>
      <c r="D655" t="s">
        <v>151</v>
      </c>
      <c r="E655">
        <v>2E-3</v>
      </c>
      <c r="F655" t="s">
        <v>82</v>
      </c>
      <c r="G655" t="s">
        <v>79</v>
      </c>
      <c r="H655" t="s">
        <v>67</v>
      </c>
      <c r="I655" t="s">
        <v>193</v>
      </c>
      <c r="J655" t="s">
        <v>65</v>
      </c>
      <c r="K655" t="s">
        <v>66</v>
      </c>
      <c r="P655" t="s">
        <v>67</v>
      </c>
      <c r="Q655" t="s">
        <v>68</v>
      </c>
      <c r="S655" t="s">
        <v>69</v>
      </c>
      <c r="T655" t="s">
        <v>152</v>
      </c>
      <c r="U655" t="s">
        <v>288</v>
      </c>
      <c r="V655" s="18">
        <v>43972.380555555559</v>
      </c>
      <c r="Y655" t="s">
        <v>72</v>
      </c>
      <c r="Z655" t="s">
        <v>73</v>
      </c>
      <c r="AA655" t="s">
        <v>281</v>
      </c>
      <c r="AD655" t="s">
        <v>75</v>
      </c>
      <c r="AE655" t="s">
        <v>76</v>
      </c>
      <c r="AF655" t="s">
        <v>302</v>
      </c>
      <c r="AK655" s="17">
        <v>43966</v>
      </c>
      <c r="AL655">
        <v>2E-3</v>
      </c>
    </row>
    <row r="656" spans="1:38" x14ac:dyDescent="0.25">
      <c r="A656" t="s">
        <v>19</v>
      </c>
      <c r="B656" t="s">
        <v>5</v>
      </c>
      <c r="C656" s="17">
        <v>43957</v>
      </c>
      <c r="D656" t="s">
        <v>155</v>
      </c>
      <c r="E656">
        <v>1.7999999999999999E-2</v>
      </c>
      <c r="F656" t="s">
        <v>82</v>
      </c>
      <c r="H656" t="s">
        <v>63</v>
      </c>
      <c r="I656" t="s">
        <v>193</v>
      </c>
      <c r="J656" t="s">
        <v>65</v>
      </c>
      <c r="K656" t="s">
        <v>66</v>
      </c>
      <c r="P656" t="s">
        <v>67</v>
      </c>
      <c r="Q656" t="s">
        <v>68</v>
      </c>
      <c r="S656" t="s">
        <v>69</v>
      </c>
      <c r="T656" t="s">
        <v>156</v>
      </c>
      <c r="U656" t="s">
        <v>288</v>
      </c>
      <c r="V656" s="18">
        <v>43972.380555555559</v>
      </c>
      <c r="Y656" t="s">
        <v>72</v>
      </c>
      <c r="Z656" t="s">
        <v>73</v>
      </c>
      <c r="AA656" t="s">
        <v>281</v>
      </c>
      <c r="AD656" t="s">
        <v>75</v>
      </c>
      <c r="AE656" t="s">
        <v>76</v>
      </c>
      <c r="AF656" t="s">
        <v>302</v>
      </c>
      <c r="AK656" s="17">
        <v>43966</v>
      </c>
      <c r="AL656">
        <v>5.0000000000000001E-3</v>
      </c>
    </row>
    <row r="657" spans="1:38" x14ac:dyDescent="0.25">
      <c r="A657" t="s">
        <v>19</v>
      </c>
      <c r="B657" t="s">
        <v>5</v>
      </c>
      <c r="C657" s="17">
        <v>43957</v>
      </c>
      <c r="D657" t="s">
        <v>161</v>
      </c>
      <c r="E657">
        <v>2E-3</v>
      </c>
      <c r="F657" t="s">
        <v>62</v>
      </c>
      <c r="G657" t="s">
        <v>79</v>
      </c>
      <c r="H657" t="s">
        <v>67</v>
      </c>
      <c r="I657" t="s">
        <v>193</v>
      </c>
      <c r="J657" t="s">
        <v>65</v>
      </c>
      <c r="K657" t="s">
        <v>66</v>
      </c>
      <c r="P657" t="s">
        <v>67</v>
      </c>
      <c r="Q657" t="s">
        <v>68</v>
      </c>
      <c r="S657" t="s">
        <v>69</v>
      </c>
      <c r="T657" t="s">
        <v>162</v>
      </c>
      <c r="U657" t="s">
        <v>288</v>
      </c>
      <c r="V657" s="18">
        <v>43972.380555555559</v>
      </c>
      <c r="Y657" t="s">
        <v>72</v>
      </c>
      <c r="Z657" t="s">
        <v>73</v>
      </c>
      <c r="AA657" t="s">
        <v>281</v>
      </c>
      <c r="AD657" t="s">
        <v>75</v>
      </c>
      <c r="AE657" t="s">
        <v>76</v>
      </c>
      <c r="AF657" t="s">
        <v>302</v>
      </c>
      <c r="AK657" s="17">
        <v>43966</v>
      </c>
      <c r="AL657">
        <v>2E-3</v>
      </c>
    </row>
    <row r="658" spans="1:38" x14ac:dyDescent="0.25">
      <c r="A658" t="s">
        <v>19</v>
      </c>
      <c r="B658" t="s">
        <v>5</v>
      </c>
      <c r="C658" s="17">
        <v>43957</v>
      </c>
      <c r="D658" t="s">
        <v>165</v>
      </c>
      <c r="E658">
        <v>2E-3</v>
      </c>
      <c r="F658" t="s">
        <v>82</v>
      </c>
      <c r="G658" t="s">
        <v>79</v>
      </c>
      <c r="H658" t="s">
        <v>67</v>
      </c>
      <c r="I658" t="s">
        <v>193</v>
      </c>
      <c r="J658" t="s">
        <v>65</v>
      </c>
      <c r="K658" t="s">
        <v>66</v>
      </c>
      <c r="P658" t="s">
        <v>67</v>
      </c>
      <c r="Q658" t="s">
        <v>68</v>
      </c>
      <c r="S658" t="s">
        <v>69</v>
      </c>
      <c r="T658" t="s">
        <v>166</v>
      </c>
      <c r="U658" t="s">
        <v>288</v>
      </c>
      <c r="V658" s="18">
        <v>43972.380555555559</v>
      </c>
      <c r="Y658" t="s">
        <v>72</v>
      </c>
      <c r="Z658" t="s">
        <v>73</v>
      </c>
      <c r="AA658" t="s">
        <v>281</v>
      </c>
      <c r="AD658" t="s">
        <v>75</v>
      </c>
      <c r="AE658" t="s">
        <v>76</v>
      </c>
      <c r="AF658" t="s">
        <v>302</v>
      </c>
      <c r="AK658" s="17">
        <v>43966</v>
      </c>
      <c r="AL658">
        <v>2E-3</v>
      </c>
    </row>
    <row r="659" spans="1:38" x14ac:dyDescent="0.25">
      <c r="A659" t="s">
        <v>19</v>
      </c>
      <c r="B659" t="s">
        <v>5</v>
      </c>
      <c r="C659" s="17">
        <v>43957</v>
      </c>
      <c r="D659" t="s">
        <v>175</v>
      </c>
      <c r="E659">
        <v>2E-3</v>
      </c>
      <c r="F659" t="s">
        <v>62</v>
      </c>
      <c r="G659" t="s">
        <v>79</v>
      </c>
      <c r="H659" t="s">
        <v>67</v>
      </c>
      <c r="I659" t="s">
        <v>193</v>
      </c>
      <c r="J659" t="s">
        <v>65</v>
      </c>
      <c r="K659" t="s">
        <v>66</v>
      </c>
      <c r="P659" t="s">
        <v>67</v>
      </c>
      <c r="Q659" t="s">
        <v>68</v>
      </c>
      <c r="S659" t="s">
        <v>69</v>
      </c>
      <c r="T659" t="s">
        <v>176</v>
      </c>
      <c r="U659" t="s">
        <v>288</v>
      </c>
      <c r="V659" s="18">
        <v>43972.380555555559</v>
      </c>
      <c r="Y659" t="s">
        <v>72</v>
      </c>
      <c r="Z659" t="s">
        <v>73</v>
      </c>
      <c r="AA659" t="s">
        <v>281</v>
      </c>
      <c r="AD659" t="s">
        <v>75</v>
      </c>
      <c r="AE659" t="s">
        <v>76</v>
      </c>
      <c r="AF659" t="s">
        <v>302</v>
      </c>
      <c r="AK659" s="17">
        <v>43966</v>
      </c>
      <c r="AL659">
        <v>2E-3</v>
      </c>
    </row>
    <row r="660" spans="1:38" x14ac:dyDescent="0.25">
      <c r="A660" t="s">
        <v>19</v>
      </c>
      <c r="B660" t="s">
        <v>5</v>
      </c>
      <c r="C660" s="17">
        <v>43957</v>
      </c>
      <c r="D660" t="s">
        <v>179</v>
      </c>
      <c r="E660">
        <v>2E-3</v>
      </c>
      <c r="F660" t="s">
        <v>62</v>
      </c>
      <c r="G660" t="s">
        <v>79</v>
      </c>
      <c r="H660" t="s">
        <v>67</v>
      </c>
      <c r="I660" t="s">
        <v>193</v>
      </c>
      <c r="J660" t="s">
        <v>65</v>
      </c>
      <c r="K660" t="s">
        <v>66</v>
      </c>
      <c r="P660" t="s">
        <v>67</v>
      </c>
      <c r="Q660" t="s">
        <v>68</v>
      </c>
      <c r="S660" t="s">
        <v>69</v>
      </c>
      <c r="T660" t="s">
        <v>180</v>
      </c>
      <c r="U660" t="s">
        <v>288</v>
      </c>
      <c r="V660" s="18">
        <v>43972.380555555559</v>
      </c>
      <c r="Y660" t="s">
        <v>72</v>
      </c>
      <c r="Z660" t="s">
        <v>73</v>
      </c>
      <c r="AA660" t="s">
        <v>281</v>
      </c>
      <c r="AD660" t="s">
        <v>75</v>
      </c>
      <c r="AE660" t="s">
        <v>76</v>
      </c>
      <c r="AF660" t="s">
        <v>302</v>
      </c>
      <c r="AK660" s="17">
        <v>43966</v>
      </c>
      <c r="AL660">
        <v>2E-3</v>
      </c>
    </row>
    <row r="661" spans="1:38" x14ac:dyDescent="0.25">
      <c r="A661" t="s">
        <v>19</v>
      </c>
      <c r="B661" t="s">
        <v>5</v>
      </c>
      <c r="C661" s="17">
        <v>43957</v>
      </c>
      <c r="D661" t="s">
        <v>185</v>
      </c>
      <c r="E661">
        <v>2E-3</v>
      </c>
      <c r="F661" t="s">
        <v>62</v>
      </c>
      <c r="G661" t="s">
        <v>79</v>
      </c>
      <c r="H661" t="s">
        <v>67</v>
      </c>
      <c r="I661" t="s">
        <v>193</v>
      </c>
      <c r="J661" t="s">
        <v>65</v>
      </c>
      <c r="K661" t="s">
        <v>66</v>
      </c>
      <c r="P661" t="s">
        <v>67</v>
      </c>
      <c r="Q661" t="s">
        <v>68</v>
      </c>
      <c r="R661">
        <v>17</v>
      </c>
      <c r="S661" t="s">
        <v>69</v>
      </c>
      <c r="T661" t="s">
        <v>186</v>
      </c>
      <c r="U661" t="s">
        <v>288</v>
      </c>
      <c r="V661" s="18">
        <v>43972.380555555559</v>
      </c>
      <c r="Y661" t="s">
        <v>72</v>
      </c>
      <c r="Z661" t="s">
        <v>73</v>
      </c>
      <c r="AA661" t="s">
        <v>281</v>
      </c>
      <c r="AD661" t="s">
        <v>75</v>
      </c>
      <c r="AE661" t="s">
        <v>76</v>
      </c>
      <c r="AF661" t="s">
        <v>302</v>
      </c>
      <c r="AK661" s="17">
        <v>43966</v>
      </c>
      <c r="AL661">
        <v>2E-3</v>
      </c>
    </row>
    <row r="662" spans="1:38" x14ac:dyDescent="0.25">
      <c r="A662" t="s">
        <v>19</v>
      </c>
      <c r="B662" t="s">
        <v>5</v>
      </c>
      <c r="C662" s="17">
        <v>43957</v>
      </c>
      <c r="D662" t="s">
        <v>187</v>
      </c>
      <c r="E662">
        <v>1.0999999999999999E-2</v>
      </c>
      <c r="F662" t="s">
        <v>62</v>
      </c>
      <c r="H662" t="s">
        <v>63</v>
      </c>
      <c r="I662" t="s">
        <v>193</v>
      </c>
      <c r="J662" t="s">
        <v>65</v>
      </c>
      <c r="K662" t="s">
        <v>66</v>
      </c>
      <c r="P662" t="s">
        <v>67</v>
      </c>
      <c r="Q662" t="s">
        <v>68</v>
      </c>
      <c r="R662">
        <v>17</v>
      </c>
      <c r="S662" t="s">
        <v>69</v>
      </c>
      <c r="T662" t="s">
        <v>188</v>
      </c>
      <c r="U662" t="s">
        <v>288</v>
      </c>
      <c r="V662" s="18">
        <v>43972.380555555559</v>
      </c>
      <c r="Y662" t="s">
        <v>72</v>
      </c>
      <c r="Z662" t="s">
        <v>73</v>
      </c>
      <c r="AA662" t="s">
        <v>281</v>
      </c>
      <c r="AD662" t="s">
        <v>75</v>
      </c>
      <c r="AE662" t="s">
        <v>76</v>
      </c>
      <c r="AF662" t="s">
        <v>302</v>
      </c>
      <c r="AK662" s="17">
        <v>43966</v>
      </c>
      <c r="AL662">
        <v>2E-3</v>
      </c>
    </row>
    <row r="663" spans="1:38" x14ac:dyDescent="0.25">
      <c r="A663" t="s">
        <v>19</v>
      </c>
      <c r="B663" t="s">
        <v>5</v>
      </c>
      <c r="C663" s="17">
        <v>43957</v>
      </c>
      <c r="D663" t="s">
        <v>189</v>
      </c>
      <c r="E663">
        <v>1.2E-2</v>
      </c>
      <c r="F663" t="s">
        <v>62</v>
      </c>
      <c r="H663" t="s">
        <v>63</v>
      </c>
      <c r="I663" t="s">
        <v>193</v>
      </c>
      <c r="J663" t="s">
        <v>65</v>
      </c>
      <c r="K663" t="s">
        <v>66</v>
      </c>
      <c r="P663" t="s">
        <v>67</v>
      </c>
      <c r="Q663" t="s">
        <v>68</v>
      </c>
      <c r="R663">
        <v>17</v>
      </c>
      <c r="S663" t="s">
        <v>69</v>
      </c>
      <c r="T663" t="s">
        <v>190</v>
      </c>
      <c r="U663" t="s">
        <v>288</v>
      </c>
      <c r="V663" s="18">
        <v>43972.380555555559</v>
      </c>
      <c r="Y663" t="s">
        <v>72</v>
      </c>
      <c r="Z663" t="s">
        <v>73</v>
      </c>
      <c r="AA663" t="s">
        <v>281</v>
      </c>
      <c r="AD663" t="s">
        <v>75</v>
      </c>
      <c r="AE663" t="s">
        <v>76</v>
      </c>
      <c r="AF663" t="s">
        <v>302</v>
      </c>
      <c r="AK663" s="17">
        <v>43966</v>
      </c>
      <c r="AL663">
        <v>2E-3</v>
      </c>
    </row>
    <row r="664" spans="1:38" x14ac:dyDescent="0.25">
      <c r="A664" t="s">
        <v>19</v>
      </c>
      <c r="B664" t="s">
        <v>5</v>
      </c>
      <c r="C664" s="17">
        <v>43957</v>
      </c>
      <c r="D664" t="s">
        <v>191</v>
      </c>
      <c r="E664">
        <v>2E-3</v>
      </c>
      <c r="F664" t="s">
        <v>62</v>
      </c>
      <c r="G664" t="s">
        <v>79</v>
      </c>
      <c r="H664" t="s">
        <v>67</v>
      </c>
      <c r="I664" t="s">
        <v>193</v>
      </c>
      <c r="J664" t="s">
        <v>65</v>
      </c>
      <c r="K664" t="s">
        <v>66</v>
      </c>
      <c r="P664" t="s">
        <v>67</v>
      </c>
      <c r="Q664" t="s">
        <v>68</v>
      </c>
      <c r="S664" t="s">
        <v>69</v>
      </c>
      <c r="T664" t="s">
        <v>192</v>
      </c>
      <c r="U664" t="s">
        <v>288</v>
      </c>
      <c r="V664" s="18">
        <v>43972.380555555559</v>
      </c>
      <c r="Y664" t="s">
        <v>72</v>
      </c>
      <c r="Z664" t="s">
        <v>73</v>
      </c>
      <c r="AA664" t="s">
        <v>281</v>
      </c>
      <c r="AD664" t="s">
        <v>75</v>
      </c>
      <c r="AE664" t="s">
        <v>76</v>
      </c>
      <c r="AF664" t="s">
        <v>302</v>
      </c>
      <c r="AK664" s="17">
        <v>43966</v>
      </c>
      <c r="AL664">
        <v>2E-3</v>
      </c>
    </row>
    <row r="665" spans="1:38" x14ac:dyDescent="0.25">
      <c r="A665" t="s">
        <v>20</v>
      </c>
      <c r="B665" t="s">
        <v>5</v>
      </c>
      <c r="C665" s="17">
        <v>43962</v>
      </c>
      <c r="D665" t="s">
        <v>61</v>
      </c>
      <c r="E665">
        <v>2.3E-3</v>
      </c>
      <c r="F665" t="s">
        <v>62</v>
      </c>
      <c r="H665" t="s">
        <v>63</v>
      </c>
      <c r="I665" t="s">
        <v>193</v>
      </c>
      <c r="J665" t="s">
        <v>65</v>
      </c>
      <c r="K665" t="s">
        <v>66</v>
      </c>
      <c r="P665" t="s">
        <v>67</v>
      </c>
      <c r="Q665" t="s">
        <v>68</v>
      </c>
      <c r="S665" t="s">
        <v>69</v>
      </c>
      <c r="T665" t="s">
        <v>70</v>
      </c>
      <c r="U665" t="s">
        <v>303</v>
      </c>
      <c r="V665" s="18">
        <v>43972.375</v>
      </c>
      <c r="Y665" t="s">
        <v>72</v>
      </c>
      <c r="Z665" t="s">
        <v>73</v>
      </c>
      <c r="AA665" t="s">
        <v>281</v>
      </c>
      <c r="AD665" t="s">
        <v>75</v>
      </c>
      <c r="AE665" t="s">
        <v>76</v>
      </c>
      <c r="AF665" t="s">
        <v>303</v>
      </c>
      <c r="AK665" s="17">
        <v>43969</v>
      </c>
      <c r="AL665">
        <v>2E-3</v>
      </c>
    </row>
    <row r="666" spans="1:38" x14ac:dyDescent="0.25">
      <c r="A666" t="s">
        <v>20</v>
      </c>
      <c r="B666" t="s">
        <v>5</v>
      </c>
      <c r="C666" s="17">
        <v>43962</v>
      </c>
      <c r="D666" t="s">
        <v>78</v>
      </c>
      <c r="E666">
        <v>2E-3</v>
      </c>
      <c r="F666" t="s">
        <v>62</v>
      </c>
      <c r="G666" t="s">
        <v>79</v>
      </c>
      <c r="H666" t="s">
        <v>67</v>
      </c>
      <c r="I666" t="s">
        <v>193</v>
      </c>
      <c r="J666" t="s">
        <v>65</v>
      </c>
      <c r="K666" t="s">
        <v>66</v>
      </c>
      <c r="P666" t="s">
        <v>67</v>
      </c>
      <c r="Q666" t="s">
        <v>68</v>
      </c>
      <c r="S666" t="s">
        <v>69</v>
      </c>
      <c r="T666" t="s">
        <v>80</v>
      </c>
      <c r="U666" t="s">
        <v>303</v>
      </c>
      <c r="V666" s="18">
        <v>43972.375</v>
      </c>
      <c r="Y666" t="s">
        <v>72</v>
      </c>
      <c r="Z666" t="s">
        <v>73</v>
      </c>
      <c r="AA666" t="s">
        <v>281</v>
      </c>
      <c r="AD666" t="s">
        <v>75</v>
      </c>
      <c r="AE666" t="s">
        <v>76</v>
      </c>
      <c r="AF666" t="s">
        <v>303</v>
      </c>
      <c r="AK666" s="17">
        <v>43969</v>
      </c>
      <c r="AL666">
        <v>2E-3</v>
      </c>
    </row>
    <row r="667" spans="1:38" x14ac:dyDescent="0.25">
      <c r="A667" t="s">
        <v>20</v>
      </c>
      <c r="B667" t="s">
        <v>5</v>
      </c>
      <c r="C667" s="17">
        <v>43962</v>
      </c>
      <c r="D667" t="s">
        <v>85</v>
      </c>
      <c r="E667">
        <v>1.7999999999999999E-2</v>
      </c>
      <c r="F667" t="s">
        <v>62</v>
      </c>
      <c r="H667" t="s">
        <v>63</v>
      </c>
      <c r="I667" t="s">
        <v>193</v>
      </c>
      <c r="J667" t="s">
        <v>65</v>
      </c>
      <c r="K667" t="s">
        <v>66</v>
      </c>
      <c r="P667" t="s">
        <v>67</v>
      </c>
      <c r="Q667" t="s">
        <v>68</v>
      </c>
      <c r="S667" t="s">
        <v>69</v>
      </c>
      <c r="T667" t="s">
        <v>86</v>
      </c>
      <c r="U667" t="s">
        <v>303</v>
      </c>
      <c r="V667" s="18">
        <v>43972.375</v>
      </c>
      <c r="Y667" t="s">
        <v>72</v>
      </c>
      <c r="Z667" t="s">
        <v>73</v>
      </c>
      <c r="AA667" t="s">
        <v>281</v>
      </c>
      <c r="AD667" t="s">
        <v>75</v>
      </c>
      <c r="AE667" t="s">
        <v>76</v>
      </c>
      <c r="AF667" t="s">
        <v>303</v>
      </c>
      <c r="AK667" s="17">
        <v>43969</v>
      </c>
      <c r="AL667">
        <v>0.01</v>
      </c>
    </row>
    <row r="668" spans="1:38" x14ac:dyDescent="0.25">
      <c r="A668" t="s">
        <v>20</v>
      </c>
      <c r="B668" t="s">
        <v>5</v>
      </c>
      <c r="C668" s="17">
        <v>43962</v>
      </c>
      <c r="D668" t="s">
        <v>87</v>
      </c>
      <c r="E668">
        <v>9.4000000000000004E-3</v>
      </c>
      <c r="F668" t="s">
        <v>62</v>
      </c>
      <c r="H668" t="s">
        <v>63</v>
      </c>
      <c r="I668" t="s">
        <v>193</v>
      </c>
      <c r="J668" t="s">
        <v>65</v>
      </c>
      <c r="K668" t="s">
        <v>66</v>
      </c>
      <c r="P668" t="s">
        <v>67</v>
      </c>
      <c r="Q668" t="s">
        <v>68</v>
      </c>
      <c r="S668" t="s">
        <v>69</v>
      </c>
      <c r="T668" t="s">
        <v>88</v>
      </c>
      <c r="U668" t="s">
        <v>303</v>
      </c>
      <c r="V668" s="18">
        <v>43972.375</v>
      </c>
      <c r="Y668" t="s">
        <v>72</v>
      </c>
      <c r="Z668" t="s">
        <v>73</v>
      </c>
      <c r="AA668" t="s">
        <v>281</v>
      </c>
      <c r="AD668" t="s">
        <v>75</v>
      </c>
      <c r="AE668" t="s">
        <v>76</v>
      </c>
      <c r="AF668" t="s">
        <v>303</v>
      </c>
      <c r="AK668" s="17">
        <v>43969</v>
      </c>
      <c r="AL668">
        <v>2E-3</v>
      </c>
    </row>
    <row r="669" spans="1:38" x14ac:dyDescent="0.25">
      <c r="A669" t="s">
        <v>20</v>
      </c>
      <c r="B669" t="s">
        <v>5</v>
      </c>
      <c r="C669" s="17">
        <v>43962</v>
      </c>
      <c r="D669" t="s">
        <v>89</v>
      </c>
      <c r="E669">
        <v>2E-3</v>
      </c>
      <c r="F669" t="s">
        <v>62</v>
      </c>
      <c r="G669" t="s">
        <v>79</v>
      </c>
      <c r="H669" t="s">
        <v>67</v>
      </c>
      <c r="I669" t="s">
        <v>193</v>
      </c>
      <c r="J669" t="s">
        <v>65</v>
      </c>
      <c r="K669" t="s">
        <v>66</v>
      </c>
      <c r="P669" t="s">
        <v>67</v>
      </c>
      <c r="Q669" t="s">
        <v>68</v>
      </c>
      <c r="S669" t="s">
        <v>69</v>
      </c>
      <c r="T669" t="s">
        <v>90</v>
      </c>
      <c r="U669" t="s">
        <v>303</v>
      </c>
      <c r="V669" s="18">
        <v>43972.375</v>
      </c>
      <c r="Y669" t="s">
        <v>72</v>
      </c>
      <c r="Z669" t="s">
        <v>73</v>
      </c>
      <c r="AA669" t="s">
        <v>281</v>
      </c>
      <c r="AD669" t="s">
        <v>75</v>
      </c>
      <c r="AE669" t="s">
        <v>76</v>
      </c>
      <c r="AF669" t="s">
        <v>303</v>
      </c>
      <c r="AK669" s="17">
        <v>43969</v>
      </c>
      <c r="AL669">
        <v>2E-3</v>
      </c>
    </row>
    <row r="670" spans="1:38" x14ac:dyDescent="0.25">
      <c r="A670" t="s">
        <v>20</v>
      </c>
      <c r="B670" t="s">
        <v>5</v>
      </c>
      <c r="C670" s="17">
        <v>43962</v>
      </c>
      <c r="D670" t="s">
        <v>103</v>
      </c>
      <c r="E670">
        <v>0.02</v>
      </c>
      <c r="F670" t="s">
        <v>62</v>
      </c>
      <c r="G670" t="s">
        <v>79</v>
      </c>
      <c r="H670" t="s">
        <v>67</v>
      </c>
      <c r="I670" t="s">
        <v>193</v>
      </c>
      <c r="J670" t="s">
        <v>65</v>
      </c>
      <c r="K670" t="s">
        <v>66</v>
      </c>
      <c r="P670" t="s">
        <v>67</v>
      </c>
      <c r="Q670" t="s">
        <v>68</v>
      </c>
      <c r="S670" t="s">
        <v>69</v>
      </c>
      <c r="T670" t="s">
        <v>104</v>
      </c>
      <c r="U670" t="s">
        <v>303</v>
      </c>
      <c r="V670" s="18">
        <v>43972.375</v>
      </c>
      <c r="Y670" t="s">
        <v>72</v>
      </c>
      <c r="Z670" t="s">
        <v>73</v>
      </c>
      <c r="AA670" t="s">
        <v>281</v>
      </c>
      <c r="AD670" t="s">
        <v>75</v>
      </c>
      <c r="AE670" t="s">
        <v>76</v>
      </c>
      <c r="AF670" t="s">
        <v>303</v>
      </c>
      <c r="AK670" s="17">
        <v>43969</v>
      </c>
      <c r="AL670">
        <v>0.02</v>
      </c>
    </row>
    <row r="671" spans="1:38" x14ac:dyDescent="0.25">
      <c r="A671" t="s">
        <v>20</v>
      </c>
      <c r="B671" t="s">
        <v>5</v>
      </c>
      <c r="C671" s="17">
        <v>43962</v>
      </c>
      <c r="D671" t="s">
        <v>111</v>
      </c>
      <c r="E671">
        <v>2E-3</v>
      </c>
      <c r="F671" t="s">
        <v>62</v>
      </c>
      <c r="G671" t="s">
        <v>79</v>
      </c>
      <c r="H671" t="s">
        <v>67</v>
      </c>
      <c r="I671" t="s">
        <v>193</v>
      </c>
      <c r="J671" t="s">
        <v>65</v>
      </c>
      <c r="K671" t="s">
        <v>66</v>
      </c>
      <c r="P671" t="s">
        <v>67</v>
      </c>
      <c r="Q671" t="s">
        <v>68</v>
      </c>
      <c r="S671" t="s">
        <v>69</v>
      </c>
      <c r="T671" t="s">
        <v>112</v>
      </c>
      <c r="U671" t="s">
        <v>303</v>
      </c>
      <c r="V671" s="18">
        <v>43972.375</v>
      </c>
      <c r="Y671" t="s">
        <v>72</v>
      </c>
      <c r="Z671" t="s">
        <v>73</v>
      </c>
      <c r="AA671" t="s">
        <v>281</v>
      </c>
      <c r="AD671" t="s">
        <v>75</v>
      </c>
      <c r="AE671" t="s">
        <v>76</v>
      </c>
      <c r="AF671" t="s">
        <v>303</v>
      </c>
      <c r="AK671" s="17">
        <v>43969</v>
      </c>
      <c r="AL671">
        <v>2E-3</v>
      </c>
    </row>
    <row r="672" spans="1:38" x14ac:dyDescent="0.25">
      <c r="A672" t="s">
        <v>20</v>
      </c>
      <c r="B672" t="s">
        <v>5</v>
      </c>
      <c r="C672" s="17">
        <v>43962</v>
      </c>
      <c r="D672" t="s">
        <v>143</v>
      </c>
      <c r="E672">
        <v>1.4E-2</v>
      </c>
      <c r="F672" t="s">
        <v>82</v>
      </c>
      <c r="H672" t="s">
        <v>63</v>
      </c>
      <c r="I672" t="s">
        <v>193</v>
      </c>
      <c r="J672" t="s">
        <v>65</v>
      </c>
      <c r="K672" t="s">
        <v>66</v>
      </c>
      <c r="P672" t="s">
        <v>67</v>
      </c>
      <c r="Q672" t="s">
        <v>68</v>
      </c>
      <c r="S672" t="s">
        <v>69</v>
      </c>
      <c r="T672" t="s">
        <v>144</v>
      </c>
      <c r="U672" t="s">
        <v>303</v>
      </c>
      <c r="V672" s="18">
        <v>43972.375</v>
      </c>
      <c r="Y672" t="s">
        <v>72</v>
      </c>
      <c r="Z672" t="s">
        <v>73</v>
      </c>
      <c r="AA672" t="s">
        <v>281</v>
      </c>
      <c r="AD672" t="s">
        <v>75</v>
      </c>
      <c r="AE672" t="s">
        <v>76</v>
      </c>
      <c r="AF672" t="s">
        <v>303</v>
      </c>
      <c r="AK672" s="17">
        <v>43969</v>
      </c>
      <c r="AL672">
        <v>2E-3</v>
      </c>
    </row>
    <row r="673" spans="1:38" x14ac:dyDescent="0.25">
      <c r="A673" t="s">
        <v>20</v>
      </c>
      <c r="B673" t="s">
        <v>5</v>
      </c>
      <c r="C673" s="17">
        <v>43962</v>
      </c>
      <c r="D673" t="s">
        <v>147</v>
      </c>
      <c r="E673">
        <v>3.8E-3</v>
      </c>
      <c r="F673" t="s">
        <v>82</v>
      </c>
      <c r="H673" t="s">
        <v>63</v>
      </c>
      <c r="I673" t="s">
        <v>193</v>
      </c>
      <c r="J673" t="s">
        <v>65</v>
      </c>
      <c r="K673" t="s">
        <v>66</v>
      </c>
      <c r="P673" t="s">
        <v>67</v>
      </c>
      <c r="Q673" t="s">
        <v>68</v>
      </c>
      <c r="S673" t="s">
        <v>69</v>
      </c>
      <c r="T673" t="s">
        <v>148</v>
      </c>
      <c r="U673" t="s">
        <v>303</v>
      </c>
      <c r="V673" s="18">
        <v>43972.375</v>
      </c>
      <c r="Y673" t="s">
        <v>72</v>
      </c>
      <c r="Z673" t="s">
        <v>73</v>
      </c>
      <c r="AA673" t="s">
        <v>281</v>
      </c>
      <c r="AD673" t="s">
        <v>75</v>
      </c>
      <c r="AE673" t="s">
        <v>76</v>
      </c>
      <c r="AF673" t="s">
        <v>303</v>
      </c>
      <c r="AK673" s="17">
        <v>43969</v>
      </c>
      <c r="AL673">
        <v>2E-3</v>
      </c>
    </row>
    <row r="674" spans="1:38" x14ac:dyDescent="0.25">
      <c r="A674" t="s">
        <v>20</v>
      </c>
      <c r="B674" t="s">
        <v>5</v>
      </c>
      <c r="C674" s="17">
        <v>43962</v>
      </c>
      <c r="D674" t="s">
        <v>149</v>
      </c>
      <c r="E674">
        <v>2E-3</v>
      </c>
      <c r="F674" t="s">
        <v>82</v>
      </c>
      <c r="G674" t="s">
        <v>79</v>
      </c>
      <c r="H674" t="s">
        <v>67</v>
      </c>
      <c r="I674" t="s">
        <v>193</v>
      </c>
      <c r="J674" t="s">
        <v>65</v>
      </c>
      <c r="K674" t="s">
        <v>66</v>
      </c>
      <c r="P674" t="s">
        <v>67</v>
      </c>
      <c r="Q674" t="s">
        <v>68</v>
      </c>
      <c r="S674" t="s">
        <v>69</v>
      </c>
      <c r="T674" t="s">
        <v>150</v>
      </c>
      <c r="U674" t="s">
        <v>303</v>
      </c>
      <c r="V674" s="18">
        <v>43972.375</v>
      </c>
      <c r="Y674" t="s">
        <v>72</v>
      </c>
      <c r="Z674" t="s">
        <v>73</v>
      </c>
      <c r="AA674" t="s">
        <v>281</v>
      </c>
      <c r="AD674" t="s">
        <v>75</v>
      </c>
      <c r="AE674" t="s">
        <v>76</v>
      </c>
      <c r="AF674" t="s">
        <v>303</v>
      </c>
      <c r="AK674" s="17">
        <v>43969</v>
      </c>
      <c r="AL674">
        <v>2E-3</v>
      </c>
    </row>
    <row r="675" spans="1:38" x14ac:dyDescent="0.25">
      <c r="A675" t="s">
        <v>20</v>
      </c>
      <c r="B675" t="s">
        <v>5</v>
      </c>
      <c r="C675" s="17">
        <v>43962</v>
      </c>
      <c r="D675" t="s">
        <v>151</v>
      </c>
      <c r="E675">
        <v>2E-3</v>
      </c>
      <c r="F675" t="s">
        <v>82</v>
      </c>
      <c r="G675" t="s">
        <v>79</v>
      </c>
      <c r="H675" t="s">
        <v>67</v>
      </c>
      <c r="I675" t="s">
        <v>193</v>
      </c>
      <c r="J675" t="s">
        <v>65</v>
      </c>
      <c r="K675" t="s">
        <v>66</v>
      </c>
      <c r="P675" t="s">
        <v>67</v>
      </c>
      <c r="Q675" t="s">
        <v>68</v>
      </c>
      <c r="S675" t="s">
        <v>69</v>
      </c>
      <c r="T675" t="s">
        <v>152</v>
      </c>
      <c r="U675" t="s">
        <v>303</v>
      </c>
      <c r="V675" s="18">
        <v>43972.375</v>
      </c>
      <c r="Y675" t="s">
        <v>72</v>
      </c>
      <c r="Z675" t="s">
        <v>73</v>
      </c>
      <c r="AA675" t="s">
        <v>281</v>
      </c>
      <c r="AD675" t="s">
        <v>75</v>
      </c>
      <c r="AE675" t="s">
        <v>76</v>
      </c>
      <c r="AF675" t="s">
        <v>303</v>
      </c>
      <c r="AK675" s="17">
        <v>43969</v>
      </c>
      <c r="AL675">
        <v>2E-3</v>
      </c>
    </row>
    <row r="676" spans="1:38" x14ac:dyDescent="0.25">
      <c r="A676" t="s">
        <v>20</v>
      </c>
      <c r="B676" t="s">
        <v>5</v>
      </c>
      <c r="C676" s="17">
        <v>43962</v>
      </c>
      <c r="D676" t="s">
        <v>155</v>
      </c>
      <c r="E676">
        <v>3.4000000000000002E-2</v>
      </c>
      <c r="F676" t="s">
        <v>82</v>
      </c>
      <c r="H676" t="s">
        <v>63</v>
      </c>
      <c r="I676" t="s">
        <v>193</v>
      </c>
      <c r="J676" t="s">
        <v>65</v>
      </c>
      <c r="K676" t="s">
        <v>66</v>
      </c>
      <c r="P676" t="s">
        <v>67</v>
      </c>
      <c r="Q676" t="s">
        <v>68</v>
      </c>
      <c r="S676" t="s">
        <v>69</v>
      </c>
      <c r="T676" t="s">
        <v>156</v>
      </c>
      <c r="U676" t="s">
        <v>303</v>
      </c>
      <c r="V676" s="18">
        <v>43972.375</v>
      </c>
      <c r="Y676" t="s">
        <v>72</v>
      </c>
      <c r="Z676" t="s">
        <v>73</v>
      </c>
      <c r="AA676" t="s">
        <v>281</v>
      </c>
      <c r="AD676" t="s">
        <v>75</v>
      </c>
      <c r="AE676" t="s">
        <v>76</v>
      </c>
      <c r="AF676" t="s">
        <v>303</v>
      </c>
      <c r="AK676" s="17">
        <v>43969</v>
      </c>
      <c r="AL676">
        <v>5.0000000000000001E-3</v>
      </c>
    </row>
    <row r="677" spans="1:38" x14ac:dyDescent="0.25">
      <c r="A677" t="s">
        <v>20</v>
      </c>
      <c r="B677" t="s">
        <v>5</v>
      </c>
      <c r="C677" s="17">
        <v>43962</v>
      </c>
      <c r="D677" t="s">
        <v>161</v>
      </c>
      <c r="E677">
        <v>2E-3</v>
      </c>
      <c r="F677" t="s">
        <v>62</v>
      </c>
      <c r="G677" t="s">
        <v>79</v>
      </c>
      <c r="H677" t="s">
        <v>67</v>
      </c>
      <c r="I677" t="s">
        <v>193</v>
      </c>
      <c r="J677" t="s">
        <v>65</v>
      </c>
      <c r="K677" t="s">
        <v>66</v>
      </c>
      <c r="P677" t="s">
        <v>67</v>
      </c>
      <c r="Q677" t="s">
        <v>68</v>
      </c>
      <c r="S677" t="s">
        <v>69</v>
      </c>
      <c r="T677" t="s">
        <v>162</v>
      </c>
      <c r="U677" t="s">
        <v>303</v>
      </c>
      <c r="V677" s="18">
        <v>43972.375</v>
      </c>
      <c r="Y677" t="s">
        <v>72</v>
      </c>
      <c r="Z677" t="s">
        <v>73</v>
      </c>
      <c r="AA677" t="s">
        <v>281</v>
      </c>
      <c r="AD677" t="s">
        <v>75</v>
      </c>
      <c r="AE677" t="s">
        <v>76</v>
      </c>
      <c r="AF677" t="s">
        <v>303</v>
      </c>
      <c r="AK677" s="17">
        <v>43969</v>
      </c>
      <c r="AL677">
        <v>2E-3</v>
      </c>
    </row>
    <row r="678" spans="1:38" x14ac:dyDescent="0.25">
      <c r="A678" t="s">
        <v>20</v>
      </c>
      <c r="B678" t="s">
        <v>5</v>
      </c>
      <c r="C678" s="17">
        <v>43962</v>
      </c>
      <c r="D678" t="s">
        <v>165</v>
      </c>
      <c r="E678">
        <v>2E-3</v>
      </c>
      <c r="F678" t="s">
        <v>82</v>
      </c>
      <c r="G678" t="s">
        <v>79</v>
      </c>
      <c r="H678" t="s">
        <v>67</v>
      </c>
      <c r="I678" t="s">
        <v>193</v>
      </c>
      <c r="J678" t="s">
        <v>65</v>
      </c>
      <c r="K678" t="s">
        <v>66</v>
      </c>
      <c r="P678" t="s">
        <v>67</v>
      </c>
      <c r="Q678" t="s">
        <v>68</v>
      </c>
      <c r="S678" t="s">
        <v>69</v>
      </c>
      <c r="T678" t="s">
        <v>166</v>
      </c>
      <c r="U678" t="s">
        <v>303</v>
      </c>
      <c r="V678" s="18">
        <v>43972.375</v>
      </c>
      <c r="Y678" t="s">
        <v>72</v>
      </c>
      <c r="Z678" t="s">
        <v>73</v>
      </c>
      <c r="AA678" t="s">
        <v>281</v>
      </c>
      <c r="AD678" t="s">
        <v>75</v>
      </c>
      <c r="AE678" t="s">
        <v>76</v>
      </c>
      <c r="AF678" t="s">
        <v>303</v>
      </c>
      <c r="AK678" s="17">
        <v>43969</v>
      </c>
      <c r="AL678">
        <v>2E-3</v>
      </c>
    </row>
    <row r="679" spans="1:38" x14ac:dyDescent="0.25">
      <c r="A679" t="s">
        <v>20</v>
      </c>
      <c r="B679" t="s">
        <v>5</v>
      </c>
      <c r="C679" s="17">
        <v>43962</v>
      </c>
      <c r="D679" t="s">
        <v>175</v>
      </c>
      <c r="E679">
        <v>2E-3</v>
      </c>
      <c r="F679" t="s">
        <v>62</v>
      </c>
      <c r="G679" t="s">
        <v>79</v>
      </c>
      <c r="H679" t="s">
        <v>67</v>
      </c>
      <c r="I679" t="s">
        <v>193</v>
      </c>
      <c r="J679" t="s">
        <v>65</v>
      </c>
      <c r="K679" t="s">
        <v>66</v>
      </c>
      <c r="P679" t="s">
        <v>67</v>
      </c>
      <c r="Q679" t="s">
        <v>68</v>
      </c>
      <c r="S679" t="s">
        <v>69</v>
      </c>
      <c r="T679" t="s">
        <v>176</v>
      </c>
      <c r="U679" t="s">
        <v>303</v>
      </c>
      <c r="V679" s="18">
        <v>43972.375</v>
      </c>
      <c r="Y679" t="s">
        <v>72</v>
      </c>
      <c r="Z679" t="s">
        <v>73</v>
      </c>
      <c r="AA679" t="s">
        <v>281</v>
      </c>
      <c r="AD679" t="s">
        <v>75</v>
      </c>
      <c r="AE679" t="s">
        <v>76</v>
      </c>
      <c r="AF679" t="s">
        <v>303</v>
      </c>
      <c r="AK679" s="17">
        <v>43969</v>
      </c>
      <c r="AL679">
        <v>2E-3</v>
      </c>
    </row>
    <row r="680" spans="1:38" x14ac:dyDescent="0.25">
      <c r="A680" t="s">
        <v>20</v>
      </c>
      <c r="B680" t="s">
        <v>5</v>
      </c>
      <c r="C680" s="17">
        <v>43962</v>
      </c>
      <c r="D680" t="s">
        <v>179</v>
      </c>
      <c r="E680">
        <v>2E-3</v>
      </c>
      <c r="F680" t="s">
        <v>62</v>
      </c>
      <c r="G680" t="s">
        <v>79</v>
      </c>
      <c r="H680" t="s">
        <v>67</v>
      </c>
      <c r="I680" t="s">
        <v>193</v>
      </c>
      <c r="J680" t="s">
        <v>65</v>
      </c>
      <c r="K680" t="s">
        <v>66</v>
      </c>
      <c r="P680" t="s">
        <v>67</v>
      </c>
      <c r="Q680" t="s">
        <v>68</v>
      </c>
      <c r="S680" t="s">
        <v>69</v>
      </c>
      <c r="T680" t="s">
        <v>180</v>
      </c>
      <c r="U680" t="s">
        <v>303</v>
      </c>
      <c r="V680" s="18">
        <v>43972.375</v>
      </c>
      <c r="Y680" t="s">
        <v>72</v>
      </c>
      <c r="Z680" t="s">
        <v>73</v>
      </c>
      <c r="AA680" t="s">
        <v>281</v>
      </c>
      <c r="AD680" t="s">
        <v>75</v>
      </c>
      <c r="AE680" t="s">
        <v>76</v>
      </c>
      <c r="AF680" t="s">
        <v>303</v>
      </c>
      <c r="AK680" s="17">
        <v>43969</v>
      </c>
      <c r="AL680">
        <v>2E-3</v>
      </c>
    </row>
    <row r="681" spans="1:38" x14ac:dyDescent="0.25">
      <c r="A681" t="s">
        <v>20</v>
      </c>
      <c r="B681" t="s">
        <v>5</v>
      </c>
      <c r="C681" s="17">
        <v>43962</v>
      </c>
      <c r="D681" t="s">
        <v>185</v>
      </c>
      <c r="E681">
        <v>2.7000000000000001E-3</v>
      </c>
      <c r="F681" t="s">
        <v>62</v>
      </c>
      <c r="H681" t="s">
        <v>63</v>
      </c>
      <c r="I681" t="s">
        <v>193</v>
      </c>
      <c r="J681" t="s">
        <v>65</v>
      </c>
      <c r="K681" t="s">
        <v>66</v>
      </c>
      <c r="P681" t="s">
        <v>67</v>
      </c>
      <c r="Q681" t="s">
        <v>68</v>
      </c>
      <c r="R681">
        <v>17</v>
      </c>
      <c r="S681" t="s">
        <v>69</v>
      </c>
      <c r="T681" t="s">
        <v>186</v>
      </c>
      <c r="U681" t="s">
        <v>303</v>
      </c>
      <c r="V681" s="18">
        <v>43972.375</v>
      </c>
      <c r="Y681" t="s">
        <v>72</v>
      </c>
      <c r="Z681" t="s">
        <v>73</v>
      </c>
      <c r="AA681" t="s">
        <v>281</v>
      </c>
      <c r="AD681" t="s">
        <v>75</v>
      </c>
      <c r="AE681" t="s">
        <v>76</v>
      </c>
      <c r="AF681" t="s">
        <v>303</v>
      </c>
      <c r="AK681" s="17">
        <v>43969</v>
      </c>
      <c r="AL681">
        <v>2E-3</v>
      </c>
    </row>
    <row r="682" spans="1:38" x14ac:dyDescent="0.25">
      <c r="A682" t="s">
        <v>20</v>
      </c>
      <c r="B682" t="s">
        <v>5</v>
      </c>
      <c r="C682" s="17">
        <v>43962</v>
      </c>
      <c r="D682" t="s">
        <v>187</v>
      </c>
      <c r="E682">
        <v>1.2999999999999999E-2</v>
      </c>
      <c r="F682" t="s">
        <v>62</v>
      </c>
      <c r="H682" t="s">
        <v>63</v>
      </c>
      <c r="I682" t="s">
        <v>193</v>
      </c>
      <c r="J682" t="s">
        <v>65</v>
      </c>
      <c r="K682" t="s">
        <v>66</v>
      </c>
      <c r="P682" t="s">
        <v>67</v>
      </c>
      <c r="Q682" t="s">
        <v>68</v>
      </c>
      <c r="R682">
        <v>17</v>
      </c>
      <c r="S682" t="s">
        <v>69</v>
      </c>
      <c r="T682" t="s">
        <v>188</v>
      </c>
      <c r="U682" t="s">
        <v>303</v>
      </c>
      <c r="V682" s="18">
        <v>43972.375</v>
      </c>
      <c r="Y682" t="s">
        <v>72</v>
      </c>
      <c r="Z682" t="s">
        <v>73</v>
      </c>
      <c r="AA682" t="s">
        <v>281</v>
      </c>
      <c r="AD682" t="s">
        <v>75</v>
      </c>
      <c r="AE682" t="s">
        <v>76</v>
      </c>
      <c r="AF682" t="s">
        <v>303</v>
      </c>
      <c r="AK682" s="17">
        <v>43969</v>
      </c>
      <c r="AL682">
        <v>2E-3</v>
      </c>
    </row>
    <row r="683" spans="1:38" x14ac:dyDescent="0.25">
      <c r="A683" t="s">
        <v>20</v>
      </c>
      <c r="B683" t="s">
        <v>5</v>
      </c>
      <c r="C683" s="17">
        <v>43962</v>
      </c>
      <c r="D683" t="s">
        <v>189</v>
      </c>
      <c r="E683">
        <v>1.4999999999999999E-2</v>
      </c>
      <c r="F683" t="s">
        <v>62</v>
      </c>
      <c r="H683" t="s">
        <v>63</v>
      </c>
      <c r="I683" t="s">
        <v>193</v>
      </c>
      <c r="J683" t="s">
        <v>65</v>
      </c>
      <c r="K683" t="s">
        <v>66</v>
      </c>
      <c r="P683" t="s">
        <v>67</v>
      </c>
      <c r="Q683" t="s">
        <v>68</v>
      </c>
      <c r="R683">
        <v>17</v>
      </c>
      <c r="S683" t="s">
        <v>69</v>
      </c>
      <c r="T683" t="s">
        <v>190</v>
      </c>
      <c r="U683" t="s">
        <v>303</v>
      </c>
      <c r="V683" s="18">
        <v>43972.375</v>
      </c>
      <c r="Y683" t="s">
        <v>72</v>
      </c>
      <c r="Z683" t="s">
        <v>73</v>
      </c>
      <c r="AA683" t="s">
        <v>281</v>
      </c>
      <c r="AD683" t="s">
        <v>75</v>
      </c>
      <c r="AE683" t="s">
        <v>76</v>
      </c>
      <c r="AF683" t="s">
        <v>303</v>
      </c>
      <c r="AK683" s="17">
        <v>43969</v>
      </c>
      <c r="AL683">
        <v>2E-3</v>
      </c>
    </row>
    <row r="684" spans="1:38" x14ac:dyDescent="0.25">
      <c r="A684" t="s">
        <v>20</v>
      </c>
      <c r="B684" t="s">
        <v>5</v>
      </c>
      <c r="C684" s="17">
        <v>43962</v>
      </c>
      <c r="D684" t="s">
        <v>191</v>
      </c>
      <c r="E684">
        <v>2E-3</v>
      </c>
      <c r="F684" t="s">
        <v>62</v>
      </c>
      <c r="G684" t="s">
        <v>79</v>
      </c>
      <c r="H684" t="s">
        <v>67</v>
      </c>
      <c r="I684" t="s">
        <v>193</v>
      </c>
      <c r="J684" t="s">
        <v>65</v>
      </c>
      <c r="K684" t="s">
        <v>66</v>
      </c>
      <c r="P684" t="s">
        <v>67</v>
      </c>
      <c r="Q684" t="s">
        <v>68</v>
      </c>
      <c r="S684" t="s">
        <v>69</v>
      </c>
      <c r="T684" t="s">
        <v>192</v>
      </c>
      <c r="U684" t="s">
        <v>303</v>
      </c>
      <c r="V684" s="18">
        <v>43972.375</v>
      </c>
      <c r="Y684" t="s">
        <v>72</v>
      </c>
      <c r="Z684" t="s">
        <v>73</v>
      </c>
      <c r="AA684" t="s">
        <v>281</v>
      </c>
      <c r="AD684" t="s">
        <v>75</v>
      </c>
      <c r="AE684" t="s">
        <v>76</v>
      </c>
      <c r="AF684" t="s">
        <v>303</v>
      </c>
      <c r="AK684" s="17">
        <v>43969</v>
      </c>
      <c r="AL684">
        <v>2E-3</v>
      </c>
    </row>
    <row r="685" spans="1:38" x14ac:dyDescent="0.25">
      <c r="A685" t="s">
        <v>4</v>
      </c>
      <c r="B685" t="s">
        <v>5</v>
      </c>
      <c r="C685" s="17">
        <v>43875</v>
      </c>
      <c r="D685" t="s">
        <v>61</v>
      </c>
      <c r="E685">
        <v>2E-3</v>
      </c>
      <c r="F685" t="s">
        <v>62</v>
      </c>
      <c r="G685" t="s">
        <v>79</v>
      </c>
      <c r="H685" t="s">
        <v>67</v>
      </c>
      <c r="I685" t="s">
        <v>193</v>
      </c>
      <c r="J685" t="s">
        <v>65</v>
      </c>
      <c r="K685" t="s">
        <v>66</v>
      </c>
      <c r="P685" t="s">
        <v>67</v>
      </c>
      <c r="Q685" t="s">
        <v>68</v>
      </c>
      <c r="S685" t="s">
        <v>69</v>
      </c>
      <c r="T685" t="s">
        <v>70</v>
      </c>
      <c r="U685" t="s">
        <v>304</v>
      </c>
      <c r="V685" s="18">
        <v>43912.357638888891</v>
      </c>
      <c r="Y685" t="s">
        <v>72</v>
      </c>
      <c r="Z685" t="s">
        <v>195</v>
      </c>
      <c r="AA685" t="s">
        <v>305</v>
      </c>
      <c r="AD685" t="s">
        <v>75</v>
      </c>
      <c r="AE685" t="s">
        <v>76</v>
      </c>
      <c r="AF685" t="s">
        <v>304</v>
      </c>
      <c r="AK685" s="17">
        <v>43891</v>
      </c>
      <c r="AL685">
        <v>2E-3</v>
      </c>
    </row>
    <row r="686" spans="1:38" x14ac:dyDescent="0.25">
      <c r="A686" t="s">
        <v>4</v>
      </c>
      <c r="B686" t="s">
        <v>5</v>
      </c>
      <c r="C686" s="17">
        <v>43875</v>
      </c>
      <c r="D686" t="s">
        <v>61</v>
      </c>
      <c r="E686">
        <v>2E-3</v>
      </c>
      <c r="F686" t="s">
        <v>62</v>
      </c>
      <c r="G686" t="s">
        <v>79</v>
      </c>
      <c r="H686" t="s">
        <v>67</v>
      </c>
      <c r="I686" t="s">
        <v>193</v>
      </c>
      <c r="J686" t="s">
        <v>65</v>
      </c>
      <c r="K686" t="s">
        <v>66</v>
      </c>
      <c r="N686" t="s">
        <v>67</v>
      </c>
      <c r="P686" t="s">
        <v>67</v>
      </c>
      <c r="Q686" t="s">
        <v>68</v>
      </c>
      <c r="S686" t="s">
        <v>69</v>
      </c>
      <c r="T686" t="s">
        <v>70</v>
      </c>
      <c r="U686" t="s">
        <v>304</v>
      </c>
      <c r="V686" s="18">
        <v>43912.357638888891</v>
      </c>
      <c r="Y686" t="s">
        <v>72</v>
      </c>
      <c r="Z686" t="s">
        <v>73</v>
      </c>
      <c r="AA686" t="s">
        <v>305</v>
      </c>
      <c r="AD686" t="s">
        <v>75</v>
      </c>
      <c r="AE686" t="s">
        <v>76</v>
      </c>
      <c r="AF686" t="s">
        <v>304</v>
      </c>
      <c r="AK686" s="17">
        <v>43891</v>
      </c>
      <c r="AL686">
        <v>2E-3</v>
      </c>
    </row>
    <row r="687" spans="1:38" x14ac:dyDescent="0.25">
      <c r="A687" t="s">
        <v>4</v>
      </c>
      <c r="B687" t="s">
        <v>5</v>
      </c>
      <c r="C687" s="17">
        <v>43875</v>
      </c>
      <c r="D687" t="s">
        <v>78</v>
      </c>
      <c r="E687">
        <v>2E-3</v>
      </c>
      <c r="F687" t="s">
        <v>62</v>
      </c>
      <c r="G687" t="s">
        <v>79</v>
      </c>
      <c r="H687" t="s">
        <v>67</v>
      </c>
      <c r="I687" t="s">
        <v>193</v>
      </c>
      <c r="J687" t="s">
        <v>65</v>
      </c>
      <c r="K687" t="s">
        <v>66</v>
      </c>
      <c r="P687" t="s">
        <v>67</v>
      </c>
      <c r="Q687" t="s">
        <v>68</v>
      </c>
      <c r="S687" t="s">
        <v>69</v>
      </c>
      <c r="T687" t="s">
        <v>80</v>
      </c>
      <c r="U687" t="s">
        <v>304</v>
      </c>
      <c r="V687" s="18">
        <v>43912.357638888891</v>
      </c>
      <c r="Y687" t="s">
        <v>72</v>
      </c>
      <c r="Z687" t="s">
        <v>195</v>
      </c>
      <c r="AA687" t="s">
        <v>305</v>
      </c>
      <c r="AD687" t="s">
        <v>75</v>
      </c>
      <c r="AE687" t="s">
        <v>76</v>
      </c>
      <c r="AF687" t="s">
        <v>304</v>
      </c>
      <c r="AK687" s="17">
        <v>43891</v>
      </c>
      <c r="AL687">
        <v>2E-3</v>
      </c>
    </row>
    <row r="688" spans="1:38" x14ac:dyDescent="0.25">
      <c r="A688" t="s">
        <v>4</v>
      </c>
      <c r="B688" t="s">
        <v>5</v>
      </c>
      <c r="C688" s="17">
        <v>43875</v>
      </c>
      <c r="D688" t="s">
        <v>78</v>
      </c>
      <c r="E688">
        <v>2E-3</v>
      </c>
      <c r="F688" t="s">
        <v>62</v>
      </c>
      <c r="G688" t="s">
        <v>79</v>
      </c>
      <c r="H688" t="s">
        <v>67</v>
      </c>
      <c r="I688" t="s">
        <v>193</v>
      </c>
      <c r="J688" t="s">
        <v>65</v>
      </c>
      <c r="K688" t="s">
        <v>66</v>
      </c>
      <c r="N688" t="s">
        <v>67</v>
      </c>
      <c r="P688" t="s">
        <v>67</v>
      </c>
      <c r="Q688" t="s">
        <v>68</v>
      </c>
      <c r="S688" t="s">
        <v>69</v>
      </c>
      <c r="T688" t="s">
        <v>80</v>
      </c>
      <c r="U688" t="s">
        <v>304</v>
      </c>
      <c r="V688" s="18">
        <v>43912.357638888891</v>
      </c>
      <c r="Y688" t="s">
        <v>72</v>
      </c>
      <c r="Z688" t="s">
        <v>73</v>
      </c>
      <c r="AA688" t="s">
        <v>305</v>
      </c>
      <c r="AD688" t="s">
        <v>75</v>
      </c>
      <c r="AE688" t="s">
        <v>76</v>
      </c>
      <c r="AF688" t="s">
        <v>304</v>
      </c>
      <c r="AK688" s="17">
        <v>43891</v>
      </c>
      <c r="AL688">
        <v>2E-3</v>
      </c>
    </row>
    <row r="689" spans="1:38" x14ac:dyDescent="0.25">
      <c r="A689" t="s">
        <v>4</v>
      </c>
      <c r="B689" t="s">
        <v>5</v>
      </c>
      <c r="C689" s="17">
        <v>43875</v>
      </c>
      <c r="D689" t="s">
        <v>81</v>
      </c>
      <c r="E689">
        <v>2E-3</v>
      </c>
      <c r="F689" t="s">
        <v>82</v>
      </c>
      <c r="G689" t="s">
        <v>79</v>
      </c>
      <c r="H689" t="s">
        <v>67</v>
      </c>
      <c r="I689" t="s">
        <v>193</v>
      </c>
      <c r="J689" t="s">
        <v>65</v>
      </c>
      <c r="K689" t="s">
        <v>66</v>
      </c>
      <c r="P689" t="s">
        <v>67</v>
      </c>
      <c r="Q689">
        <v>537</v>
      </c>
      <c r="S689" t="s">
        <v>83</v>
      </c>
      <c r="T689" t="s">
        <v>84</v>
      </c>
      <c r="U689" t="s">
        <v>304</v>
      </c>
      <c r="V689" s="18">
        <v>43912.357638888891</v>
      </c>
      <c r="Y689" t="s">
        <v>72</v>
      </c>
      <c r="Z689" t="s">
        <v>73</v>
      </c>
      <c r="AA689" t="s">
        <v>305</v>
      </c>
      <c r="AD689" t="s">
        <v>75</v>
      </c>
      <c r="AE689" t="s">
        <v>76</v>
      </c>
      <c r="AF689" t="s">
        <v>304</v>
      </c>
      <c r="AK689" s="17">
        <v>43884</v>
      </c>
      <c r="AL689">
        <v>2E-3</v>
      </c>
    </row>
    <row r="690" spans="1:38" x14ac:dyDescent="0.25">
      <c r="A690" t="s">
        <v>4</v>
      </c>
      <c r="B690" t="s">
        <v>5</v>
      </c>
      <c r="C690" s="17">
        <v>43875</v>
      </c>
      <c r="D690" t="s">
        <v>85</v>
      </c>
      <c r="E690">
        <v>1.0999999999999999E-2</v>
      </c>
      <c r="F690" t="s">
        <v>62</v>
      </c>
      <c r="H690" t="s">
        <v>63</v>
      </c>
      <c r="I690" t="s">
        <v>193</v>
      </c>
      <c r="J690" t="s">
        <v>65</v>
      </c>
      <c r="K690" t="s">
        <v>66</v>
      </c>
      <c r="P690" t="s">
        <v>67</v>
      </c>
      <c r="Q690" t="s">
        <v>68</v>
      </c>
      <c r="S690" t="s">
        <v>69</v>
      </c>
      <c r="T690" t="s">
        <v>86</v>
      </c>
      <c r="U690" t="s">
        <v>304</v>
      </c>
      <c r="V690" s="18">
        <v>43912.357638888891</v>
      </c>
      <c r="Y690" t="s">
        <v>72</v>
      </c>
      <c r="Z690" t="s">
        <v>195</v>
      </c>
      <c r="AA690" t="s">
        <v>305</v>
      </c>
      <c r="AD690" t="s">
        <v>75</v>
      </c>
      <c r="AE690" t="s">
        <v>76</v>
      </c>
      <c r="AF690" t="s">
        <v>304</v>
      </c>
      <c r="AK690" s="17">
        <v>43891</v>
      </c>
      <c r="AL690">
        <v>0.01</v>
      </c>
    </row>
    <row r="691" spans="1:38" x14ac:dyDescent="0.25">
      <c r="A691" t="s">
        <v>4</v>
      </c>
      <c r="B691" t="s">
        <v>5</v>
      </c>
      <c r="C691" s="17">
        <v>43875</v>
      </c>
      <c r="D691" t="s">
        <v>85</v>
      </c>
      <c r="E691">
        <v>0.01</v>
      </c>
      <c r="F691" t="s">
        <v>62</v>
      </c>
      <c r="G691" t="s">
        <v>79</v>
      </c>
      <c r="H691" t="s">
        <v>67</v>
      </c>
      <c r="I691" t="s">
        <v>193</v>
      </c>
      <c r="J691" t="s">
        <v>65</v>
      </c>
      <c r="K691" t="s">
        <v>66</v>
      </c>
      <c r="N691" t="s">
        <v>67</v>
      </c>
      <c r="P691" t="s">
        <v>67</v>
      </c>
      <c r="Q691" t="s">
        <v>68</v>
      </c>
      <c r="S691" t="s">
        <v>69</v>
      </c>
      <c r="T691" t="s">
        <v>86</v>
      </c>
      <c r="U691" t="s">
        <v>304</v>
      </c>
      <c r="V691" s="18">
        <v>43912.357638888891</v>
      </c>
      <c r="Y691" t="s">
        <v>72</v>
      </c>
      <c r="Z691" t="s">
        <v>73</v>
      </c>
      <c r="AA691" t="s">
        <v>305</v>
      </c>
      <c r="AD691" t="s">
        <v>75</v>
      </c>
      <c r="AE691" t="s">
        <v>76</v>
      </c>
      <c r="AF691" t="s">
        <v>304</v>
      </c>
      <c r="AK691" s="17">
        <v>43891</v>
      </c>
      <c r="AL691">
        <v>0.01</v>
      </c>
    </row>
    <row r="692" spans="1:38" x14ac:dyDescent="0.25">
      <c r="A692" t="s">
        <v>4</v>
      </c>
      <c r="B692" t="s">
        <v>5</v>
      </c>
      <c r="C692" s="17">
        <v>43875</v>
      </c>
      <c r="D692" t="s">
        <v>87</v>
      </c>
      <c r="E692">
        <v>4.0000000000000001E-3</v>
      </c>
      <c r="F692" t="s">
        <v>62</v>
      </c>
      <c r="G692" t="s">
        <v>79</v>
      </c>
      <c r="H692" t="s">
        <v>67</v>
      </c>
      <c r="I692" t="s">
        <v>193</v>
      </c>
      <c r="J692" t="s">
        <v>65</v>
      </c>
      <c r="K692" t="s">
        <v>66</v>
      </c>
      <c r="P692" t="s">
        <v>67</v>
      </c>
      <c r="Q692" t="s">
        <v>68</v>
      </c>
      <c r="S692" t="s">
        <v>83</v>
      </c>
      <c r="T692" t="s">
        <v>88</v>
      </c>
      <c r="U692" t="s">
        <v>304</v>
      </c>
      <c r="V692" s="18">
        <v>43912.357638888891</v>
      </c>
      <c r="Y692" t="s">
        <v>72</v>
      </c>
      <c r="Z692" t="s">
        <v>73</v>
      </c>
      <c r="AA692" t="s">
        <v>305</v>
      </c>
      <c r="AD692" t="s">
        <v>75</v>
      </c>
      <c r="AE692" t="s">
        <v>76</v>
      </c>
      <c r="AF692" t="s">
        <v>304</v>
      </c>
      <c r="AK692" s="17">
        <v>43884</v>
      </c>
      <c r="AL692">
        <v>4.0000000000000001E-3</v>
      </c>
    </row>
    <row r="693" spans="1:38" x14ac:dyDescent="0.25">
      <c r="A693" t="s">
        <v>4</v>
      </c>
      <c r="B693" t="s">
        <v>5</v>
      </c>
      <c r="C693" s="17">
        <v>43875</v>
      </c>
      <c r="D693" t="s">
        <v>89</v>
      </c>
      <c r="E693">
        <v>2E-3</v>
      </c>
      <c r="F693" t="s">
        <v>62</v>
      </c>
      <c r="G693" t="s">
        <v>79</v>
      </c>
      <c r="H693" t="s">
        <v>67</v>
      </c>
      <c r="I693" t="s">
        <v>193</v>
      </c>
      <c r="J693" t="s">
        <v>65</v>
      </c>
      <c r="K693" t="s">
        <v>66</v>
      </c>
      <c r="P693" t="s">
        <v>67</v>
      </c>
      <c r="Q693" t="s">
        <v>68</v>
      </c>
      <c r="S693" t="s">
        <v>69</v>
      </c>
      <c r="T693" t="s">
        <v>90</v>
      </c>
      <c r="U693" t="s">
        <v>304</v>
      </c>
      <c r="V693" s="18">
        <v>43912.357638888891</v>
      </c>
      <c r="Y693" t="s">
        <v>72</v>
      </c>
      <c r="Z693" t="s">
        <v>195</v>
      </c>
      <c r="AA693" t="s">
        <v>305</v>
      </c>
      <c r="AD693" t="s">
        <v>75</v>
      </c>
      <c r="AE693" t="s">
        <v>76</v>
      </c>
      <c r="AF693" t="s">
        <v>304</v>
      </c>
      <c r="AK693" s="17">
        <v>43891</v>
      </c>
      <c r="AL693">
        <v>2E-3</v>
      </c>
    </row>
    <row r="694" spans="1:38" x14ac:dyDescent="0.25">
      <c r="A694" t="s">
        <v>4</v>
      </c>
      <c r="B694" t="s">
        <v>5</v>
      </c>
      <c r="C694" s="17">
        <v>43875</v>
      </c>
      <c r="D694" t="s">
        <v>89</v>
      </c>
      <c r="E694">
        <v>2E-3</v>
      </c>
      <c r="F694" t="s">
        <v>62</v>
      </c>
      <c r="G694" t="s">
        <v>79</v>
      </c>
      <c r="H694" t="s">
        <v>67</v>
      </c>
      <c r="I694" t="s">
        <v>193</v>
      </c>
      <c r="J694" t="s">
        <v>65</v>
      </c>
      <c r="K694" t="s">
        <v>66</v>
      </c>
      <c r="N694" t="s">
        <v>67</v>
      </c>
      <c r="P694" t="s">
        <v>67</v>
      </c>
      <c r="Q694" t="s">
        <v>68</v>
      </c>
      <c r="S694" t="s">
        <v>69</v>
      </c>
      <c r="T694" t="s">
        <v>90</v>
      </c>
      <c r="U694" t="s">
        <v>304</v>
      </c>
      <c r="V694" s="18">
        <v>43912.357638888891</v>
      </c>
      <c r="Y694" t="s">
        <v>72</v>
      </c>
      <c r="Z694" t="s">
        <v>73</v>
      </c>
      <c r="AA694" t="s">
        <v>305</v>
      </c>
      <c r="AD694" t="s">
        <v>75</v>
      </c>
      <c r="AE694" t="s">
        <v>76</v>
      </c>
      <c r="AF694" t="s">
        <v>304</v>
      </c>
      <c r="AK694" s="17">
        <v>43891</v>
      </c>
      <c r="AL694">
        <v>2E-3</v>
      </c>
    </row>
    <row r="695" spans="1:38" x14ac:dyDescent="0.25">
      <c r="A695" t="s">
        <v>4</v>
      </c>
      <c r="B695" t="s">
        <v>5</v>
      </c>
      <c r="C695" s="17">
        <v>43875</v>
      </c>
      <c r="D695" t="s">
        <v>91</v>
      </c>
      <c r="E695">
        <v>2E-3</v>
      </c>
      <c r="F695" t="s">
        <v>82</v>
      </c>
      <c r="G695" t="s">
        <v>79</v>
      </c>
      <c r="H695" t="s">
        <v>67</v>
      </c>
      <c r="I695" t="s">
        <v>193</v>
      </c>
      <c r="J695" t="s">
        <v>65</v>
      </c>
      <c r="K695" t="s">
        <v>66</v>
      </c>
      <c r="P695" t="s">
        <v>67</v>
      </c>
      <c r="Q695">
        <v>537</v>
      </c>
      <c r="S695" t="s">
        <v>83</v>
      </c>
      <c r="T695" t="s">
        <v>92</v>
      </c>
      <c r="U695" t="s">
        <v>304</v>
      </c>
      <c r="V695" s="18">
        <v>43912.357638888891</v>
      </c>
      <c r="Y695" t="s">
        <v>72</v>
      </c>
      <c r="Z695" t="s">
        <v>73</v>
      </c>
      <c r="AA695" t="s">
        <v>305</v>
      </c>
      <c r="AD695" t="s">
        <v>75</v>
      </c>
      <c r="AE695" t="s">
        <v>76</v>
      </c>
      <c r="AF695" t="s">
        <v>304</v>
      </c>
      <c r="AK695" s="17">
        <v>43884</v>
      </c>
      <c r="AL695">
        <v>2E-3</v>
      </c>
    </row>
    <row r="696" spans="1:38" x14ac:dyDescent="0.25">
      <c r="A696" t="s">
        <v>4</v>
      </c>
      <c r="B696" t="s">
        <v>5</v>
      </c>
      <c r="C696" s="17">
        <v>43875</v>
      </c>
      <c r="D696" t="s">
        <v>93</v>
      </c>
      <c r="E696">
        <v>2E-3</v>
      </c>
      <c r="F696" t="s">
        <v>82</v>
      </c>
      <c r="G696" t="s">
        <v>79</v>
      </c>
      <c r="H696" t="s">
        <v>67</v>
      </c>
      <c r="I696" t="s">
        <v>193</v>
      </c>
      <c r="J696" t="s">
        <v>65</v>
      </c>
      <c r="K696" t="s">
        <v>66</v>
      </c>
      <c r="P696" t="s">
        <v>67</v>
      </c>
      <c r="Q696">
        <v>537</v>
      </c>
      <c r="S696" t="s">
        <v>83</v>
      </c>
      <c r="T696" t="s">
        <v>94</v>
      </c>
      <c r="U696" t="s">
        <v>304</v>
      </c>
      <c r="V696" s="18">
        <v>43912.357638888891</v>
      </c>
      <c r="Y696" t="s">
        <v>72</v>
      </c>
      <c r="Z696" t="s">
        <v>73</v>
      </c>
      <c r="AA696" t="s">
        <v>305</v>
      </c>
      <c r="AD696" t="s">
        <v>75</v>
      </c>
      <c r="AE696" t="s">
        <v>76</v>
      </c>
      <c r="AF696" t="s">
        <v>304</v>
      </c>
      <c r="AK696" s="17">
        <v>43884</v>
      </c>
      <c r="AL696">
        <v>2E-3</v>
      </c>
    </row>
    <row r="697" spans="1:38" x14ac:dyDescent="0.25">
      <c r="A697" t="s">
        <v>4</v>
      </c>
      <c r="B697" t="s">
        <v>5</v>
      </c>
      <c r="C697" s="17">
        <v>43875</v>
      </c>
      <c r="D697" t="s">
        <v>95</v>
      </c>
      <c r="E697">
        <v>1.0999999999999999E-2</v>
      </c>
      <c r="F697" t="s">
        <v>62</v>
      </c>
      <c r="H697" t="s">
        <v>63</v>
      </c>
      <c r="I697" t="s">
        <v>193</v>
      </c>
      <c r="J697" t="s">
        <v>65</v>
      </c>
      <c r="K697" t="s">
        <v>66</v>
      </c>
      <c r="P697" t="s">
        <v>67</v>
      </c>
      <c r="Q697">
        <v>537</v>
      </c>
      <c r="S697" t="s">
        <v>83</v>
      </c>
      <c r="T697" t="s">
        <v>96</v>
      </c>
      <c r="U697" t="s">
        <v>304</v>
      </c>
      <c r="V697" s="18">
        <v>43912.357638888891</v>
      </c>
      <c r="Y697" t="s">
        <v>72</v>
      </c>
      <c r="Z697" t="s">
        <v>73</v>
      </c>
      <c r="AA697" t="s">
        <v>305</v>
      </c>
      <c r="AD697" t="s">
        <v>75</v>
      </c>
      <c r="AE697" t="s">
        <v>76</v>
      </c>
      <c r="AF697" t="s">
        <v>304</v>
      </c>
      <c r="AK697" s="17">
        <v>43884</v>
      </c>
      <c r="AL697">
        <v>2E-3</v>
      </c>
    </row>
    <row r="698" spans="1:38" x14ac:dyDescent="0.25">
      <c r="A698" t="s">
        <v>4</v>
      </c>
      <c r="B698" t="s">
        <v>5</v>
      </c>
      <c r="C698" s="17">
        <v>43875</v>
      </c>
      <c r="D698" t="s">
        <v>97</v>
      </c>
      <c r="E698">
        <v>2E-3</v>
      </c>
      <c r="F698" t="s">
        <v>62</v>
      </c>
      <c r="G698" t="s">
        <v>79</v>
      </c>
      <c r="H698" t="s">
        <v>67</v>
      </c>
      <c r="I698" t="s">
        <v>193</v>
      </c>
      <c r="J698" t="s">
        <v>65</v>
      </c>
      <c r="K698" t="s">
        <v>66</v>
      </c>
      <c r="P698" t="s">
        <v>67</v>
      </c>
      <c r="Q698">
        <v>537</v>
      </c>
      <c r="S698" t="s">
        <v>83</v>
      </c>
      <c r="T698" t="s">
        <v>98</v>
      </c>
      <c r="U698" t="s">
        <v>304</v>
      </c>
      <c r="V698" s="18">
        <v>43912.357638888891</v>
      </c>
      <c r="Y698" t="s">
        <v>72</v>
      </c>
      <c r="Z698" t="s">
        <v>73</v>
      </c>
      <c r="AA698" t="s">
        <v>305</v>
      </c>
      <c r="AD698" t="s">
        <v>75</v>
      </c>
      <c r="AE698" t="s">
        <v>76</v>
      </c>
      <c r="AF698" t="s">
        <v>304</v>
      </c>
      <c r="AK698" s="17">
        <v>43884</v>
      </c>
      <c r="AL698">
        <v>2E-3</v>
      </c>
    </row>
    <row r="699" spans="1:38" x14ac:dyDescent="0.25">
      <c r="A699" t="s">
        <v>4</v>
      </c>
      <c r="B699" t="s">
        <v>5</v>
      </c>
      <c r="C699" s="17">
        <v>43875</v>
      </c>
      <c r="D699" t="s">
        <v>99</v>
      </c>
      <c r="E699">
        <v>0.02</v>
      </c>
      <c r="F699" t="s">
        <v>62</v>
      </c>
      <c r="G699" t="s">
        <v>79</v>
      </c>
      <c r="H699" t="s">
        <v>67</v>
      </c>
      <c r="I699" t="s">
        <v>193</v>
      </c>
      <c r="J699" t="s">
        <v>65</v>
      </c>
      <c r="K699" t="s">
        <v>66</v>
      </c>
      <c r="P699" t="s">
        <v>67</v>
      </c>
      <c r="Q699">
        <v>537</v>
      </c>
      <c r="S699" t="s">
        <v>83</v>
      </c>
      <c r="T699" t="s">
        <v>100</v>
      </c>
      <c r="U699" t="s">
        <v>304</v>
      </c>
      <c r="V699" s="18">
        <v>43912.357638888891</v>
      </c>
      <c r="Y699" t="s">
        <v>72</v>
      </c>
      <c r="Z699" t="s">
        <v>73</v>
      </c>
      <c r="AA699" t="s">
        <v>305</v>
      </c>
      <c r="AD699" t="s">
        <v>75</v>
      </c>
      <c r="AE699" t="s">
        <v>76</v>
      </c>
      <c r="AF699" t="s">
        <v>304</v>
      </c>
      <c r="AK699" s="17">
        <v>43884</v>
      </c>
      <c r="AL699">
        <v>0.02</v>
      </c>
    </row>
    <row r="700" spans="1:38" x14ac:dyDescent="0.25">
      <c r="A700" t="s">
        <v>4</v>
      </c>
      <c r="B700" t="s">
        <v>5</v>
      </c>
      <c r="C700" s="17">
        <v>43875</v>
      </c>
      <c r="D700" t="s">
        <v>101</v>
      </c>
      <c r="E700">
        <v>4.0000000000000001E-3</v>
      </c>
      <c r="F700" t="s">
        <v>82</v>
      </c>
      <c r="G700" t="s">
        <v>79</v>
      </c>
      <c r="H700" t="s">
        <v>67</v>
      </c>
      <c r="I700" t="s">
        <v>193</v>
      </c>
      <c r="J700" t="s">
        <v>65</v>
      </c>
      <c r="K700" t="s">
        <v>66</v>
      </c>
      <c r="P700" t="s">
        <v>67</v>
      </c>
      <c r="Q700">
        <v>537</v>
      </c>
      <c r="S700" t="s">
        <v>83</v>
      </c>
      <c r="T700" t="s">
        <v>102</v>
      </c>
      <c r="U700" t="s">
        <v>304</v>
      </c>
      <c r="V700" s="18">
        <v>43912.357638888891</v>
      </c>
      <c r="Y700" t="s">
        <v>72</v>
      </c>
      <c r="Z700" t="s">
        <v>73</v>
      </c>
      <c r="AA700" t="s">
        <v>305</v>
      </c>
      <c r="AD700" t="s">
        <v>75</v>
      </c>
      <c r="AE700" t="s">
        <v>76</v>
      </c>
      <c r="AF700" t="s">
        <v>304</v>
      </c>
      <c r="AK700" s="17">
        <v>43884</v>
      </c>
      <c r="AL700">
        <v>4.0000000000000001E-3</v>
      </c>
    </row>
    <row r="701" spans="1:38" x14ac:dyDescent="0.25">
      <c r="A701" t="s">
        <v>4</v>
      </c>
      <c r="B701" t="s">
        <v>5</v>
      </c>
      <c r="C701" s="17">
        <v>43875</v>
      </c>
      <c r="D701" t="s">
        <v>103</v>
      </c>
      <c r="E701">
        <v>0.02</v>
      </c>
      <c r="F701" t="s">
        <v>62</v>
      </c>
      <c r="G701" t="s">
        <v>79</v>
      </c>
      <c r="H701" t="s">
        <v>67</v>
      </c>
      <c r="I701" t="s">
        <v>193</v>
      </c>
      <c r="J701" t="s">
        <v>65</v>
      </c>
      <c r="K701" t="s">
        <v>66</v>
      </c>
      <c r="P701" t="s">
        <v>67</v>
      </c>
      <c r="Q701" t="s">
        <v>68</v>
      </c>
      <c r="S701" t="s">
        <v>69</v>
      </c>
      <c r="T701" t="s">
        <v>104</v>
      </c>
      <c r="U701" t="s">
        <v>304</v>
      </c>
      <c r="V701" s="18">
        <v>43912.357638888891</v>
      </c>
      <c r="Y701" t="s">
        <v>72</v>
      </c>
      <c r="Z701" t="s">
        <v>195</v>
      </c>
      <c r="AA701" t="s">
        <v>305</v>
      </c>
      <c r="AD701" t="s">
        <v>75</v>
      </c>
      <c r="AE701" t="s">
        <v>76</v>
      </c>
      <c r="AF701" t="s">
        <v>304</v>
      </c>
      <c r="AK701" s="17">
        <v>43891</v>
      </c>
      <c r="AL701">
        <v>0.02</v>
      </c>
    </row>
    <row r="702" spans="1:38" x14ac:dyDescent="0.25">
      <c r="A702" t="s">
        <v>4</v>
      </c>
      <c r="B702" t="s">
        <v>5</v>
      </c>
      <c r="C702" s="17">
        <v>43875</v>
      </c>
      <c r="D702" t="s">
        <v>103</v>
      </c>
      <c r="E702">
        <v>0.02</v>
      </c>
      <c r="F702" t="s">
        <v>62</v>
      </c>
      <c r="G702" t="s">
        <v>79</v>
      </c>
      <c r="H702" t="s">
        <v>67</v>
      </c>
      <c r="I702" t="s">
        <v>193</v>
      </c>
      <c r="J702" t="s">
        <v>65</v>
      </c>
      <c r="K702" t="s">
        <v>66</v>
      </c>
      <c r="N702" t="s">
        <v>67</v>
      </c>
      <c r="P702" t="s">
        <v>67</v>
      </c>
      <c r="Q702" t="s">
        <v>68</v>
      </c>
      <c r="S702" t="s">
        <v>69</v>
      </c>
      <c r="T702" t="s">
        <v>104</v>
      </c>
      <c r="U702" t="s">
        <v>304</v>
      </c>
      <c r="V702" s="18">
        <v>43912.357638888891</v>
      </c>
      <c r="Y702" t="s">
        <v>72</v>
      </c>
      <c r="Z702" t="s">
        <v>73</v>
      </c>
      <c r="AA702" t="s">
        <v>305</v>
      </c>
      <c r="AD702" t="s">
        <v>75</v>
      </c>
      <c r="AE702" t="s">
        <v>76</v>
      </c>
      <c r="AF702" t="s">
        <v>304</v>
      </c>
      <c r="AK702" s="17">
        <v>43891</v>
      </c>
      <c r="AL702">
        <v>0.02</v>
      </c>
    </row>
    <row r="703" spans="1:38" x14ac:dyDescent="0.25">
      <c r="A703" t="s">
        <v>4</v>
      </c>
      <c r="B703" t="s">
        <v>5</v>
      </c>
      <c r="C703" s="17">
        <v>43875</v>
      </c>
      <c r="D703" t="s">
        <v>105</v>
      </c>
      <c r="E703">
        <v>3.7000000000000002E-3</v>
      </c>
      <c r="F703" t="s">
        <v>62</v>
      </c>
      <c r="H703" t="s">
        <v>63</v>
      </c>
      <c r="I703" t="s">
        <v>193</v>
      </c>
      <c r="J703" t="s">
        <v>65</v>
      </c>
      <c r="K703" t="s">
        <v>66</v>
      </c>
      <c r="P703" t="s">
        <v>67</v>
      </c>
      <c r="Q703">
        <v>537</v>
      </c>
      <c r="S703" t="s">
        <v>83</v>
      </c>
      <c r="T703" t="s">
        <v>106</v>
      </c>
      <c r="U703" t="s">
        <v>304</v>
      </c>
      <c r="V703" s="18">
        <v>43912.357638888891</v>
      </c>
      <c r="Y703" t="s">
        <v>72</v>
      </c>
      <c r="Z703" t="s">
        <v>73</v>
      </c>
      <c r="AA703" t="s">
        <v>305</v>
      </c>
      <c r="AD703" t="s">
        <v>75</v>
      </c>
      <c r="AE703" t="s">
        <v>76</v>
      </c>
      <c r="AF703" t="s">
        <v>304</v>
      </c>
      <c r="AK703" s="17">
        <v>43884</v>
      </c>
      <c r="AL703">
        <v>2E-3</v>
      </c>
    </row>
    <row r="704" spans="1:38" x14ac:dyDescent="0.25">
      <c r="A704" t="s">
        <v>4</v>
      </c>
      <c r="B704" t="s">
        <v>5</v>
      </c>
      <c r="C704" s="17">
        <v>43875</v>
      </c>
      <c r="D704" t="s">
        <v>107</v>
      </c>
      <c r="E704">
        <v>2E-3</v>
      </c>
      <c r="F704" t="s">
        <v>82</v>
      </c>
      <c r="G704" t="s">
        <v>79</v>
      </c>
      <c r="H704" t="s">
        <v>67</v>
      </c>
      <c r="I704" t="s">
        <v>193</v>
      </c>
      <c r="J704" t="s">
        <v>65</v>
      </c>
      <c r="K704" t="s">
        <v>66</v>
      </c>
      <c r="P704" t="s">
        <v>67</v>
      </c>
      <c r="Q704">
        <v>537</v>
      </c>
      <c r="S704" t="s">
        <v>83</v>
      </c>
      <c r="T704" t="s">
        <v>108</v>
      </c>
      <c r="U704" t="s">
        <v>304</v>
      </c>
      <c r="V704" s="18">
        <v>43912.357638888891</v>
      </c>
      <c r="Y704" t="s">
        <v>72</v>
      </c>
      <c r="Z704" t="s">
        <v>73</v>
      </c>
      <c r="AA704" t="s">
        <v>305</v>
      </c>
      <c r="AD704" t="s">
        <v>75</v>
      </c>
      <c r="AE704" t="s">
        <v>76</v>
      </c>
      <c r="AF704" t="s">
        <v>304</v>
      </c>
      <c r="AK704" s="17">
        <v>43884</v>
      </c>
      <c r="AL704">
        <v>2E-3</v>
      </c>
    </row>
    <row r="705" spans="1:38" x14ac:dyDescent="0.25">
      <c r="A705" t="s">
        <v>4</v>
      </c>
      <c r="B705" t="s">
        <v>5</v>
      </c>
      <c r="C705" s="17">
        <v>43875</v>
      </c>
      <c r="D705" t="s">
        <v>109</v>
      </c>
      <c r="E705">
        <v>0.02</v>
      </c>
      <c r="F705" t="s">
        <v>82</v>
      </c>
      <c r="G705" t="s">
        <v>79</v>
      </c>
      <c r="H705" t="s">
        <v>67</v>
      </c>
      <c r="I705" t="s">
        <v>193</v>
      </c>
      <c r="J705" t="s">
        <v>65</v>
      </c>
      <c r="K705" t="s">
        <v>66</v>
      </c>
      <c r="P705" t="s">
        <v>67</v>
      </c>
      <c r="Q705">
        <v>537</v>
      </c>
      <c r="S705" t="s">
        <v>83</v>
      </c>
      <c r="T705" t="s">
        <v>110</v>
      </c>
      <c r="U705" t="s">
        <v>304</v>
      </c>
      <c r="V705" s="18">
        <v>43912.357638888891</v>
      </c>
      <c r="Y705" t="s">
        <v>72</v>
      </c>
      <c r="Z705" t="s">
        <v>73</v>
      </c>
      <c r="AA705" t="s">
        <v>305</v>
      </c>
      <c r="AD705" t="s">
        <v>75</v>
      </c>
      <c r="AE705" t="s">
        <v>76</v>
      </c>
      <c r="AF705" t="s">
        <v>304</v>
      </c>
      <c r="AK705" s="17">
        <v>43884</v>
      </c>
      <c r="AL705">
        <v>0.02</v>
      </c>
    </row>
    <row r="706" spans="1:38" x14ac:dyDescent="0.25">
      <c r="A706" t="s">
        <v>4</v>
      </c>
      <c r="B706" t="s">
        <v>5</v>
      </c>
      <c r="C706" s="17">
        <v>43875</v>
      </c>
      <c r="D706" t="s">
        <v>111</v>
      </c>
      <c r="E706">
        <v>2E-3</v>
      </c>
      <c r="F706" t="s">
        <v>62</v>
      </c>
      <c r="G706" t="s">
        <v>79</v>
      </c>
      <c r="H706" t="s">
        <v>67</v>
      </c>
      <c r="I706" t="s">
        <v>193</v>
      </c>
      <c r="J706" t="s">
        <v>65</v>
      </c>
      <c r="K706" t="s">
        <v>66</v>
      </c>
      <c r="P706" t="s">
        <v>67</v>
      </c>
      <c r="Q706" t="s">
        <v>68</v>
      </c>
      <c r="S706" t="s">
        <v>69</v>
      </c>
      <c r="T706" t="s">
        <v>112</v>
      </c>
      <c r="U706" t="s">
        <v>304</v>
      </c>
      <c r="V706" s="18">
        <v>43912.357638888891</v>
      </c>
      <c r="Y706" t="s">
        <v>72</v>
      </c>
      <c r="Z706" t="s">
        <v>195</v>
      </c>
      <c r="AA706" t="s">
        <v>305</v>
      </c>
      <c r="AD706" t="s">
        <v>75</v>
      </c>
      <c r="AE706" t="s">
        <v>76</v>
      </c>
      <c r="AF706" t="s">
        <v>304</v>
      </c>
      <c r="AK706" s="17">
        <v>43891</v>
      </c>
      <c r="AL706">
        <v>2E-3</v>
      </c>
    </row>
    <row r="707" spans="1:38" x14ac:dyDescent="0.25">
      <c r="A707" t="s">
        <v>4</v>
      </c>
      <c r="B707" t="s">
        <v>5</v>
      </c>
      <c r="C707" s="17">
        <v>43875</v>
      </c>
      <c r="D707" t="s">
        <v>111</v>
      </c>
      <c r="E707">
        <v>2E-3</v>
      </c>
      <c r="F707" t="s">
        <v>62</v>
      </c>
      <c r="G707" t="s">
        <v>79</v>
      </c>
      <c r="H707" t="s">
        <v>67</v>
      </c>
      <c r="I707" t="s">
        <v>193</v>
      </c>
      <c r="J707" t="s">
        <v>65</v>
      </c>
      <c r="K707" t="s">
        <v>66</v>
      </c>
      <c r="N707" t="s">
        <v>67</v>
      </c>
      <c r="P707" t="s">
        <v>67</v>
      </c>
      <c r="Q707" t="s">
        <v>68</v>
      </c>
      <c r="S707" t="s">
        <v>69</v>
      </c>
      <c r="T707" t="s">
        <v>112</v>
      </c>
      <c r="U707" t="s">
        <v>304</v>
      </c>
      <c r="V707" s="18">
        <v>43912.357638888891</v>
      </c>
      <c r="Y707" t="s">
        <v>72</v>
      </c>
      <c r="Z707" t="s">
        <v>73</v>
      </c>
      <c r="AA707" t="s">
        <v>305</v>
      </c>
      <c r="AD707" t="s">
        <v>75</v>
      </c>
      <c r="AE707" t="s">
        <v>76</v>
      </c>
      <c r="AF707" t="s">
        <v>304</v>
      </c>
      <c r="AK707" s="17">
        <v>43891</v>
      </c>
      <c r="AL707">
        <v>2E-3</v>
      </c>
    </row>
    <row r="708" spans="1:38" x14ac:dyDescent="0.25">
      <c r="A708" t="s">
        <v>4</v>
      </c>
      <c r="B708" t="s">
        <v>5</v>
      </c>
      <c r="C708" s="17">
        <v>43875</v>
      </c>
      <c r="D708" t="s">
        <v>113</v>
      </c>
      <c r="E708">
        <v>0.02</v>
      </c>
      <c r="F708" t="s">
        <v>62</v>
      </c>
      <c r="G708" t="s">
        <v>79</v>
      </c>
      <c r="H708" t="s">
        <v>67</v>
      </c>
      <c r="I708" t="s">
        <v>193</v>
      </c>
      <c r="J708" t="s">
        <v>65</v>
      </c>
      <c r="K708" t="s">
        <v>66</v>
      </c>
      <c r="P708" t="s">
        <v>67</v>
      </c>
      <c r="Q708">
        <v>537</v>
      </c>
      <c r="S708" t="s">
        <v>83</v>
      </c>
      <c r="T708" t="s">
        <v>114</v>
      </c>
      <c r="U708" t="s">
        <v>304</v>
      </c>
      <c r="V708" s="18">
        <v>43912.357638888891</v>
      </c>
      <c r="Y708" t="s">
        <v>72</v>
      </c>
      <c r="Z708" t="s">
        <v>73</v>
      </c>
      <c r="AA708" t="s">
        <v>305</v>
      </c>
      <c r="AD708" t="s">
        <v>75</v>
      </c>
      <c r="AE708" t="s">
        <v>76</v>
      </c>
      <c r="AF708" t="s">
        <v>304</v>
      </c>
      <c r="AK708" s="17">
        <v>43884</v>
      </c>
      <c r="AL708">
        <v>0.02</v>
      </c>
    </row>
    <row r="709" spans="1:38" x14ac:dyDescent="0.25">
      <c r="A709" t="s">
        <v>4</v>
      </c>
      <c r="B709" t="s">
        <v>5</v>
      </c>
      <c r="C709" s="17">
        <v>43875</v>
      </c>
      <c r="D709" t="s">
        <v>115</v>
      </c>
      <c r="E709">
        <v>4.7999999999999996E-3</v>
      </c>
      <c r="F709" t="s">
        <v>62</v>
      </c>
      <c r="H709" t="s">
        <v>63</v>
      </c>
      <c r="I709" t="s">
        <v>193</v>
      </c>
      <c r="J709" t="s">
        <v>65</v>
      </c>
      <c r="K709" t="s">
        <v>66</v>
      </c>
      <c r="P709" t="s">
        <v>67</v>
      </c>
      <c r="Q709">
        <v>537</v>
      </c>
      <c r="S709" t="s">
        <v>83</v>
      </c>
      <c r="T709" t="s">
        <v>116</v>
      </c>
      <c r="U709" t="s">
        <v>304</v>
      </c>
      <c r="V709" s="18">
        <v>43912.357638888891</v>
      </c>
      <c r="Y709" t="s">
        <v>72</v>
      </c>
      <c r="Z709" t="s">
        <v>73</v>
      </c>
      <c r="AA709" t="s">
        <v>305</v>
      </c>
      <c r="AD709" t="s">
        <v>75</v>
      </c>
      <c r="AE709" t="s">
        <v>76</v>
      </c>
      <c r="AF709" t="s">
        <v>304</v>
      </c>
      <c r="AK709" s="17">
        <v>43884</v>
      </c>
      <c r="AL709">
        <v>2E-3</v>
      </c>
    </row>
    <row r="710" spans="1:38" x14ac:dyDescent="0.25">
      <c r="A710" t="s">
        <v>4</v>
      </c>
      <c r="B710" t="s">
        <v>5</v>
      </c>
      <c r="C710" s="17">
        <v>43875</v>
      </c>
      <c r="D710" t="s">
        <v>117</v>
      </c>
      <c r="E710">
        <v>2E-3</v>
      </c>
      <c r="F710" t="s">
        <v>62</v>
      </c>
      <c r="G710" t="s">
        <v>79</v>
      </c>
      <c r="H710" t="s">
        <v>67</v>
      </c>
      <c r="I710" t="s">
        <v>193</v>
      </c>
      <c r="J710" t="s">
        <v>65</v>
      </c>
      <c r="K710" t="s">
        <v>66</v>
      </c>
      <c r="P710" t="s">
        <v>67</v>
      </c>
      <c r="Q710">
        <v>537</v>
      </c>
      <c r="S710" t="s">
        <v>83</v>
      </c>
      <c r="T710" t="s">
        <v>118</v>
      </c>
      <c r="U710" t="s">
        <v>304</v>
      </c>
      <c r="V710" s="18">
        <v>43912.357638888891</v>
      </c>
      <c r="Y710" t="s">
        <v>72</v>
      </c>
      <c r="Z710" t="s">
        <v>73</v>
      </c>
      <c r="AA710" t="s">
        <v>305</v>
      </c>
      <c r="AD710" t="s">
        <v>75</v>
      </c>
      <c r="AE710" t="s">
        <v>76</v>
      </c>
      <c r="AF710" t="s">
        <v>304</v>
      </c>
      <c r="AK710" s="17">
        <v>43884</v>
      </c>
      <c r="AL710">
        <v>2E-3</v>
      </c>
    </row>
    <row r="711" spans="1:38" x14ac:dyDescent="0.25">
      <c r="A711" t="s">
        <v>4</v>
      </c>
      <c r="B711" t="s">
        <v>5</v>
      </c>
      <c r="C711" s="17">
        <v>43875</v>
      </c>
      <c r="D711" t="s">
        <v>119</v>
      </c>
      <c r="E711">
        <v>2E-3</v>
      </c>
      <c r="F711" t="s">
        <v>82</v>
      </c>
      <c r="G711" t="s">
        <v>79</v>
      </c>
      <c r="H711" t="s">
        <v>67</v>
      </c>
      <c r="I711" t="s">
        <v>193</v>
      </c>
      <c r="J711" t="s">
        <v>65</v>
      </c>
      <c r="K711" t="s">
        <v>66</v>
      </c>
      <c r="P711" t="s">
        <v>67</v>
      </c>
      <c r="Q711">
        <v>537</v>
      </c>
      <c r="S711" t="s">
        <v>83</v>
      </c>
      <c r="T711" t="s">
        <v>120</v>
      </c>
      <c r="U711" t="s">
        <v>304</v>
      </c>
      <c r="V711" s="18">
        <v>43912.357638888891</v>
      </c>
      <c r="Y711" t="s">
        <v>72</v>
      </c>
      <c r="Z711" t="s">
        <v>73</v>
      </c>
      <c r="AA711" t="s">
        <v>305</v>
      </c>
      <c r="AD711" t="s">
        <v>75</v>
      </c>
      <c r="AE711" t="s">
        <v>76</v>
      </c>
      <c r="AF711" t="s">
        <v>304</v>
      </c>
      <c r="AK711" s="17">
        <v>43884</v>
      </c>
      <c r="AL711">
        <v>2E-3</v>
      </c>
    </row>
    <row r="712" spans="1:38" x14ac:dyDescent="0.25">
      <c r="A712" t="s">
        <v>4</v>
      </c>
      <c r="B712" t="s">
        <v>5</v>
      </c>
      <c r="C712" s="17">
        <v>43875</v>
      </c>
      <c r="D712" t="s">
        <v>121</v>
      </c>
      <c r="E712">
        <v>5.7000000000000002E-3</v>
      </c>
      <c r="F712" t="s">
        <v>62</v>
      </c>
      <c r="H712" t="s">
        <v>63</v>
      </c>
      <c r="I712" t="s">
        <v>193</v>
      </c>
      <c r="J712" t="s">
        <v>65</v>
      </c>
      <c r="K712" t="s">
        <v>66</v>
      </c>
      <c r="P712" t="s">
        <v>67</v>
      </c>
      <c r="Q712">
        <v>537</v>
      </c>
      <c r="S712" t="s">
        <v>83</v>
      </c>
      <c r="T712" t="s">
        <v>122</v>
      </c>
      <c r="U712" t="s">
        <v>304</v>
      </c>
      <c r="V712" s="18">
        <v>43912.357638888891</v>
      </c>
      <c r="Y712" t="s">
        <v>72</v>
      </c>
      <c r="Z712" t="s">
        <v>73</v>
      </c>
      <c r="AA712" t="s">
        <v>305</v>
      </c>
      <c r="AD712" t="s">
        <v>75</v>
      </c>
      <c r="AE712" t="s">
        <v>76</v>
      </c>
      <c r="AF712" t="s">
        <v>304</v>
      </c>
      <c r="AK712" s="17">
        <v>43884</v>
      </c>
      <c r="AL712">
        <v>2E-3</v>
      </c>
    </row>
    <row r="713" spans="1:38" x14ac:dyDescent="0.25">
      <c r="A713" t="s">
        <v>4</v>
      </c>
      <c r="B713" t="s">
        <v>5</v>
      </c>
      <c r="C713" s="17">
        <v>43875</v>
      </c>
      <c r="D713" t="s">
        <v>123</v>
      </c>
      <c r="E713">
        <v>2E-3</v>
      </c>
      <c r="F713" t="s">
        <v>62</v>
      </c>
      <c r="G713" t="s">
        <v>79</v>
      </c>
      <c r="H713" t="s">
        <v>67</v>
      </c>
      <c r="I713" t="s">
        <v>193</v>
      </c>
      <c r="J713" t="s">
        <v>65</v>
      </c>
      <c r="K713" t="s">
        <v>66</v>
      </c>
      <c r="P713" t="s">
        <v>67</v>
      </c>
      <c r="Q713">
        <v>537</v>
      </c>
      <c r="S713" t="s">
        <v>83</v>
      </c>
      <c r="T713" t="s">
        <v>124</v>
      </c>
      <c r="U713" t="s">
        <v>304</v>
      </c>
      <c r="V713" s="18">
        <v>43912.357638888891</v>
      </c>
      <c r="Y713" t="s">
        <v>72</v>
      </c>
      <c r="Z713" t="s">
        <v>73</v>
      </c>
      <c r="AA713" t="s">
        <v>305</v>
      </c>
      <c r="AD713" t="s">
        <v>75</v>
      </c>
      <c r="AE713" t="s">
        <v>76</v>
      </c>
      <c r="AF713" t="s">
        <v>304</v>
      </c>
      <c r="AK713" s="17">
        <v>43884</v>
      </c>
      <c r="AL713">
        <v>2E-3</v>
      </c>
    </row>
    <row r="714" spans="1:38" x14ac:dyDescent="0.25">
      <c r="A714" t="s">
        <v>4</v>
      </c>
      <c r="B714" t="s">
        <v>5</v>
      </c>
      <c r="C714" s="17">
        <v>43875</v>
      </c>
      <c r="D714" t="s">
        <v>125</v>
      </c>
      <c r="E714">
        <v>2E-3</v>
      </c>
      <c r="F714" t="s">
        <v>62</v>
      </c>
      <c r="G714" t="s">
        <v>79</v>
      </c>
      <c r="H714" t="s">
        <v>67</v>
      </c>
      <c r="I714" t="s">
        <v>193</v>
      </c>
      <c r="J714" t="s">
        <v>65</v>
      </c>
      <c r="K714" t="s">
        <v>66</v>
      </c>
      <c r="P714" t="s">
        <v>67</v>
      </c>
      <c r="Q714">
        <v>537</v>
      </c>
      <c r="S714" t="s">
        <v>83</v>
      </c>
      <c r="T714" t="s">
        <v>126</v>
      </c>
      <c r="U714" t="s">
        <v>304</v>
      </c>
      <c r="V714" s="18">
        <v>43912.357638888891</v>
      </c>
      <c r="Y714" t="s">
        <v>72</v>
      </c>
      <c r="Z714" t="s">
        <v>73</v>
      </c>
      <c r="AA714" t="s">
        <v>305</v>
      </c>
      <c r="AD714" t="s">
        <v>75</v>
      </c>
      <c r="AE714" t="s">
        <v>76</v>
      </c>
      <c r="AF714" t="s">
        <v>304</v>
      </c>
      <c r="AK714" s="17">
        <v>43884</v>
      </c>
      <c r="AL714">
        <v>2E-3</v>
      </c>
    </row>
    <row r="715" spans="1:38" x14ac:dyDescent="0.25">
      <c r="A715" t="s">
        <v>4</v>
      </c>
      <c r="B715" t="s">
        <v>5</v>
      </c>
      <c r="C715" s="17">
        <v>43875</v>
      </c>
      <c r="D715" t="s">
        <v>127</v>
      </c>
      <c r="E715">
        <v>3.2000000000000002E-3</v>
      </c>
      <c r="F715" t="s">
        <v>62</v>
      </c>
      <c r="H715" t="s">
        <v>63</v>
      </c>
      <c r="I715" t="s">
        <v>193</v>
      </c>
      <c r="J715" t="s">
        <v>65</v>
      </c>
      <c r="K715" t="s">
        <v>66</v>
      </c>
      <c r="P715" t="s">
        <v>67</v>
      </c>
      <c r="Q715">
        <v>537</v>
      </c>
      <c r="S715" t="s">
        <v>83</v>
      </c>
      <c r="T715" t="s">
        <v>128</v>
      </c>
      <c r="U715" t="s">
        <v>304</v>
      </c>
      <c r="V715" s="18">
        <v>43912.357638888891</v>
      </c>
      <c r="Y715" t="s">
        <v>72</v>
      </c>
      <c r="Z715" t="s">
        <v>73</v>
      </c>
      <c r="AA715" t="s">
        <v>305</v>
      </c>
      <c r="AD715" t="s">
        <v>75</v>
      </c>
      <c r="AE715" t="s">
        <v>76</v>
      </c>
      <c r="AF715" t="s">
        <v>304</v>
      </c>
      <c r="AK715" s="17">
        <v>43884</v>
      </c>
      <c r="AL715">
        <v>2E-3</v>
      </c>
    </row>
    <row r="716" spans="1:38" x14ac:dyDescent="0.25">
      <c r="A716" t="s">
        <v>4</v>
      </c>
      <c r="B716" t="s">
        <v>5</v>
      </c>
      <c r="C716" s="17">
        <v>43875</v>
      </c>
      <c r="D716" t="s">
        <v>129</v>
      </c>
      <c r="E716">
        <v>3.3E-3</v>
      </c>
      <c r="F716" t="s">
        <v>62</v>
      </c>
      <c r="H716" t="s">
        <v>63</v>
      </c>
      <c r="I716" t="s">
        <v>193</v>
      </c>
      <c r="J716" t="s">
        <v>65</v>
      </c>
      <c r="K716" t="s">
        <v>66</v>
      </c>
      <c r="P716" t="s">
        <v>67</v>
      </c>
      <c r="Q716">
        <v>537</v>
      </c>
      <c r="S716" t="s">
        <v>83</v>
      </c>
      <c r="T716" t="s">
        <v>130</v>
      </c>
      <c r="U716" t="s">
        <v>304</v>
      </c>
      <c r="V716" s="18">
        <v>43912.357638888891</v>
      </c>
      <c r="Y716" t="s">
        <v>72</v>
      </c>
      <c r="Z716" t="s">
        <v>73</v>
      </c>
      <c r="AA716" t="s">
        <v>305</v>
      </c>
      <c r="AD716" t="s">
        <v>75</v>
      </c>
      <c r="AE716" t="s">
        <v>76</v>
      </c>
      <c r="AF716" t="s">
        <v>304</v>
      </c>
      <c r="AK716" s="17">
        <v>43884</v>
      </c>
      <c r="AL716">
        <v>2E-3</v>
      </c>
    </row>
    <row r="717" spans="1:38" x14ac:dyDescent="0.25">
      <c r="A717" t="s">
        <v>4</v>
      </c>
      <c r="B717" t="s">
        <v>5</v>
      </c>
      <c r="C717" s="17">
        <v>43875</v>
      </c>
      <c r="D717" t="s">
        <v>131</v>
      </c>
      <c r="E717">
        <v>2E-3</v>
      </c>
      <c r="F717" t="s">
        <v>62</v>
      </c>
      <c r="H717" t="s">
        <v>63</v>
      </c>
      <c r="I717" t="s">
        <v>193</v>
      </c>
      <c r="J717" t="s">
        <v>65</v>
      </c>
      <c r="K717" t="s">
        <v>66</v>
      </c>
      <c r="P717" t="s">
        <v>67</v>
      </c>
      <c r="Q717">
        <v>537</v>
      </c>
      <c r="S717" t="s">
        <v>83</v>
      </c>
      <c r="T717" t="s">
        <v>132</v>
      </c>
      <c r="U717" t="s">
        <v>304</v>
      </c>
      <c r="V717" s="18">
        <v>43912.357638888891</v>
      </c>
      <c r="Y717" t="s">
        <v>72</v>
      </c>
      <c r="Z717" t="s">
        <v>73</v>
      </c>
      <c r="AA717" t="s">
        <v>305</v>
      </c>
      <c r="AD717" t="s">
        <v>75</v>
      </c>
      <c r="AE717" t="s">
        <v>76</v>
      </c>
      <c r="AF717" t="s">
        <v>304</v>
      </c>
      <c r="AK717" s="17">
        <v>43884</v>
      </c>
      <c r="AL717">
        <v>2E-3</v>
      </c>
    </row>
    <row r="718" spans="1:38" x14ac:dyDescent="0.25">
      <c r="A718" t="s">
        <v>4</v>
      </c>
      <c r="B718" t="s">
        <v>5</v>
      </c>
      <c r="C718" s="17">
        <v>43875</v>
      </c>
      <c r="D718" t="s">
        <v>133</v>
      </c>
      <c r="E718">
        <v>2.8999999999999998E-3</v>
      </c>
      <c r="F718" t="s">
        <v>62</v>
      </c>
      <c r="H718" t="s">
        <v>63</v>
      </c>
      <c r="I718" t="s">
        <v>193</v>
      </c>
      <c r="J718" t="s">
        <v>65</v>
      </c>
      <c r="K718" t="s">
        <v>66</v>
      </c>
      <c r="P718" t="s">
        <v>67</v>
      </c>
      <c r="Q718">
        <v>537</v>
      </c>
      <c r="S718" t="s">
        <v>83</v>
      </c>
      <c r="T718" t="s">
        <v>134</v>
      </c>
      <c r="U718" t="s">
        <v>304</v>
      </c>
      <c r="V718" s="18">
        <v>43912.357638888891</v>
      </c>
      <c r="Y718" t="s">
        <v>72</v>
      </c>
      <c r="Z718" t="s">
        <v>73</v>
      </c>
      <c r="AA718" t="s">
        <v>305</v>
      </c>
      <c r="AD718" t="s">
        <v>75</v>
      </c>
      <c r="AE718" t="s">
        <v>76</v>
      </c>
      <c r="AF718" t="s">
        <v>304</v>
      </c>
      <c r="AK718" s="17">
        <v>43884</v>
      </c>
      <c r="AL718">
        <v>2E-3</v>
      </c>
    </row>
    <row r="719" spans="1:38" x14ac:dyDescent="0.25">
      <c r="A719" t="s">
        <v>4</v>
      </c>
      <c r="B719" t="s">
        <v>5</v>
      </c>
      <c r="C719" s="17">
        <v>43875</v>
      </c>
      <c r="D719" t="s">
        <v>135</v>
      </c>
      <c r="E719">
        <v>2E-3</v>
      </c>
      <c r="F719" t="s">
        <v>82</v>
      </c>
      <c r="G719" t="s">
        <v>79</v>
      </c>
      <c r="H719" t="s">
        <v>67</v>
      </c>
      <c r="I719" t="s">
        <v>193</v>
      </c>
      <c r="J719" t="s">
        <v>65</v>
      </c>
      <c r="K719" t="s">
        <v>66</v>
      </c>
      <c r="P719" t="s">
        <v>67</v>
      </c>
      <c r="Q719">
        <v>537</v>
      </c>
      <c r="S719" t="s">
        <v>83</v>
      </c>
      <c r="T719" t="s">
        <v>136</v>
      </c>
      <c r="U719" t="s">
        <v>304</v>
      </c>
      <c r="V719" s="18">
        <v>43912.357638888891</v>
      </c>
      <c r="Y719" t="s">
        <v>72</v>
      </c>
      <c r="Z719" t="s">
        <v>73</v>
      </c>
      <c r="AA719" t="s">
        <v>305</v>
      </c>
      <c r="AD719" t="s">
        <v>75</v>
      </c>
      <c r="AE719" t="s">
        <v>76</v>
      </c>
      <c r="AF719" t="s">
        <v>304</v>
      </c>
      <c r="AK719" s="17">
        <v>43884</v>
      </c>
      <c r="AL719">
        <v>2E-3</v>
      </c>
    </row>
    <row r="720" spans="1:38" x14ac:dyDescent="0.25">
      <c r="A720" t="s">
        <v>4</v>
      </c>
      <c r="B720" t="s">
        <v>5</v>
      </c>
      <c r="C720" s="17">
        <v>43875</v>
      </c>
      <c r="D720" t="s">
        <v>137</v>
      </c>
      <c r="E720">
        <v>2E-3</v>
      </c>
      <c r="F720" t="s">
        <v>62</v>
      </c>
      <c r="G720" t="s">
        <v>79</v>
      </c>
      <c r="H720" t="s">
        <v>67</v>
      </c>
      <c r="I720" t="s">
        <v>193</v>
      </c>
      <c r="J720" t="s">
        <v>65</v>
      </c>
      <c r="K720" t="s">
        <v>66</v>
      </c>
      <c r="P720" t="s">
        <v>67</v>
      </c>
      <c r="Q720">
        <v>537</v>
      </c>
      <c r="S720" t="s">
        <v>83</v>
      </c>
      <c r="T720" t="s">
        <v>138</v>
      </c>
      <c r="U720" t="s">
        <v>304</v>
      </c>
      <c r="V720" s="18">
        <v>43912.357638888891</v>
      </c>
      <c r="Y720" t="s">
        <v>72</v>
      </c>
      <c r="Z720" t="s">
        <v>73</v>
      </c>
      <c r="AA720" t="s">
        <v>305</v>
      </c>
      <c r="AD720" t="s">
        <v>75</v>
      </c>
      <c r="AE720" t="s">
        <v>76</v>
      </c>
      <c r="AF720" t="s">
        <v>304</v>
      </c>
      <c r="AK720" s="17">
        <v>43884</v>
      </c>
      <c r="AL720">
        <v>2E-3</v>
      </c>
    </row>
    <row r="721" spans="1:38" x14ac:dyDescent="0.25">
      <c r="A721" t="s">
        <v>4</v>
      </c>
      <c r="B721" t="s">
        <v>5</v>
      </c>
      <c r="C721" s="17">
        <v>43875</v>
      </c>
      <c r="D721" t="s">
        <v>139</v>
      </c>
      <c r="E721">
        <v>2E-3</v>
      </c>
      <c r="F721" t="s">
        <v>62</v>
      </c>
      <c r="G721" t="s">
        <v>79</v>
      </c>
      <c r="H721" t="s">
        <v>67</v>
      </c>
      <c r="I721" t="s">
        <v>193</v>
      </c>
      <c r="J721" t="s">
        <v>65</v>
      </c>
      <c r="K721" t="s">
        <v>66</v>
      </c>
      <c r="P721" t="s">
        <v>67</v>
      </c>
      <c r="Q721">
        <v>537</v>
      </c>
      <c r="S721" t="s">
        <v>83</v>
      </c>
      <c r="T721" t="s">
        <v>140</v>
      </c>
      <c r="U721" t="s">
        <v>304</v>
      </c>
      <c r="V721" s="18">
        <v>43912.357638888891</v>
      </c>
      <c r="Y721" t="s">
        <v>72</v>
      </c>
      <c r="Z721" t="s">
        <v>73</v>
      </c>
      <c r="AA721" t="s">
        <v>305</v>
      </c>
      <c r="AD721" t="s">
        <v>75</v>
      </c>
      <c r="AE721" t="s">
        <v>76</v>
      </c>
      <c r="AF721" t="s">
        <v>304</v>
      </c>
      <c r="AK721" s="17">
        <v>43884</v>
      </c>
      <c r="AL721">
        <v>2E-3</v>
      </c>
    </row>
    <row r="722" spans="1:38" x14ac:dyDescent="0.25">
      <c r="A722" t="s">
        <v>4</v>
      </c>
      <c r="B722" t="s">
        <v>5</v>
      </c>
      <c r="C722" s="17">
        <v>43875</v>
      </c>
      <c r="D722" t="s">
        <v>141</v>
      </c>
      <c r="E722">
        <v>0.02</v>
      </c>
      <c r="F722" t="s">
        <v>82</v>
      </c>
      <c r="G722" t="s">
        <v>79</v>
      </c>
      <c r="H722" t="s">
        <v>67</v>
      </c>
      <c r="I722" t="s">
        <v>193</v>
      </c>
      <c r="J722" t="s">
        <v>65</v>
      </c>
      <c r="K722" t="s">
        <v>66</v>
      </c>
      <c r="P722" t="s">
        <v>67</v>
      </c>
      <c r="Q722">
        <v>537</v>
      </c>
      <c r="S722" t="s">
        <v>83</v>
      </c>
      <c r="T722" t="s">
        <v>142</v>
      </c>
      <c r="U722" t="s">
        <v>304</v>
      </c>
      <c r="V722" s="18">
        <v>43912.357638888891</v>
      </c>
      <c r="Y722" t="s">
        <v>72</v>
      </c>
      <c r="Z722" t="s">
        <v>73</v>
      </c>
      <c r="AA722" t="s">
        <v>305</v>
      </c>
      <c r="AD722" t="s">
        <v>75</v>
      </c>
      <c r="AE722" t="s">
        <v>76</v>
      </c>
      <c r="AF722" t="s">
        <v>304</v>
      </c>
      <c r="AK722" s="17">
        <v>43884</v>
      </c>
      <c r="AL722">
        <v>0.02</v>
      </c>
    </row>
    <row r="723" spans="1:38" x14ac:dyDescent="0.25">
      <c r="A723" t="s">
        <v>4</v>
      </c>
      <c r="B723" t="s">
        <v>5</v>
      </c>
      <c r="C723" s="17">
        <v>43875</v>
      </c>
      <c r="D723" t="s">
        <v>143</v>
      </c>
      <c r="E723">
        <v>4.1000000000000003E-3</v>
      </c>
      <c r="F723" t="s">
        <v>82</v>
      </c>
      <c r="H723" t="s">
        <v>63</v>
      </c>
      <c r="I723" t="s">
        <v>193</v>
      </c>
      <c r="J723" t="s">
        <v>65</v>
      </c>
      <c r="K723" t="s">
        <v>66</v>
      </c>
      <c r="P723" t="s">
        <v>67</v>
      </c>
      <c r="Q723" t="s">
        <v>68</v>
      </c>
      <c r="S723" t="s">
        <v>69</v>
      </c>
      <c r="T723" t="s">
        <v>144</v>
      </c>
      <c r="U723" t="s">
        <v>304</v>
      </c>
      <c r="V723" s="18">
        <v>43912.357638888891</v>
      </c>
      <c r="Y723" t="s">
        <v>72</v>
      </c>
      <c r="Z723" t="s">
        <v>195</v>
      </c>
      <c r="AA723" t="s">
        <v>305</v>
      </c>
      <c r="AD723" t="s">
        <v>75</v>
      </c>
      <c r="AE723" t="s">
        <v>76</v>
      </c>
      <c r="AF723" t="s">
        <v>304</v>
      </c>
      <c r="AK723" s="17">
        <v>43891</v>
      </c>
      <c r="AL723">
        <v>2E-3</v>
      </c>
    </row>
    <row r="724" spans="1:38" x14ac:dyDescent="0.25">
      <c r="A724" t="s">
        <v>4</v>
      </c>
      <c r="B724" t="s">
        <v>5</v>
      </c>
      <c r="C724" s="17">
        <v>43875</v>
      </c>
      <c r="D724" t="s">
        <v>143</v>
      </c>
      <c r="E724">
        <v>4.1999999999999997E-3</v>
      </c>
      <c r="F724" t="s">
        <v>82</v>
      </c>
      <c r="H724" t="s">
        <v>63</v>
      </c>
      <c r="I724" t="s">
        <v>193</v>
      </c>
      <c r="J724" t="s">
        <v>65</v>
      </c>
      <c r="K724" t="s">
        <v>66</v>
      </c>
      <c r="N724" t="s">
        <v>67</v>
      </c>
      <c r="P724" t="s">
        <v>67</v>
      </c>
      <c r="Q724" t="s">
        <v>68</v>
      </c>
      <c r="S724" t="s">
        <v>69</v>
      </c>
      <c r="T724" t="s">
        <v>144</v>
      </c>
      <c r="U724" t="s">
        <v>304</v>
      </c>
      <c r="V724" s="18">
        <v>43912.357638888891</v>
      </c>
      <c r="Y724" t="s">
        <v>72</v>
      </c>
      <c r="Z724" t="s">
        <v>73</v>
      </c>
      <c r="AA724" t="s">
        <v>305</v>
      </c>
      <c r="AD724" t="s">
        <v>75</v>
      </c>
      <c r="AE724" t="s">
        <v>76</v>
      </c>
      <c r="AF724" t="s">
        <v>304</v>
      </c>
      <c r="AK724" s="17">
        <v>43891</v>
      </c>
      <c r="AL724">
        <v>2E-3</v>
      </c>
    </row>
    <row r="725" spans="1:38" x14ac:dyDescent="0.25">
      <c r="A725" t="s">
        <v>4</v>
      </c>
      <c r="B725" t="s">
        <v>5</v>
      </c>
      <c r="C725" s="17">
        <v>43875</v>
      </c>
      <c r="D725" t="s">
        <v>147</v>
      </c>
      <c r="E725">
        <v>2E-3</v>
      </c>
      <c r="F725" t="s">
        <v>82</v>
      </c>
      <c r="G725" t="s">
        <v>79</v>
      </c>
      <c r="H725" t="s">
        <v>67</v>
      </c>
      <c r="I725" t="s">
        <v>193</v>
      </c>
      <c r="J725" t="s">
        <v>65</v>
      </c>
      <c r="K725" t="s">
        <v>66</v>
      </c>
      <c r="P725" t="s">
        <v>67</v>
      </c>
      <c r="Q725" t="s">
        <v>68</v>
      </c>
      <c r="S725" t="s">
        <v>69</v>
      </c>
      <c r="T725" t="s">
        <v>148</v>
      </c>
      <c r="U725" t="s">
        <v>304</v>
      </c>
      <c r="V725" s="18">
        <v>43912.357638888891</v>
      </c>
      <c r="Y725" t="s">
        <v>72</v>
      </c>
      <c r="Z725" t="s">
        <v>195</v>
      </c>
      <c r="AA725" t="s">
        <v>305</v>
      </c>
      <c r="AD725" t="s">
        <v>75</v>
      </c>
      <c r="AE725" t="s">
        <v>76</v>
      </c>
      <c r="AF725" t="s">
        <v>304</v>
      </c>
      <c r="AK725" s="17">
        <v>43891</v>
      </c>
      <c r="AL725">
        <v>2E-3</v>
      </c>
    </row>
    <row r="726" spans="1:38" x14ac:dyDescent="0.25">
      <c r="A726" t="s">
        <v>4</v>
      </c>
      <c r="B726" t="s">
        <v>5</v>
      </c>
      <c r="C726" s="17">
        <v>43875</v>
      </c>
      <c r="D726" t="s">
        <v>147</v>
      </c>
      <c r="E726">
        <v>2E-3</v>
      </c>
      <c r="F726" t="s">
        <v>82</v>
      </c>
      <c r="G726" t="s">
        <v>79</v>
      </c>
      <c r="H726" t="s">
        <v>67</v>
      </c>
      <c r="I726" t="s">
        <v>193</v>
      </c>
      <c r="J726" t="s">
        <v>65</v>
      </c>
      <c r="K726" t="s">
        <v>66</v>
      </c>
      <c r="N726" t="s">
        <v>67</v>
      </c>
      <c r="P726" t="s">
        <v>67</v>
      </c>
      <c r="Q726" t="s">
        <v>68</v>
      </c>
      <c r="S726" t="s">
        <v>69</v>
      </c>
      <c r="T726" t="s">
        <v>148</v>
      </c>
      <c r="U726" t="s">
        <v>304</v>
      </c>
      <c r="V726" s="18">
        <v>43912.357638888891</v>
      </c>
      <c r="Y726" t="s">
        <v>72</v>
      </c>
      <c r="Z726" t="s">
        <v>73</v>
      </c>
      <c r="AA726" t="s">
        <v>305</v>
      </c>
      <c r="AD726" t="s">
        <v>75</v>
      </c>
      <c r="AE726" t="s">
        <v>76</v>
      </c>
      <c r="AF726" t="s">
        <v>304</v>
      </c>
      <c r="AK726" s="17">
        <v>43891</v>
      </c>
      <c r="AL726">
        <v>2E-3</v>
      </c>
    </row>
    <row r="727" spans="1:38" x14ac:dyDescent="0.25">
      <c r="A727" t="s">
        <v>4</v>
      </c>
      <c r="B727" t="s">
        <v>5</v>
      </c>
      <c r="C727" s="17">
        <v>43875</v>
      </c>
      <c r="D727" t="s">
        <v>149</v>
      </c>
      <c r="E727">
        <v>2E-3</v>
      </c>
      <c r="F727" t="s">
        <v>82</v>
      </c>
      <c r="G727" t="s">
        <v>79</v>
      </c>
      <c r="H727" t="s">
        <v>67</v>
      </c>
      <c r="I727" t="s">
        <v>193</v>
      </c>
      <c r="J727" t="s">
        <v>65</v>
      </c>
      <c r="K727" t="s">
        <v>66</v>
      </c>
      <c r="P727" t="s">
        <v>67</v>
      </c>
      <c r="Q727" t="s">
        <v>68</v>
      </c>
      <c r="S727" t="s">
        <v>69</v>
      </c>
      <c r="T727" t="s">
        <v>150</v>
      </c>
      <c r="U727" t="s">
        <v>304</v>
      </c>
      <c r="V727" s="18">
        <v>43912.357638888891</v>
      </c>
      <c r="Y727" t="s">
        <v>72</v>
      </c>
      <c r="Z727" t="s">
        <v>195</v>
      </c>
      <c r="AA727" t="s">
        <v>305</v>
      </c>
      <c r="AD727" t="s">
        <v>75</v>
      </c>
      <c r="AE727" t="s">
        <v>76</v>
      </c>
      <c r="AF727" t="s">
        <v>304</v>
      </c>
      <c r="AK727" s="17">
        <v>43891</v>
      </c>
      <c r="AL727">
        <v>2E-3</v>
      </c>
    </row>
    <row r="728" spans="1:38" x14ac:dyDescent="0.25">
      <c r="A728" t="s">
        <v>4</v>
      </c>
      <c r="B728" t="s">
        <v>5</v>
      </c>
      <c r="C728" s="17">
        <v>43875</v>
      </c>
      <c r="D728" t="s">
        <v>149</v>
      </c>
      <c r="E728">
        <v>2E-3</v>
      </c>
      <c r="F728" t="s">
        <v>82</v>
      </c>
      <c r="G728" t="s">
        <v>79</v>
      </c>
      <c r="H728" t="s">
        <v>67</v>
      </c>
      <c r="I728" t="s">
        <v>193</v>
      </c>
      <c r="J728" t="s">
        <v>65</v>
      </c>
      <c r="K728" t="s">
        <v>66</v>
      </c>
      <c r="N728" t="s">
        <v>67</v>
      </c>
      <c r="P728" t="s">
        <v>67</v>
      </c>
      <c r="Q728" t="s">
        <v>68</v>
      </c>
      <c r="S728" t="s">
        <v>69</v>
      </c>
      <c r="T728" t="s">
        <v>150</v>
      </c>
      <c r="U728" t="s">
        <v>304</v>
      </c>
      <c r="V728" s="18">
        <v>43912.357638888891</v>
      </c>
      <c r="Y728" t="s">
        <v>72</v>
      </c>
      <c r="Z728" t="s">
        <v>73</v>
      </c>
      <c r="AA728" t="s">
        <v>305</v>
      </c>
      <c r="AD728" t="s">
        <v>75</v>
      </c>
      <c r="AE728" t="s">
        <v>76</v>
      </c>
      <c r="AF728" t="s">
        <v>304</v>
      </c>
      <c r="AK728" s="17">
        <v>43891</v>
      </c>
      <c r="AL728">
        <v>2E-3</v>
      </c>
    </row>
    <row r="729" spans="1:38" x14ac:dyDescent="0.25">
      <c r="A729" t="s">
        <v>4</v>
      </c>
      <c r="B729" t="s">
        <v>5</v>
      </c>
      <c r="C729" s="17">
        <v>43875</v>
      </c>
      <c r="D729" t="s">
        <v>151</v>
      </c>
      <c r="E729">
        <v>2E-3</v>
      </c>
      <c r="F729" t="s">
        <v>82</v>
      </c>
      <c r="G729" t="s">
        <v>79</v>
      </c>
      <c r="H729" t="s">
        <v>67</v>
      </c>
      <c r="I729" t="s">
        <v>193</v>
      </c>
      <c r="J729" t="s">
        <v>65</v>
      </c>
      <c r="K729" t="s">
        <v>66</v>
      </c>
      <c r="P729" t="s">
        <v>67</v>
      </c>
      <c r="Q729" t="s">
        <v>68</v>
      </c>
      <c r="S729" t="s">
        <v>69</v>
      </c>
      <c r="T729" t="s">
        <v>152</v>
      </c>
      <c r="U729" t="s">
        <v>304</v>
      </c>
      <c r="V729" s="18">
        <v>43912.357638888891</v>
      </c>
      <c r="Y729" t="s">
        <v>72</v>
      </c>
      <c r="Z729" t="s">
        <v>195</v>
      </c>
      <c r="AA729" t="s">
        <v>305</v>
      </c>
      <c r="AD729" t="s">
        <v>75</v>
      </c>
      <c r="AE729" t="s">
        <v>76</v>
      </c>
      <c r="AF729" t="s">
        <v>304</v>
      </c>
      <c r="AK729" s="17">
        <v>43891</v>
      </c>
      <c r="AL729">
        <v>2E-3</v>
      </c>
    </row>
    <row r="730" spans="1:38" x14ac:dyDescent="0.25">
      <c r="A730" t="s">
        <v>4</v>
      </c>
      <c r="B730" t="s">
        <v>5</v>
      </c>
      <c r="C730" s="17">
        <v>43875</v>
      </c>
      <c r="D730" t="s">
        <v>151</v>
      </c>
      <c r="E730">
        <v>2E-3</v>
      </c>
      <c r="F730" t="s">
        <v>82</v>
      </c>
      <c r="G730" t="s">
        <v>79</v>
      </c>
      <c r="H730" t="s">
        <v>67</v>
      </c>
      <c r="I730" t="s">
        <v>193</v>
      </c>
      <c r="J730" t="s">
        <v>65</v>
      </c>
      <c r="K730" t="s">
        <v>66</v>
      </c>
      <c r="N730" t="s">
        <v>67</v>
      </c>
      <c r="P730" t="s">
        <v>67</v>
      </c>
      <c r="Q730" t="s">
        <v>68</v>
      </c>
      <c r="S730" t="s">
        <v>69</v>
      </c>
      <c r="T730" t="s">
        <v>152</v>
      </c>
      <c r="U730" t="s">
        <v>304</v>
      </c>
      <c r="V730" s="18">
        <v>43912.357638888891</v>
      </c>
      <c r="Y730" t="s">
        <v>72</v>
      </c>
      <c r="Z730" t="s">
        <v>73</v>
      </c>
      <c r="AA730" t="s">
        <v>305</v>
      </c>
      <c r="AD730" t="s">
        <v>75</v>
      </c>
      <c r="AE730" t="s">
        <v>76</v>
      </c>
      <c r="AF730" t="s">
        <v>304</v>
      </c>
      <c r="AK730" s="17">
        <v>43891</v>
      </c>
      <c r="AL730">
        <v>2E-3</v>
      </c>
    </row>
    <row r="731" spans="1:38" x14ac:dyDescent="0.25">
      <c r="A731" t="s">
        <v>4</v>
      </c>
      <c r="B731" t="s">
        <v>5</v>
      </c>
      <c r="C731" s="17">
        <v>43875</v>
      </c>
      <c r="D731" t="s">
        <v>153</v>
      </c>
      <c r="E731">
        <v>2E-3</v>
      </c>
      <c r="F731" t="s">
        <v>62</v>
      </c>
      <c r="G731" t="s">
        <v>79</v>
      </c>
      <c r="H731" t="s">
        <v>67</v>
      </c>
      <c r="I731" t="s">
        <v>193</v>
      </c>
      <c r="J731" t="s">
        <v>65</v>
      </c>
      <c r="K731" t="s">
        <v>66</v>
      </c>
      <c r="P731" t="s">
        <v>67</v>
      </c>
      <c r="Q731">
        <v>537</v>
      </c>
      <c r="S731" t="s">
        <v>83</v>
      </c>
      <c r="T731" t="s">
        <v>154</v>
      </c>
      <c r="U731" t="s">
        <v>304</v>
      </c>
      <c r="V731" s="18">
        <v>43912.357638888891</v>
      </c>
      <c r="Y731" t="s">
        <v>72</v>
      </c>
      <c r="Z731" t="s">
        <v>73</v>
      </c>
      <c r="AA731" t="s">
        <v>305</v>
      </c>
      <c r="AD731" t="s">
        <v>75</v>
      </c>
      <c r="AE731" t="s">
        <v>76</v>
      </c>
      <c r="AF731" t="s">
        <v>304</v>
      </c>
      <c r="AK731" s="17">
        <v>43884</v>
      </c>
      <c r="AL731">
        <v>2E-3</v>
      </c>
    </row>
    <row r="732" spans="1:38" x14ac:dyDescent="0.25">
      <c r="A732" t="s">
        <v>4</v>
      </c>
      <c r="B732" t="s">
        <v>5</v>
      </c>
      <c r="C732" s="17">
        <v>43875</v>
      </c>
      <c r="D732" t="s">
        <v>155</v>
      </c>
      <c r="E732">
        <v>9.4999999999999998E-3</v>
      </c>
      <c r="F732" t="s">
        <v>82</v>
      </c>
      <c r="H732" t="s">
        <v>63</v>
      </c>
      <c r="I732" t="s">
        <v>193</v>
      </c>
      <c r="J732" t="s">
        <v>65</v>
      </c>
      <c r="K732" t="s">
        <v>66</v>
      </c>
      <c r="P732" t="s">
        <v>67</v>
      </c>
      <c r="Q732" t="s">
        <v>68</v>
      </c>
      <c r="S732" t="s">
        <v>69</v>
      </c>
      <c r="T732" t="s">
        <v>156</v>
      </c>
      <c r="U732" t="s">
        <v>304</v>
      </c>
      <c r="V732" s="18">
        <v>43912.357638888891</v>
      </c>
      <c r="Y732" t="s">
        <v>72</v>
      </c>
      <c r="Z732" t="s">
        <v>195</v>
      </c>
      <c r="AA732" t="s">
        <v>305</v>
      </c>
      <c r="AD732" t="s">
        <v>75</v>
      </c>
      <c r="AE732" t="s">
        <v>76</v>
      </c>
      <c r="AF732" t="s">
        <v>304</v>
      </c>
      <c r="AK732" s="17">
        <v>43891</v>
      </c>
      <c r="AL732">
        <v>5.0000000000000001E-3</v>
      </c>
    </row>
    <row r="733" spans="1:38" x14ac:dyDescent="0.25">
      <c r="A733" t="s">
        <v>4</v>
      </c>
      <c r="B733" t="s">
        <v>5</v>
      </c>
      <c r="C733" s="17">
        <v>43875</v>
      </c>
      <c r="D733" t="s">
        <v>155</v>
      </c>
      <c r="E733">
        <v>9.7999999999999997E-3</v>
      </c>
      <c r="F733" t="s">
        <v>82</v>
      </c>
      <c r="H733" t="s">
        <v>63</v>
      </c>
      <c r="I733" t="s">
        <v>193</v>
      </c>
      <c r="J733" t="s">
        <v>65</v>
      </c>
      <c r="K733" t="s">
        <v>66</v>
      </c>
      <c r="N733" t="s">
        <v>67</v>
      </c>
      <c r="P733" t="s">
        <v>67</v>
      </c>
      <c r="Q733" t="s">
        <v>68</v>
      </c>
      <c r="S733" t="s">
        <v>69</v>
      </c>
      <c r="T733" t="s">
        <v>156</v>
      </c>
      <c r="U733" t="s">
        <v>304</v>
      </c>
      <c r="V733" s="18">
        <v>43912.357638888891</v>
      </c>
      <c r="Y733" t="s">
        <v>72</v>
      </c>
      <c r="Z733" t="s">
        <v>73</v>
      </c>
      <c r="AA733" t="s">
        <v>305</v>
      </c>
      <c r="AD733" t="s">
        <v>75</v>
      </c>
      <c r="AE733" t="s">
        <v>76</v>
      </c>
      <c r="AF733" t="s">
        <v>304</v>
      </c>
      <c r="AK733" s="17">
        <v>43891</v>
      </c>
      <c r="AL733">
        <v>5.0000000000000001E-3</v>
      </c>
    </row>
    <row r="734" spans="1:38" x14ac:dyDescent="0.25">
      <c r="A734" t="s">
        <v>4</v>
      </c>
      <c r="B734" t="s">
        <v>5</v>
      </c>
      <c r="C734" s="17">
        <v>43875</v>
      </c>
      <c r="D734" t="s">
        <v>157</v>
      </c>
      <c r="E734">
        <v>2E-3</v>
      </c>
      <c r="F734" t="s">
        <v>82</v>
      </c>
      <c r="G734" t="s">
        <v>79</v>
      </c>
      <c r="H734" t="s">
        <v>67</v>
      </c>
      <c r="I734" t="s">
        <v>193</v>
      </c>
      <c r="J734" t="s">
        <v>65</v>
      </c>
      <c r="K734" t="s">
        <v>66</v>
      </c>
      <c r="P734" t="s">
        <v>67</v>
      </c>
      <c r="Q734">
        <v>537</v>
      </c>
      <c r="S734" t="s">
        <v>83</v>
      </c>
      <c r="T734" t="s">
        <v>158</v>
      </c>
      <c r="U734" t="s">
        <v>304</v>
      </c>
      <c r="V734" s="18">
        <v>43912.357638888891</v>
      </c>
      <c r="Y734" t="s">
        <v>72</v>
      </c>
      <c r="Z734" t="s">
        <v>73</v>
      </c>
      <c r="AA734" t="s">
        <v>305</v>
      </c>
      <c r="AD734" t="s">
        <v>75</v>
      </c>
      <c r="AE734" t="s">
        <v>76</v>
      </c>
      <c r="AF734" t="s">
        <v>304</v>
      </c>
      <c r="AK734" s="17">
        <v>43884</v>
      </c>
      <c r="AL734">
        <v>2E-3</v>
      </c>
    </row>
    <row r="735" spans="1:38" x14ac:dyDescent="0.25">
      <c r="A735" t="s">
        <v>4</v>
      </c>
      <c r="B735" t="s">
        <v>5</v>
      </c>
      <c r="C735" s="17">
        <v>43875</v>
      </c>
      <c r="D735" t="s">
        <v>159</v>
      </c>
      <c r="E735">
        <v>2E-3</v>
      </c>
      <c r="F735" t="s">
        <v>82</v>
      </c>
      <c r="G735" t="s">
        <v>79</v>
      </c>
      <c r="H735" t="s">
        <v>67</v>
      </c>
      <c r="I735" t="s">
        <v>193</v>
      </c>
      <c r="J735" t="s">
        <v>65</v>
      </c>
      <c r="K735" t="s">
        <v>66</v>
      </c>
      <c r="P735" t="s">
        <v>67</v>
      </c>
      <c r="Q735">
        <v>537</v>
      </c>
      <c r="S735" t="s">
        <v>83</v>
      </c>
      <c r="T735" t="s">
        <v>160</v>
      </c>
      <c r="U735" t="s">
        <v>304</v>
      </c>
      <c r="V735" s="18">
        <v>43912.357638888891</v>
      </c>
      <c r="Y735" t="s">
        <v>72</v>
      </c>
      <c r="Z735" t="s">
        <v>73</v>
      </c>
      <c r="AA735" t="s">
        <v>305</v>
      </c>
      <c r="AD735" t="s">
        <v>75</v>
      </c>
      <c r="AE735" t="s">
        <v>76</v>
      </c>
      <c r="AF735" t="s">
        <v>304</v>
      </c>
      <c r="AK735" s="17">
        <v>43884</v>
      </c>
      <c r="AL735">
        <v>2E-3</v>
      </c>
    </row>
    <row r="736" spans="1:38" x14ac:dyDescent="0.25">
      <c r="A736" t="s">
        <v>4</v>
      </c>
      <c r="B736" t="s">
        <v>5</v>
      </c>
      <c r="C736" s="17">
        <v>43875</v>
      </c>
      <c r="D736" t="s">
        <v>161</v>
      </c>
      <c r="E736">
        <v>2E-3</v>
      </c>
      <c r="F736" t="s">
        <v>62</v>
      </c>
      <c r="G736" t="s">
        <v>79</v>
      </c>
      <c r="H736" t="s">
        <v>67</v>
      </c>
      <c r="I736" t="s">
        <v>193</v>
      </c>
      <c r="J736" t="s">
        <v>65</v>
      </c>
      <c r="K736" t="s">
        <v>66</v>
      </c>
      <c r="P736" t="s">
        <v>67</v>
      </c>
      <c r="Q736" t="s">
        <v>68</v>
      </c>
      <c r="S736" t="s">
        <v>69</v>
      </c>
      <c r="T736" t="s">
        <v>162</v>
      </c>
      <c r="U736" t="s">
        <v>304</v>
      </c>
      <c r="V736" s="18">
        <v>43912.357638888891</v>
      </c>
      <c r="Y736" t="s">
        <v>72</v>
      </c>
      <c r="Z736" t="s">
        <v>195</v>
      </c>
      <c r="AA736" t="s">
        <v>305</v>
      </c>
      <c r="AD736" t="s">
        <v>75</v>
      </c>
      <c r="AE736" t="s">
        <v>76</v>
      </c>
      <c r="AF736" t="s">
        <v>304</v>
      </c>
      <c r="AK736" s="17">
        <v>43891</v>
      </c>
      <c r="AL736">
        <v>2E-3</v>
      </c>
    </row>
    <row r="737" spans="1:38" x14ac:dyDescent="0.25">
      <c r="A737" t="s">
        <v>4</v>
      </c>
      <c r="B737" t="s">
        <v>5</v>
      </c>
      <c r="C737" s="17">
        <v>43875</v>
      </c>
      <c r="D737" t="s">
        <v>161</v>
      </c>
      <c r="E737">
        <v>2E-3</v>
      </c>
      <c r="F737" t="s">
        <v>62</v>
      </c>
      <c r="G737" t="s">
        <v>79</v>
      </c>
      <c r="H737" t="s">
        <v>67</v>
      </c>
      <c r="I737" t="s">
        <v>193</v>
      </c>
      <c r="J737" t="s">
        <v>65</v>
      </c>
      <c r="K737" t="s">
        <v>66</v>
      </c>
      <c r="N737" t="s">
        <v>67</v>
      </c>
      <c r="P737" t="s">
        <v>67</v>
      </c>
      <c r="Q737" t="s">
        <v>68</v>
      </c>
      <c r="S737" t="s">
        <v>69</v>
      </c>
      <c r="T737" t="s">
        <v>162</v>
      </c>
      <c r="U737" t="s">
        <v>304</v>
      </c>
      <c r="V737" s="18">
        <v>43912.357638888891</v>
      </c>
      <c r="Y737" t="s">
        <v>72</v>
      </c>
      <c r="Z737" t="s">
        <v>73</v>
      </c>
      <c r="AA737" t="s">
        <v>305</v>
      </c>
      <c r="AD737" t="s">
        <v>75</v>
      </c>
      <c r="AE737" t="s">
        <v>76</v>
      </c>
      <c r="AF737" t="s">
        <v>304</v>
      </c>
      <c r="AK737" s="17">
        <v>43891</v>
      </c>
      <c r="AL737">
        <v>2E-3</v>
      </c>
    </row>
    <row r="738" spans="1:38" x14ac:dyDescent="0.25">
      <c r="A738" t="s">
        <v>4</v>
      </c>
      <c r="B738" t="s">
        <v>5</v>
      </c>
      <c r="C738" s="17">
        <v>43875</v>
      </c>
      <c r="D738" t="s">
        <v>163</v>
      </c>
      <c r="E738">
        <v>2E-3</v>
      </c>
      <c r="F738" t="s">
        <v>62</v>
      </c>
      <c r="G738" t="s">
        <v>79</v>
      </c>
      <c r="H738" t="s">
        <v>67</v>
      </c>
      <c r="I738" t="s">
        <v>193</v>
      </c>
      <c r="J738" t="s">
        <v>65</v>
      </c>
      <c r="K738" t="s">
        <v>66</v>
      </c>
      <c r="P738" t="s">
        <v>67</v>
      </c>
      <c r="Q738">
        <v>537</v>
      </c>
      <c r="S738" t="s">
        <v>83</v>
      </c>
      <c r="T738" t="s">
        <v>164</v>
      </c>
      <c r="U738" t="s">
        <v>304</v>
      </c>
      <c r="V738" s="18">
        <v>43912.357638888891</v>
      </c>
      <c r="Y738" t="s">
        <v>72</v>
      </c>
      <c r="Z738" t="s">
        <v>73</v>
      </c>
      <c r="AA738" t="s">
        <v>305</v>
      </c>
      <c r="AD738" t="s">
        <v>75</v>
      </c>
      <c r="AE738" t="s">
        <v>76</v>
      </c>
      <c r="AF738" t="s">
        <v>304</v>
      </c>
      <c r="AK738" s="17">
        <v>43884</v>
      </c>
      <c r="AL738">
        <v>2E-3</v>
      </c>
    </row>
    <row r="739" spans="1:38" x14ac:dyDescent="0.25">
      <c r="A739" t="s">
        <v>4</v>
      </c>
      <c r="B739" t="s">
        <v>5</v>
      </c>
      <c r="C739" s="17">
        <v>43875</v>
      </c>
      <c r="D739" t="s">
        <v>165</v>
      </c>
      <c r="E739">
        <v>2E-3</v>
      </c>
      <c r="F739" t="s">
        <v>82</v>
      </c>
      <c r="G739" t="s">
        <v>79</v>
      </c>
      <c r="H739" t="s">
        <v>67</v>
      </c>
      <c r="I739" t="s">
        <v>193</v>
      </c>
      <c r="J739" t="s">
        <v>65</v>
      </c>
      <c r="K739" t="s">
        <v>66</v>
      </c>
      <c r="P739" t="s">
        <v>67</v>
      </c>
      <c r="Q739" t="s">
        <v>68</v>
      </c>
      <c r="S739" t="s">
        <v>69</v>
      </c>
      <c r="T739" t="s">
        <v>166</v>
      </c>
      <c r="U739" t="s">
        <v>304</v>
      </c>
      <c r="V739" s="18">
        <v>43912.357638888891</v>
      </c>
      <c r="Y739" t="s">
        <v>72</v>
      </c>
      <c r="Z739" t="s">
        <v>195</v>
      </c>
      <c r="AA739" t="s">
        <v>305</v>
      </c>
      <c r="AD739" t="s">
        <v>75</v>
      </c>
      <c r="AE739" t="s">
        <v>76</v>
      </c>
      <c r="AF739" t="s">
        <v>304</v>
      </c>
      <c r="AK739" s="17">
        <v>43891</v>
      </c>
      <c r="AL739">
        <v>2E-3</v>
      </c>
    </row>
    <row r="740" spans="1:38" x14ac:dyDescent="0.25">
      <c r="A740" t="s">
        <v>4</v>
      </c>
      <c r="B740" t="s">
        <v>5</v>
      </c>
      <c r="C740" s="17">
        <v>43875</v>
      </c>
      <c r="D740" t="s">
        <v>165</v>
      </c>
      <c r="E740">
        <v>2E-3</v>
      </c>
      <c r="F740" t="s">
        <v>82</v>
      </c>
      <c r="G740" t="s">
        <v>79</v>
      </c>
      <c r="H740" t="s">
        <v>67</v>
      </c>
      <c r="I740" t="s">
        <v>193</v>
      </c>
      <c r="J740" t="s">
        <v>65</v>
      </c>
      <c r="K740" t="s">
        <v>66</v>
      </c>
      <c r="N740" t="s">
        <v>67</v>
      </c>
      <c r="P740" t="s">
        <v>67</v>
      </c>
      <c r="Q740" t="s">
        <v>68</v>
      </c>
      <c r="S740" t="s">
        <v>69</v>
      </c>
      <c r="T740" t="s">
        <v>166</v>
      </c>
      <c r="U740" t="s">
        <v>304</v>
      </c>
      <c r="V740" s="18">
        <v>43912.357638888891</v>
      </c>
      <c r="Y740" t="s">
        <v>72</v>
      </c>
      <c r="Z740" t="s">
        <v>73</v>
      </c>
      <c r="AA740" t="s">
        <v>305</v>
      </c>
      <c r="AD740" t="s">
        <v>75</v>
      </c>
      <c r="AE740" t="s">
        <v>76</v>
      </c>
      <c r="AF740" t="s">
        <v>304</v>
      </c>
      <c r="AK740" s="17">
        <v>43891</v>
      </c>
      <c r="AL740">
        <v>2E-3</v>
      </c>
    </row>
    <row r="741" spans="1:38" x14ac:dyDescent="0.25">
      <c r="A741" t="s">
        <v>4</v>
      </c>
      <c r="B741" t="s">
        <v>5</v>
      </c>
      <c r="C741" s="17">
        <v>43875</v>
      </c>
      <c r="D741" t="s">
        <v>167</v>
      </c>
      <c r="E741">
        <v>2E-3</v>
      </c>
      <c r="F741" t="s">
        <v>62</v>
      </c>
      <c r="G741" t="s">
        <v>79</v>
      </c>
      <c r="H741" t="s">
        <v>67</v>
      </c>
      <c r="I741" t="s">
        <v>193</v>
      </c>
      <c r="J741" t="s">
        <v>65</v>
      </c>
      <c r="K741" t="s">
        <v>66</v>
      </c>
      <c r="P741" t="s">
        <v>67</v>
      </c>
      <c r="Q741">
        <v>537</v>
      </c>
      <c r="S741" t="s">
        <v>83</v>
      </c>
      <c r="T741" t="s">
        <v>168</v>
      </c>
      <c r="U741" t="s">
        <v>304</v>
      </c>
      <c r="V741" s="18">
        <v>43912.357638888891</v>
      </c>
      <c r="Y741" t="s">
        <v>72</v>
      </c>
      <c r="Z741" t="s">
        <v>73</v>
      </c>
      <c r="AA741" t="s">
        <v>305</v>
      </c>
      <c r="AD741" t="s">
        <v>75</v>
      </c>
      <c r="AE741" t="s">
        <v>76</v>
      </c>
      <c r="AF741" t="s">
        <v>304</v>
      </c>
      <c r="AK741" s="17">
        <v>43884</v>
      </c>
      <c r="AL741">
        <v>2E-3</v>
      </c>
    </row>
    <row r="742" spans="1:38" x14ac:dyDescent="0.25">
      <c r="A742" t="s">
        <v>4</v>
      </c>
      <c r="B742" t="s">
        <v>5</v>
      </c>
      <c r="C742" s="17">
        <v>43875</v>
      </c>
      <c r="D742" t="s">
        <v>169</v>
      </c>
      <c r="E742">
        <v>2E-3</v>
      </c>
      <c r="F742" t="s">
        <v>82</v>
      </c>
      <c r="G742" t="s">
        <v>79</v>
      </c>
      <c r="H742" t="s">
        <v>67</v>
      </c>
      <c r="I742" t="s">
        <v>193</v>
      </c>
      <c r="J742" t="s">
        <v>65</v>
      </c>
      <c r="K742" t="s">
        <v>66</v>
      </c>
      <c r="P742" t="s">
        <v>67</v>
      </c>
      <c r="Q742">
        <v>537</v>
      </c>
      <c r="S742" t="s">
        <v>83</v>
      </c>
      <c r="T742" t="s">
        <v>170</v>
      </c>
      <c r="U742" t="s">
        <v>304</v>
      </c>
      <c r="V742" s="18">
        <v>43912.357638888891</v>
      </c>
      <c r="Y742" t="s">
        <v>72</v>
      </c>
      <c r="Z742" t="s">
        <v>73</v>
      </c>
      <c r="AA742" t="s">
        <v>305</v>
      </c>
      <c r="AD742" t="s">
        <v>75</v>
      </c>
      <c r="AE742" t="s">
        <v>76</v>
      </c>
      <c r="AF742" t="s">
        <v>304</v>
      </c>
      <c r="AK742" s="17">
        <v>43884</v>
      </c>
      <c r="AL742">
        <v>2E-3</v>
      </c>
    </row>
    <row r="743" spans="1:38" x14ac:dyDescent="0.25">
      <c r="A743" t="s">
        <v>4</v>
      </c>
      <c r="B743" t="s">
        <v>5</v>
      </c>
      <c r="C743" s="17">
        <v>43875</v>
      </c>
      <c r="D743" t="s">
        <v>171</v>
      </c>
      <c r="E743">
        <v>0.02</v>
      </c>
      <c r="F743" t="s">
        <v>82</v>
      </c>
      <c r="G743" t="s">
        <v>79</v>
      </c>
      <c r="H743" t="s">
        <v>67</v>
      </c>
      <c r="I743" t="s">
        <v>193</v>
      </c>
      <c r="J743" t="s">
        <v>65</v>
      </c>
      <c r="K743" t="s">
        <v>66</v>
      </c>
      <c r="P743" t="s">
        <v>67</v>
      </c>
      <c r="Q743">
        <v>537</v>
      </c>
      <c r="S743" t="s">
        <v>83</v>
      </c>
      <c r="T743" t="s">
        <v>172</v>
      </c>
      <c r="U743" t="s">
        <v>304</v>
      </c>
      <c r="V743" s="18">
        <v>43912.357638888891</v>
      </c>
      <c r="Y743" t="s">
        <v>72</v>
      </c>
      <c r="Z743" t="s">
        <v>73</v>
      </c>
      <c r="AA743" t="s">
        <v>305</v>
      </c>
      <c r="AD743" t="s">
        <v>75</v>
      </c>
      <c r="AE743" t="s">
        <v>76</v>
      </c>
      <c r="AF743" t="s">
        <v>304</v>
      </c>
      <c r="AK743" s="17">
        <v>43884</v>
      </c>
      <c r="AL743">
        <v>0.02</v>
      </c>
    </row>
    <row r="744" spans="1:38" x14ac:dyDescent="0.25">
      <c r="A744" t="s">
        <v>4</v>
      </c>
      <c r="B744" t="s">
        <v>5</v>
      </c>
      <c r="C744" s="17">
        <v>43875</v>
      </c>
      <c r="D744" t="s">
        <v>173</v>
      </c>
      <c r="E744">
        <v>2E-3</v>
      </c>
      <c r="F744" t="s">
        <v>82</v>
      </c>
      <c r="G744" t="s">
        <v>306</v>
      </c>
      <c r="H744" t="s">
        <v>67</v>
      </c>
      <c r="I744" t="s">
        <v>193</v>
      </c>
      <c r="J744" t="s">
        <v>65</v>
      </c>
      <c r="K744" t="s">
        <v>66</v>
      </c>
      <c r="P744" t="s">
        <v>67</v>
      </c>
      <c r="Q744">
        <v>537</v>
      </c>
      <c r="S744" t="s">
        <v>83</v>
      </c>
      <c r="T744" t="s">
        <v>174</v>
      </c>
      <c r="U744" t="s">
        <v>304</v>
      </c>
      <c r="V744" s="18">
        <v>43912.357638888891</v>
      </c>
      <c r="Y744" t="s">
        <v>72</v>
      </c>
      <c r="Z744" t="s">
        <v>73</v>
      </c>
      <c r="AA744" t="s">
        <v>305</v>
      </c>
      <c r="AD744" t="s">
        <v>75</v>
      </c>
      <c r="AE744" t="s">
        <v>76</v>
      </c>
      <c r="AF744" t="s">
        <v>304</v>
      </c>
      <c r="AK744" s="17">
        <v>43884</v>
      </c>
      <c r="AL744">
        <v>2E-3</v>
      </c>
    </row>
    <row r="745" spans="1:38" x14ac:dyDescent="0.25">
      <c r="A745" t="s">
        <v>4</v>
      </c>
      <c r="B745" t="s">
        <v>5</v>
      </c>
      <c r="C745" s="17">
        <v>43875</v>
      </c>
      <c r="D745" t="s">
        <v>175</v>
      </c>
      <c r="E745">
        <v>2E-3</v>
      </c>
      <c r="F745" t="s">
        <v>62</v>
      </c>
      <c r="G745" t="s">
        <v>79</v>
      </c>
      <c r="H745" t="s">
        <v>67</v>
      </c>
      <c r="I745" t="s">
        <v>193</v>
      </c>
      <c r="J745" t="s">
        <v>65</v>
      </c>
      <c r="K745" t="s">
        <v>66</v>
      </c>
      <c r="P745" t="s">
        <v>67</v>
      </c>
      <c r="Q745" t="s">
        <v>68</v>
      </c>
      <c r="S745" t="s">
        <v>69</v>
      </c>
      <c r="T745" t="s">
        <v>176</v>
      </c>
      <c r="U745" t="s">
        <v>304</v>
      </c>
      <c r="V745" s="18">
        <v>43912.357638888891</v>
      </c>
      <c r="Y745" t="s">
        <v>72</v>
      </c>
      <c r="Z745" t="s">
        <v>195</v>
      </c>
      <c r="AA745" t="s">
        <v>305</v>
      </c>
      <c r="AD745" t="s">
        <v>75</v>
      </c>
      <c r="AE745" t="s">
        <v>76</v>
      </c>
      <c r="AF745" t="s">
        <v>304</v>
      </c>
      <c r="AK745" s="17">
        <v>43891</v>
      </c>
      <c r="AL745">
        <v>2E-3</v>
      </c>
    </row>
    <row r="746" spans="1:38" x14ac:dyDescent="0.25">
      <c r="A746" t="s">
        <v>4</v>
      </c>
      <c r="B746" t="s">
        <v>5</v>
      </c>
      <c r="C746" s="17">
        <v>43875</v>
      </c>
      <c r="D746" t="s">
        <v>175</v>
      </c>
      <c r="E746">
        <v>2E-3</v>
      </c>
      <c r="F746" t="s">
        <v>62</v>
      </c>
      <c r="G746" t="s">
        <v>79</v>
      </c>
      <c r="H746" t="s">
        <v>67</v>
      </c>
      <c r="I746" t="s">
        <v>193</v>
      </c>
      <c r="J746" t="s">
        <v>65</v>
      </c>
      <c r="K746" t="s">
        <v>66</v>
      </c>
      <c r="N746" t="s">
        <v>67</v>
      </c>
      <c r="P746" t="s">
        <v>67</v>
      </c>
      <c r="Q746" t="s">
        <v>68</v>
      </c>
      <c r="S746" t="s">
        <v>69</v>
      </c>
      <c r="T746" t="s">
        <v>176</v>
      </c>
      <c r="U746" t="s">
        <v>304</v>
      </c>
      <c r="V746" s="18">
        <v>43912.357638888891</v>
      </c>
      <c r="Y746" t="s">
        <v>72</v>
      </c>
      <c r="Z746" t="s">
        <v>73</v>
      </c>
      <c r="AA746" t="s">
        <v>305</v>
      </c>
      <c r="AD746" t="s">
        <v>75</v>
      </c>
      <c r="AE746" t="s">
        <v>76</v>
      </c>
      <c r="AF746" t="s">
        <v>304</v>
      </c>
      <c r="AK746" s="17">
        <v>43891</v>
      </c>
      <c r="AL746">
        <v>2E-3</v>
      </c>
    </row>
    <row r="747" spans="1:38" x14ac:dyDescent="0.25">
      <c r="A747" t="s">
        <v>4</v>
      </c>
      <c r="B747" t="s">
        <v>5</v>
      </c>
      <c r="C747" s="17">
        <v>43875</v>
      </c>
      <c r="D747" t="s">
        <v>177</v>
      </c>
      <c r="E747">
        <v>2E-3</v>
      </c>
      <c r="F747" t="s">
        <v>82</v>
      </c>
      <c r="G747" t="s">
        <v>79</v>
      </c>
      <c r="H747" t="s">
        <v>67</v>
      </c>
      <c r="I747" t="s">
        <v>193</v>
      </c>
      <c r="J747" t="s">
        <v>65</v>
      </c>
      <c r="K747" t="s">
        <v>66</v>
      </c>
      <c r="P747" t="s">
        <v>67</v>
      </c>
      <c r="Q747">
        <v>537</v>
      </c>
      <c r="S747" t="s">
        <v>83</v>
      </c>
      <c r="T747" t="s">
        <v>178</v>
      </c>
      <c r="U747" t="s">
        <v>304</v>
      </c>
      <c r="V747" s="18">
        <v>43912.357638888891</v>
      </c>
      <c r="Y747" t="s">
        <v>72</v>
      </c>
      <c r="Z747" t="s">
        <v>73</v>
      </c>
      <c r="AA747" t="s">
        <v>305</v>
      </c>
      <c r="AD747" t="s">
        <v>75</v>
      </c>
      <c r="AE747" t="s">
        <v>76</v>
      </c>
      <c r="AF747" t="s">
        <v>304</v>
      </c>
      <c r="AK747" s="17">
        <v>43884</v>
      </c>
      <c r="AL747">
        <v>2E-3</v>
      </c>
    </row>
    <row r="748" spans="1:38" x14ac:dyDescent="0.25">
      <c r="A748" t="s">
        <v>4</v>
      </c>
      <c r="B748" t="s">
        <v>5</v>
      </c>
      <c r="C748" s="17">
        <v>43875</v>
      </c>
      <c r="D748" t="s">
        <v>179</v>
      </c>
      <c r="E748">
        <v>2E-3</v>
      </c>
      <c r="F748" t="s">
        <v>62</v>
      </c>
      <c r="G748" t="s">
        <v>79</v>
      </c>
      <c r="H748" t="s">
        <v>67</v>
      </c>
      <c r="I748" t="s">
        <v>193</v>
      </c>
      <c r="J748" t="s">
        <v>65</v>
      </c>
      <c r="K748" t="s">
        <v>66</v>
      </c>
      <c r="P748" t="s">
        <v>67</v>
      </c>
      <c r="Q748" t="s">
        <v>68</v>
      </c>
      <c r="S748" t="s">
        <v>69</v>
      </c>
      <c r="T748" t="s">
        <v>180</v>
      </c>
      <c r="U748" t="s">
        <v>304</v>
      </c>
      <c r="V748" s="18">
        <v>43912.357638888891</v>
      </c>
      <c r="Y748" t="s">
        <v>72</v>
      </c>
      <c r="Z748" t="s">
        <v>195</v>
      </c>
      <c r="AA748" t="s">
        <v>305</v>
      </c>
      <c r="AD748" t="s">
        <v>75</v>
      </c>
      <c r="AE748" t="s">
        <v>76</v>
      </c>
      <c r="AF748" t="s">
        <v>304</v>
      </c>
      <c r="AK748" s="17">
        <v>43891</v>
      </c>
      <c r="AL748">
        <v>2E-3</v>
      </c>
    </row>
    <row r="749" spans="1:38" x14ac:dyDescent="0.25">
      <c r="A749" t="s">
        <v>4</v>
      </c>
      <c r="B749" t="s">
        <v>5</v>
      </c>
      <c r="C749" s="17">
        <v>43875</v>
      </c>
      <c r="D749" t="s">
        <v>179</v>
      </c>
      <c r="E749">
        <v>2E-3</v>
      </c>
      <c r="F749" t="s">
        <v>62</v>
      </c>
      <c r="G749" t="s">
        <v>79</v>
      </c>
      <c r="H749" t="s">
        <v>67</v>
      </c>
      <c r="I749" t="s">
        <v>193</v>
      </c>
      <c r="J749" t="s">
        <v>65</v>
      </c>
      <c r="K749" t="s">
        <v>66</v>
      </c>
      <c r="N749" t="s">
        <v>67</v>
      </c>
      <c r="P749" t="s">
        <v>67</v>
      </c>
      <c r="Q749" t="s">
        <v>68</v>
      </c>
      <c r="S749" t="s">
        <v>69</v>
      </c>
      <c r="T749" t="s">
        <v>180</v>
      </c>
      <c r="U749" t="s">
        <v>304</v>
      </c>
      <c r="V749" s="18">
        <v>43912.357638888891</v>
      </c>
      <c r="Y749" t="s">
        <v>72</v>
      </c>
      <c r="Z749" t="s">
        <v>73</v>
      </c>
      <c r="AA749" t="s">
        <v>305</v>
      </c>
      <c r="AD749" t="s">
        <v>75</v>
      </c>
      <c r="AE749" t="s">
        <v>76</v>
      </c>
      <c r="AF749" t="s">
        <v>304</v>
      </c>
      <c r="AK749" s="17">
        <v>43891</v>
      </c>
      <c r="AL749">
        <v>2E-3</v>
      </c>
    </row>
    <row r="750" spans="1:38" x14ac:dyDescent="0.25">
      <c r="A750" t="s">
        <v>4</v>
      </c>
      <c r="B750" t="s">
        <v>5</v>
      </c>
      <c r="C750" s="17">
        <v>43875</v>
      </c>
      <c r="D750" t="s">
        <v>181</v>
      </c>
      <c r="E750">
        <v>2.0999999999999999E-3</v>
      </c>
      <c r="F750" t="s">
        <v>62</v>
      </c>
      <c r="G750" t="s">
        <v>79</v>
      </c>
      <c r="H750" t="s">
        <v>67</v>
      </c>
      <c r="I750" t="s">
        <v>193</v>
      </c>
      <c r="J750" t="s">
        <v>65</v>
      </c>
      <c r="K750" t="s">
        <v>66</v>
      </c>
      <c r="P750" t="s">
        <v>67</v>
      </c>
      <c r="Q750">
        <v>537</v>
      </c>
      <c r="S750" t="s">
        <v>83</v>
      </c>
      <c r="T750" t="s">
        <v>182</v>
      </c>
      <c r="U750" t="s">
        <v>304</v>
      </c>
      <c r="V750" s="18">
        <v>43912.357638888891</v>
      </c>
      <c r="Y750" t="s">
        <v>72</v>
      </c>
      <c r="Z750" t="s">
        <v>73</v>
      </c>
      <c r="AA750" t="s">
        <v>305</v>
      </c>
      <c r="AD750" t="s">
        <v>75</v>
      </c>
      <c r="AE750" t="s">
        <v>76</v>
      </c>
      <c r="AF750" t="s">
        <v>304</v>
      </c>
      <c r="AK750" s="17">
        <v>43884</v>
      </c>
      <c r="AL750">
        <v>2.0999999999999999E-3</v>
      </c>
    </row>
    <row r="751" spans="1:38" x14ac:dyDescent="0.25">
      <c r="A751" t="s">
        <v>4</v>
      </c>
      <c r="B751" t="s">
        <v>5</v>
      </c>
      <c r="C751" s="17">
        <v>43875</v>
      </c>
      <c r="D751" t="s">
        <v>183</v>
      </c>
      <c r="E751">
        <v>2.0999999999999999E-3</v>
      </c>
      <c r="F751" t="s">
        <v>82</v>
      </c>
      <c r="G751" t="s">
        <v>79</v>
      </c>
      <c r="H751" t="s">
        <v>67</v>
      </c>
      <c r="I751" t="s">
        <v>193</v>
      </c>
      <c r="J751" t="s">
        <v>65</v>
      </c>
      <c r="K751" t="s">
        <v>66</v>
      </c>
      <c r="P751" t="s">
        <v>67</v>
      </c>
      <c r="Q751">
        <v>537</v>
      </c>
      <c r="S751" t="s">
        <v>83</v>
      </c>
      <c r="T751" t="s">
        <v>184</v>
      </c>
      <c r="U751" t="s">
        <v>304</v>
      </c>
      <c r="V751" s="18">
        <v>43912.357638888891</v>
      </c>
      <c r="Y751" t="s">
        <v>72</v>
      </c>
      <c r="Z751" t="s">
        <v>73</v>
      </c>
      <c r="AA751" t="s">
        <v>305</v>
      </c>
      <c r="AD751" t="s">
        <v>75</v>
      </c>
      <c r="AE751" t="s">
        <v>76</v>
      </c>
      <c r="AF751" t="s">
        <v>304</v>
      </c>
      <c r="AK751" s="17">
        <v>43884</v>
      </c>
      <c r="AL751">
        <v>2.0999999999999999E-3</v>
      </c>
    </row>
    <row r="752" spans="1:38" x14ac:dyDescent="0.25">
      <c r="A752" t="s">
        <v>4</v>
      </c>
      <c r="B752" t="s">
        <v>5</v>
      </c>
      <c r="C752" s="17">
        <v>43875</v>
      </c>
      <c r="D752" t="s">
        <v>185</v>
      </c>
      <c r="E752">
        <v>2.3999999999999998E-3</v>
      </c>
      <c r="F752" t="s">
        <v>62</v>
      </c>
      <c r="H752" t="s">
        <v>63</v>
      </c>
      <c r="I752" t="s">
        <v>193</v>
      </c>
      <c r="J752" t="s">
        <v>65</v>
      </c>
      <c r="K752" t="s">
        <v>66</v>
      </c>
      <c r="P752" t="s">
        <v>67</v>
      </c>
      <c r="Q752" t="s">
        <v>68</v>
      </c>
      <c r="R752">
        <v>17</v>
      </c>
      <c r="S752" t="s">
        <v>69</v>
      </c>
      <c r="T752" t="s">
        <v>186</v>
      </c>
      <c r="U752" t="s">
        <v>304</v>
      </c>
      <c r="V752" s="18">
        <v>43912.357638888891</v>
      </c>
      <c r="W752" t="s">
        <v>271</v>
      </c>
      <c r="X752" t="s">
        <v>272</v>
      </c>
      <c r="Y752" t="s">
        <v>72</v>
      </c>
      <c r="Z752" t="s">
        <v>195</v>
      </c>
      <c r="AA752" t="s">
        <v>305</v>
      </c>
      <c r="AD752" t="s">
        <v>75</v>
      </c>
      <c r="AE752" t="s">
        <v>76</v>
      </c>
      <c r="AF752" t="s">
        <v>304</v>
      </c>
      <c r="AK752" s="17">
        <v>43891</v>
      </c>
      <c r="AL752">
        <v>2E-3</v>
      </c>
    </row>
    <row r="753" spans="1:38" x14ac:dyDescent="0.25">
      <c r="A753" t="s">
        <v>4</v>
      </c>
      <c r="B753" t="s">
        <v>5</v>
      </c>
      <c r="C753" s="17">
        <v>43875</v>
      </c>
      <c r="D753" t="s">
        <v>185</v>
      </c>
      <c r="E753">
        <v>2.7000000000000001E-3</v>
      </c>
      <c r="F753" t="s">
        <v>62</v>
      </c>
      <c r="G753" t="s">
        <v>273</v>
      </c>
      <c r="H753" t="s">
        <v>63</v>
      </c>
      <c r="I753" t="s">
        <v>193</v>
      </c>
      <c r="J753" t="s">
        <v>65</v>
      </c>
      <c r="K753" t="s">
        <v>66</v>
      </c>
      <c r="N753" t="s">
        <v>67</v>
      </c>
      <c r="P753" t="s">
        <v>67</v>
      </c>
      <c r="Q753" t="s">
        <v>68</v>
      </c>
      <c r="R753">
        <v>17</v>
      </c>
      <c r="S753" t="s">
        <v>69</v>
      </c>
      <c r="T753" t="s">
        <v>186</v>
      </c>
      <c r="U753" t="s">
        <v>304</v>
      </c>
      <c r="V753" s="18">
        <v>43912.357638888891</v>
      </c>
      <c r="W753" t="s">
        <v>271</v>
      </c>
      <c r="X753" t="s">
        <v>272</v>
      </c>
      <c r="Y753" t="s">
        <v>72</v>
      </c>
      <c r="Z753" t="s">
        <v>73</v>
      </c>
      <c r="AA753" t="s">
        <v>305</v>
      </c>
      <c r="AD753" t="s">
        <v>75</v>
      </c>
      <c r="AE753" t="s">
        <v>76</v>
      </c>
      <c r="AF753" t="s">
        <v>304</v>
      </c>
      <c r="AK753" s="17">
        <v>43891</v>
      </c>
      <c r="AL753">
        <v>2E-3</v>
      </c>
    </row>
    <row r="754" spans="1:38" x14ac:dyDescent="0.25">
      <c r="A754" t="s">
        <v>4</v>
      </c>
      <c r="B754" t="s">
        <v>5</v>
      </c>
      <c r="C754" s="17">
        <v>43875</v>
      </c>
      <c r="D754" t="s">
        <v>187</v>
      </c>
      <c r="E754">
        <v>3.3999999999999998E-3</v>
      </c>
      <c r="F754" t="s">
        <v>62</v>
      </c>
      <c r="G754" t="s">
        <v>273</v>
      </c>
      <c r="H754" t="s">
        <v>63</v>
      </c>
      <c r="I754" t="s">
        <v>193</v>
      </c>
      <c r="J754" t="s">
        <v>65</v>
      </c>
      <c r="K754" t="s">
        <v>66</v>
      </c>
      <c r="P754" t="s">
        <v>67</v>
      </c>
      <c r="Q754" t="s">
        <v>68</v>
      </c>
      <c r="R754">
        <v>17</v>
      </c>
      <c r="S754" t="s">
        <v>69</v>
      </c>
      <c r="T754" t="s">
        <v>188</v>
      </c>
      <c r="U754" t="s">
        <v>304</v>
      </c>
      <c r="V754" s="18">
        <v>43912.357638888891</v>
      </c>
      <c r="W754" t="s">
        <v>271</v>
      </c>
      <c r="X754" t="s">
        <v>272</v>
      </c>
      <c r="Y754" t="s">
        <v>72</v>
      </c>
      <c r="Z754" t="s">
        <v>195</v>
      </c>
      <c r="AA754" t="s">
        <v>305</v>
      </c>
      <c r="AD754" t="s">
        <v>75</v>
      </c>
      <c r="AE754" t="s">
        <v>76</v>
      </c>
      <c r="AF754" t="s">
        <v>304</v>
      </c>
      <c r="AK754" s="17">
        <v>43891</v>
      </c>
      <c r="AL754">
        <v>2E-3</v>
      </c>
    </row>
    <row r="755" spans="1:38" x14ac:dyDescent="0.25">
      <c r="A755" t="s">
        <v>4</v>
      </c>
      <c r="B755" t="s">
        <v>5</v>
      </c>
      <c r="C755" s="17">
        <v>43875</v>
      </c>
      <c r="D755" t="s">
        <v>187</v>
      </c>
      <c r="E755">
        <v>3.3999999999999998E-3</v>
      </c>
      <c r="F755" t="s">
        <v>62</v>
      </c>
      <c r="G755" t="s">
        <v>273</v>
      </c>
      <c r="H755" t="s">
        <v>63</v>
      </c>
      <c r="I755" t="s">
        <v>193</v>
      </c>
      <c r="J755" t="s">
        <v>65</v>
      </c>
      <c r="K755" t="s">
        <v>66</v>
      </c>
      <c r="N755" t="s">
        <v>67</v>
      </c>
      <c r="P755" t="s">
        <v>67</v>
      </c>
      <c r="Q755" t="s">
        <v>68</v>
      </c>
      <c r="R755">
        <v>17</v>
      </c>
      <c r="S755" t="s">
        <v>69</v>
      </c>
      <c r="T755" t="s">
        <v>188</v>
      </c>
      <c r="U755" t="s">
        <v>304</v>
      </c>
      <c r="V755" s="18">
        <v>43912.357638888891</v>
      </c>
      <c r="W755" t="s">
        <v>271</v>
      </c>
      <c r="X755" t="s">
        <v>272</v>
      </c>
      <c r="Y755" t="s">
        <v>72</v>
      </c>
      <c r="Z755" t="s">
        <v>73</v>
      </c>
      <c r="AA755" t="s">
        <v>305</v>
      </c>
      <c r="AD755" t="s">
        <v>75</v>
      </c>
      <c r="AE755" t="s">
        <v>76</v>
      </c>
      <c r="AF755" t="s">
        <v>304</v>
      </c>
      <c r="AK755" s="17">
        <v>43891</v>
      </c>
      <c r="AL755">
        <v>2E-3</v>
      </c>
    </row>
    <row r="756" spans="1:38" x14ac:dyDescent="0.25">
      <c r="A756" t="s">
        <v>4</v>
      </c>
      <c r="B756" t="s">
        <v>5</v>
      </c>
      <c r="C756" s="17">
        <v>43875</v>
      </c>
      <c r="D756" t="s">
        <v>189</v>
      </c>
      <c r="E756">
        <v>4.1999999999999997E-3</v>
      </c>
      <c r="F756" t="s">
        <v>62</v>
      </c>
      <c r="H756" t="s">
        <v>63</v>
      </c>
      <c r="I756" t="s">
        <v>193</v>
      </c>
      <c r="J756" t="s">
        <v>65</v>
      </c>
      <c r="K756" t="s">
        <v>66</v>
      </c>
      <c r="P756" t="s">
        <v>67</v>
      </c>
      <c r="Q756" t="s">
        <v>68</v>
      </c>
      <c r="R756">
        <v>17</v>
      </c>
      <c r="S756" t="s">
        <v>69</v>
      </c>
      <c r="T756" t="s">
        <v>190</v>
      </c>
      <c r="U756" t="s">
        <v>304</v>
      </c>
      <c r="V756" s="18">
        <v>43912.357638888891</v>
      </c>
      <c r="W756" t="s">
        <v>271</v>
      </c>
      <c r="X756" t="s">
        <v>272</v>
      </c>
      <c r="Y756" t="s">
        <v>72</v>
      </c>
      <c r="Z756" t="s">
        <v>195</v>
      </c>
      <c r="AA756" t="s">
        <v>305</v>
      </c>
      <c r="AD756" t="s">
        <v>75</v>
      </c>
      <c r="AE756" t="s">
        <v>76</v>
      </c>
      <c r="AF756" t="s">
        <v>304</v>
      </c>
      <c r="AK756" s="17">
        <v>43891</v>
      </c>
      <c r="AL756">
        <v>2E-3</v>
      </c>
    </row>
    <row r="757" spans="1:38" x14ac:dyDescent="0.25">
      <c r="A757" t="s">
        <v>4</v>
      </c>
      <c r="B757" t="s">
        <v>5</v>
      </c>
      <c r="C757" s="17">
        <v>43875</v>
      </c>
      <c r="D757" t="s">
        <v>189</v>
      </c>
      <c r="E757">
        <v>5.0000000000000001E-3</v>
      </c>
      <c r="F757" t="s">
        <v>62</v>
      </c>
      <c r="G757" t="s">
        <v>273</v>
      </c>
      <c r="H757" t="s">
        <v>63</v>
      </c>
      <c r="I757" t="s">
        <v>193</v>
      </c>
      <c r="J757" t="s">
        <v>65</v>
      </c>
      <c r="K757" t="s">
        <v>66</v>
      </c>
      <c r="N757" t="s">
        <v>67</v>
      </c>
      <c r="P757" t="s">
        <v>67</v>
      </c>
      <c r="Q757" t="s">
        <v>68</v>
      </c>
      <c r="R757">
        <v>17</v>
      </c>
      <c r="S757" t="s">
        <v>69</v>
      </c>
      <c r="T757" t="s">
        <v>190</v>
      </c>
      <c r="U757" t="s">
        <v>304</v>
      </c>
      <c r="V757" s="18">
        <v>43912.357638888891</v>
      </c>
      <c r="W757" t="s">
        <v>271</v>
      </c>
      <c r="X757" t="s">
        <v>272</v>
      </c>
      <c r="Y757" t="s">
        <v>72</v>
      </c>
      <c r="Z757" t="s">
        <v>73</v>
      </c>
      <c r="AA757" t="s">
        <v>305</v>
      </c>
      <c r="AD757" t="s">
        <v>75</v>
      </c>
      <c r="AE757" t="s">
        <v>76</v>
      </c>
      <c r="AF757" t="s">
        <v>304</v>
      </c>
      <c r="AK757" s="17">
        <v>43891</v>
      </c>
      <c r="AL757">
        <v>2E-3</v>
      </c>
    </row>
    <row r="758" spans="1:38" x14ac:dyDescent="0.25">
      <c r="A758" t="s">
        <v>4</v>
      </c>
      <c r="B758" t="s">
        <v>5</v>
      </c>
      <c r="C758" s="17">
        <v>43875</v>
      </c>
      <c r="D758" t="s">
        <v>191</v>
      </c>
      <c r="E758">
        <v>2E-3</v>
      </c>
      <c r="F758" t="s">
        <v>62</v>
      </c>
      <c r="G758" t="s">
        <v>79</v>
      </c>
      <c r="H758" t="s">
        <v>67</v>
      </c>
      <c r="I758" t="s">
        <v>193</v>
      </c>
      <c r="J758" t="s">
        <v>65</v>
      </c>
      <c r="K758" t="s">
        <v>66</v>
      </c>
      <c r="P758" t="s">
        <v>67</v>
      </c>
      <c r="Q758" t="s">
        <v>68</v>
      </c>
      <c r="S758" t="s">
        <v>69</v>
      </c>
      <c r="T758" t="s">
        <v>192</v>
      </c>
      <c r="U758" t="s">
        <v>304</v>
      </c>
      <c r="V758" s="18">
        <v>43912.357638888891</v>
      </c>
      <c r="Y758" t="s">
        <v>72</v>
      </c>
      <c r="Z758" t="s">
        <v>195</v>
      </c>
      <c r="AA758" t="s">
        <v>305</v>
      </c>
      <c r="AD758" t="s">
        <v>75</v>
      </c>
      <c r="AE758" t="s">
        <v>76</v>
      </c>
      <c r="AF758" t="s">
        <v>304</v>
      </c>
      <c r="AK758" s="17">
        <v>43891</v>
      </c>
      <c r="AL758">
        <v>2E-3</v>
      </c>
    </row>
    <row r="759" spans="1:38" x14ac:dyDescent="0.25">
      <c r="A759" t="s">
        <v>4</v>
      </c>
      <c r="B759" t="s">
        <v>5</v>
      </c>
      <c r="C759" s="17">
        <v>43875</v>
      </c>
      <c r="D759" t="s">
        <v>191</v>
      </c>
      <c r="E759">
        <v>2E-3</v>
      </c>
      <c r="F759" t="s">
        <v>62</v>
      </c>
      <c r="G759" t="s">
        <v>79</v>
      </c>
      <c r="H759" t="s">
        <v>67</v>
      </c>
      <c r="I759" t="s">
        <v>193</v>
      </c>
      <c r="J759" t="s">
        <v>65</v>
      </c>
      <c r="K759" t="s">
        <v>66</v>
      </c>
      <c r="N759" t="s">
        <v>67</v>
      </c>
      <c r="P759" t="s">
        <v>67</v>
      </c>
      <c r="Q759" t="s">
        <v>68</v>
      </c>
      <c r="S759" t="s">
        <v>69</v>
      </c>
      <c r="T759" t="s">
        <v>192</v>
      </c>
      <c r="U759" t="s">
        <v>304</v>
      </c>
      <c r="V759" s="18">
        <v>43912.357638888891</v>
      </c>
      <c r="Y759" t="s">
        <v>72</v>
      </c>
      <c r="Z759" t="s">
        <v>73</v>
      </c>
      <c r="AA759" t="s">
        <v>305</v>
      </c>
      <c r="AD759" t="s">
        <v>75</v>
      </c>
      <c r="AE759" t="s">
        <v>76</v>
      </c>
      <c r="AF759" t="s">
        <v>304</v>
      </c>
      <c r="AK759" s="17">
        <v>43891</v>
      </c>
      <c r="AL759">
        <v>2E-3</v>
      </c>
    </row>
  </sheetData>
  <sheetProtection sheet="1" objects="1" scenarios="1"/>
  <autoFilter ref="A1:AL759" xr:uid="{B500707A-A7DF-4469-A412-6E0CEBB32A7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5DDE6-A27A-4623-9C42-CA96647C8EC1}">
  <dimension ref="A1:I9720"/>
  <sheetViews>
    <sheetView workbookViewId="0">
      <selection activeCell="H14" sqref="H14"/>
    </sheetView>
  </sheetViews>
  <sheetFormatPr defaultRowHeight="15" x14ac:dyDescent="0.25"/>
  <cols>
    <col min="1" max="1" width="12.5703125" bestFit="1" customWidth="1"/>
    <col min="2" max="2" width="29.85546875" customWidth="1"/>
    <col min="3" max="3" width="21.140625" customWidth="1"/>
    <col min="4" max="4" width="11.5703125" customWidth="1"/>
    <col min="5" max="5" width="15.85546875" customWidth="1"/>
    <col min="6" max="6" width="17.42578125" customWidth="1"/>
    <col min="7" max="7" width="13.42578125" customWidth="1"/>
  </cols>
  <sheetData>
    <row r="1" spans="1:9" ht="45" x14ac:dyDescent="0.25">
      <c r="A1" s="50" t="s">
        <v>307</v>
      </c>
      <c r="B1" s="51" t="s">
        <v>351</v>
      </c>
      <c r="C1" s="52" t="s">
        <v>353</v>
      </c>
      <c r="D1" s="51" t="s">
        <v>323</v>
      </c>
      <c r="E1" s="51" t="s">
        <v>325</v>
      </c>
      <c r="F1" s="51" t="s">
        <v>324</v>
      </c>
      <c r="G1" s="51" t="s">
        <v>327</v>
      </c>
      <c r="I1" s="33"/>
    </row>
    <row r="2" spans="1:9" x14ac:dyDescent="0.25">
      <c r="A2" s="43" t="s">
        <v>308</v>
      </c>
      <c r="B2" s="44">
        <v>43874</v>
      </c>
      <c r="C2" s="45">
        <f t="shared" ref="C2:C65" si="0">B2+((13422*(1/E2)+2.019)/24)</f>
        <v>43874.119974358975</v>
      </c>
      <c r="D2" s="46">
        <v>10.67</v>
      </c>
      <c r="E2" s="46">
        <v>15600</v>
      </c>
      <c r="F2" s="43"/>
      <c r="G2" s="43"/>
      <c r="I2" s="41" t="s">
        <v>354</v>
      </c>
    </row>
    <row r="3" spans="1:9" x14ac:dyDescent="0.25">
      <c r="A3" s="43" t="s">
        <v>308</v>
      </c>
      <c r="B3" s="44">
        <v>43874.010416666664</v>
      </c>
      <c r="C3" s="45">
        <f t="shared" si="0"/>
        <v>43874.130391025639</v>
      </c>
      <c r="D3" s="46">
        <v>10.65</v>
      </c>
      <c r="E3" s="46">
        <v>15600</v>
      </c>
      <c r="F3" s="47">
        <f t="shared" ref="F3:F66" si="1">CONVERT((B3-B2),"day","sec")</f>
        <v>899.99999979045242</v>
      </c>
      <c r="G3" s="48">
        <f>F3*E3*CONVERT(1,"ft^3","l")</f>
        <v>397568526.05911386</v>
      </c>
      <c r="I3" s="34" t="s">
        <v>355</v>
      </c>
    </row>
    <row r="4" spans="1:9" x14ac:dyDescent="0.25">
      <c r="A4" s="43" t="s">
        <v>308</v>
      </c>
      <c r="B4" s="44">
        <v>43874.020833333336</v>
      </c>
      <c r="C4" s="45">
        <f t="shared" si="0"/>
        <v>43874.140579352446</v>
      </c>
      <c r="D4" s="46">
        <v>10.63</v>
      </c>
      <c r="E4" s="46">
        <v>15700</v>
      </c>
      <c r="F4" s="47">
        <f t="shared" si="1"/>
        <v>900.00000041909516</v>
      </c>
      <c r="G4" s="48">
        <f t="shared" ref="G4:G67" si="2">F4*E4*CONVERT(1,"ft^3","l")</f>
        <v>400117042.53127903</v>
      </c>
    </row>
    <row r="5" spans="1:9" x14ac:dyDescent="0.25">
      <c r="A5" s="43" t="s">
        <v>308</v>
      </c>
      <c r="B5" s="44">
        <v>43874.03125</v>
      </c>
      <c r="C5" s="45">
        <f t="shared" si="0"/>
        <v>43874.15077056962</v>
      </c>
      <c r="D5" s="46">
        <v>10.63</v>
      </c>
      <c r="E5" s="46">
        <v>15800</v>
      </c>
      <c r="F5" s="47">
        <f t="shared" si="1"/>
        <v>899.99999979045242</v>
      </c>
      <c r="G5" s="48">
        <f t="shared" si="2"/>
        <v>402665558.44448715</v>
      </c>
    </row>
    <row r="6" spans="1:9" x14ac:dyDescent="0.25">
      <c r="A6" s="43" t="s">
        <v>308</v>
      </c>
      <c r="B6" s="44">
        <v>43874.041666666664</v>
      </c>
      <c r="C6" s="45">
        <f t="shared" si="0"/>
        <v>43874.161412685775</v>
      </c>
      <c r="D6" s="46">
        <v>10.6</v>
      </c>
      <c r="E6" s="46">
        <v>15700</v>
      </c>
      <c r="F6" s="47">
        <f t="shared" si="1"/>
        <v>899.99999979045242</v>
      </c>
      <c r="G6" s="48">
        <f t="shared" si="2"/>
        <v>400117042.25180048</v>
      </c>
    </row>
    <row r="7" spans="1:9" x14ac:dyDescent="0.25">
      <c r="A7" s="43" t="s">
        <v>308</v>
      </c>
      <c r="B7" s="44">
        <v>43874.052083333336</v>
      </c>
      <c r="C7" s="45">
        <f t="shared" si="0"/>
        <v>43874.171829352446</v>
      </c>
      <c r="D7" s="46">
        <v>10.58</v>
      </c>
      <c r="E7" s="46">
        <v>15700</v>
      </c>
      <c r="F7" s="47">
        <f t="shared" si="1"/>
        <v>900.00000041909516</v>
      </c>
      <c r="G7" s="48">
        <f t="shared" si="2"/>
        <v>400117042.53127903</v>
      </c>
    </row>
    <row r="8" spans="1:9" x14ac:dyDescent="0.25">
      <c r="A8" s="43" t="s">
        <v>308</v>
      </c>
      <c r="B8" s="44">
        <v>43874.0625</v>
      </c>
      <c r="C8" s="45">
        <f t="shared" si="0"/>
        <v>43874.18202056962</v>
      </c>
      <c r="D8" s="46">
        <v>10.57</v>
      </c>
      <c r="E8" s="46">
        <v>15800</v>
      </c>
      <c r="F8" s="47">
        <f t="shared" si="1"/>
        <v>899.99999979045242</v>
      </c>
      <c r="G8" s="48">
        <f t="shared" si="2"/>
        <v>402665558.44448715</v>
      </c>
    </row>
    <row r="9" spans="1:9" x14ac:dyDescent="0.25">
      <c r="A9" s="43" t="s">
        <v>308</v>
      </c>
      <c r="B9" s="44">
        <v>43874.072916666664</v>
      </c>
      <c r="C9" s="45">
        <f t="shared" si="0"/>
        <v>43874.192437236285</v>
      </c>
      <c r="D9" s="46">
        <v>10.55</v>
      </c>
      <c r="E9" s="46">
        <v>15800</v>
      </c>
      <c r="F9" s="47">
        <f t="shared" si="1"/>
        <v>899.99999979045242</v>
      </c>
      <c r="G9" s="48">
        <f t="shared" si="2"/>
        <v>402665558.44448715</v>
      </c>
    </row>
    <row r="10" spans="1:9" x14ac:dyDescent="0.25">
      <c r="A10" s="43" t="s">
        <v>308</v>
      </c>
      <c r="B10" s="44">
        <v>43874.083333333336</v>
      </c>
      <c r="C10" s="45">
        <f t="shared" si="0"/>
        <v>43874.202853902956</v>
      </c>
      <c r="D10" s="46">
        <v>10.53</v>
      </c>
      <c r="E10" s="46">
        <v>15800</v>
      </c>
      <c r="F10" s="47">
        <f t="shared" si="1"/>
        <v>900.00000041909516</v>
      </c>
      <c r="G10" s="48">
        <f t="shared" si="2"/>
        <v>402665558.7257458</v>
      </c>
    </row>
    <row r="11" spans="1:9" x14ac:dyDescent="0.25">
      <c r="A11" s="43" t="s">
        <v>308</v>
      </c>
      <c r="B11" s="44">
        <v>43874.09375</v>
      </c>
      <c r="C11" s="45">
        <f t="shared" si="0"/>
        <v>43874.21327056962</v>
      </c>
      <c r="D11" s="46">
        <v>10.52</v>
      </c>
      <c r="E11" s="46">
        <v>15800</v>
      </c>
      <c r="F11" s="47">
        <f t="shared" si="1"/>
        <v>899.99999979045242</v>
      </c>
      <c r="G11" s="48">
        <f t="shared" si="2"/>
        <v>402665558.44448715</v>
      </c>
    </row>
    <row r="12" spans="1:9" x14ac:dyDescent="0.25">
      <c r="A12" s="43" t="s">
        <v>308</v>
      </c>
      <c r="B12" s="44">
        <v>43874.104166666664</v>
      </c>
      <c r="C12" s="45">
        <f t="shared" si="0"/>
        <v>43874.223687236285</v>
      </c>
      <c r="D12" s="46">
        <v>10.52</v>
      </c>
      <c r="E12" s="46">
        <v>15800</v>
      </c>
      <c r="F12" s="47">
        <f t="shared" si="1"/>
        <v>899.99999979045242</v>
      </c>
      <c r="G12" s="48">
        <f t="shared" si="2"/>
        <v>402665558.44448715</v>
      </c>
    </row>
    <row r="13" spans="1:9" x14ac:dyDescent="0.25">
      <c r="A13" s="43" t="s">
        <v>308</v>
      </c>
      <c r="B13" s="44">
        <v>43874.114583333336</v>
      </c>
      <c r="C13" s="45">
        <f t="shared" si="0"/>
        <v>43874.233881289314</v>
      </c>
      <c r="D13" s="46">
        <v>10.51</v>
      </c>
      <c r="E13" s="46">
        <v>15900</v>
      </c>
      <c r="F13" s="47">
        <f t="shared" si="1"/>
        <v>900.00000041909516</v>
      </c>
      <c r="G13" s="48">
        <f t="shared" si="2"/>
        <v>405214074.92021251</v>
      </c>
    </row>
    <row r="14" spans="1:9" x14ac:dyDescent="0.25">
      <c r="A14" s="43" t="s">
        <v>308</v>
      </c>
      <c r="B14" s="44">
        <v>43874.125</v>
      </c>
      <c r="C14" s="45">
        <f t="shared" si="0"/>
        <v>43874.244297955978</v>
      </c>
      <c r="D14" s="46">
        <v>10.5</v>
      </c>
      <c r="E14" s="46">
        <v>15900</v>
      </c>
      <c r="F14" s="47">
        <f t="shared" si="1"/>
        <v>899.99999979045242</v>
      </c>
      <c r="G14" s="48">
        <f t="shared" si="2"/>
        <v>405214074.63717377</v>
      </c>
    </row>
    <row r="15" spans="1:9" x14ac:dyDescent="0.25">
      <c r="A15" s="43" t="s">
        <v>308</v>
      </c>
      <c r="B15" s="44">
        <v>43874.135416666664</v>
      </c>
      <c r="C15" s="45">
        <f t="shared" si="0"/>
        <v>43874.254714622642</v>
      </c>
      <c r="D15" s="46">
        <v>10.49</v>
      </c>
      <c r="E15" s="46">
        <v>15900</v>
      </c>
      <c r="F15" s="47">
        <f t="shared" si="1"/>
        <v>899.99999979045242</v>
      </c>
      <c r="G15" s="48">
        <f t="shared" si="2"/>
        <v>405214074.63717377</v>
      </c>
    </row>
    <row r="16" spans="1:9" x14ac:dyDescent="0.25">
      <c r="A16" s="43" t="s">
        <v>308</v>
      </c>
      <c r="B16" s="44">
        <v>43874.145833333336</v>
      </c>
      <c r="C16" s="45">
        <f t="shared" si="0"/>
        <v>43874.265131289314</v>
      </c>
      <c r="D16" s="46">
        <v>10.48</v>
      </c>
      <c r="E16" s="46">
        <v>15900</v>
      </c>
      <c r="F16" s="47">
        <f t="shared" si="1"/>
        <v>900.00000041909516</v>
      </c>
      <c r="G16" s="48">
        <f t="shared" si="2"/>
        <v>405214074.92021251</v>
      </c>
    </row>
    <row r="17" spans="1:7" x14ac:dyDescent="0.25">
      <c r="A17" s="43" t="s">
        <v>308</v>
      </c>
      <c r="B17" s="44">
        <v>43874.15625</v>
      </c>
      <c r="C17" s="45">
        <f t="shared" si="0"/>
        <v>43874.275547955978</v>
      </c>
      <c r="D17" s="46">
        <v>10.48</v>
      </c>
      <c r="E17" s="46">
        <v>15900</v>
      </c>
      <c r="F17" s="47">
        <f t="shared" si="1"/>
        <v>899.99999979045242</v>
      </c>
      <c r="G17" s="48">
        <f t="shared" si="2"/>
        <v>405214074.63717377</v>
      </c>
    </row>
    <row r="18" spans="1:7" x14ac:dyDescent="0.25">
      <c r="A18" s="43" t="s">
        <v>308</v>
      </c>
      <c r="B18" s="44">
        <v>43874.166666666664</v>
      </c>
      <c r="C18" s="45">
        <f t="shared" si="0"/>
        <v>43874.285744791661</v>
      </c>
      <c r="D18" s="46">
        <v>10.48</v>
      </c>
      <c r="E18" s="46">
        <v>16000</v>
      </c>
      <c r="F18" s="47">
        <f t="shared" si="1"/>
        <v>899.99999979045242</v>
      </c>
      <c r="G18" s="48">
        <f t="shared" si="2"/>
        <v>407762590.82986039</v>
      </c>
    </row>
    <row r="19" spans="1:7" x14ac:dyDescent="0.25">
      <c r="A19" s="43" t="s">
        <v>308</v>
      </c>
      <c r="B19" s="44">
        <v>43874.177083333336</v>
      </c>
      <c r="C19" s="45">
        <f t="shared" si="0"/>
        <v>43874.295944358179</v>
      </c>
      <c r="D19" s="46">
        <v>10.48</v>
      </c>
      <c r="E19" s="46">
        <v>16100</v>
      </c>
      <c r="F19" s="47">
        <f t="shared" si="1"/>
        <v>900.00000041909516</v>
      </c>
      <c r="G19" s="48">
        <f t="shared" si="2"/>
        <v>410311107.30914599</v>
      </c>
    </row>
    <row r="20" spans="1:7" x14ac:dyDescent="0.25">
      <c r="A20" s="43" t="s">
        <v>308</v>
      </c>
      <c r="B20" s="44">
        <v>43874.1875</v>
      </c>
      <c r="C20" s="45">
        <f t="shared" si="0"/>
        <v>43874.306361024843</v>
      </c>
      <c r="D20" s="46">
        <v>10.48</v>
      </c>
      <c r="E20" s="46">
        <v>16100</v>
      </c>
      <c r="F20" s="47">
        <f t="shared" si="1"/>
        <v>899.99999979045242</v>
      </c>
      <c r="G20" s="48">
        <f t="shared" si="2"/>
        <v>410311107.02254701</v>
      </c>
    </row>
    <row r="21" spans="1:7" x14ac:dyDescent="0.25">
      <c r="A21" s="43" t="s">
        <v>308</v>
      </c>
      <c r="B21" s="44">
        <v>43874.197916666664</v>
      </c>
      <c r="C21" s="45">
        <f t="shared" si="0"/>
        <v>43874.316777691507</v>
      </c>
      <c r="D21" s="46">
        <v>10.48</v>
      </c>
      <c r="E21" s="46">
        <v>16100</v>
      </c>
      <c r="F21" s="47">
        <f t="shared" si="1"/>
        <v>899.99999979045242</v>
      </c>
      <c r="G21" s="48">
        <f t="shared" si="2"/>
        <v>410311107.02254701</v>
      </c>
    </row>
    <row r="22" spans="1:7" x14ac:dyDescent="0.25">
      <c r="A22" s="43" t="s">
        <v>308</v>
      </c>
      <c r="B22" s="44">
        <v>43874.208333333336</v>
      </c>
      <c r="C22" s="45">
        <f t="shared" si="0"/>
        <v>43874.326979938276</v>
      </c>
      <c r="D22" s="46">
        <v>10.5</v>
      </c>
      <c r="E22" s="46">
        <v>16200</v>
      </c>
      <c r="F22" s="47">
        <f t="shared" si="1"/>
        <v>900.00000041909516</v>
      </c>
      <c r="G22" s="48">
        <f t="shared" si="2"/>
        <v>412859623.50361276</v>
      </c>
    </row>
    <row r="23" spans="1:7" x14ac:dyDescent="0.25">
      <c r="A23" s="43" t="s">
        <v>308</v>
      </c>
      <c r="B23" s="44">
        <v>43874.21875</v>
      </c>
      <c r="C23" s="45">
        <f t="shared" si="0"/>
        <v>43874.33739660494</v>
      </c>
      <c r="D23" s="46">
        <v>10.5</v>
      </c>
      <c r="E23" s="46">
        <v>16200</v>
      </c>
      <c r="F23" s="47">
        <f t="shared" si="1"/>
        <v>899.99999979045242</v>
      </c>
      <c r="G23" s="48">
        <f t="shared" si="2"/>
        <v>412859623.21523362</v>
      </c>
    </row>
    <row r="24" spans="1:7" x14ac:dyDescent="0.25">
      <c r="A24" s="43" t="s">
        <v>308</v>
      </c>
      <c r="B24" s="44">
        <v>43874.229166666664</v>
      </c>
      <c r="C24" s="45">
        <f t="shared" si="0"/>
        <v>43874.348027691507</v>
      </c>
      <c r="D24" s="46">
        <v>10.48</v>
      </c>
      <c r="E24" s="46">
        <v>16100</v>
      </c>
      <c r="F24" s="47">
        <f t="shared" si="1"/>
        <v>899.99999979045242</v>
      </c>
      <c r="G24" s="48">
        <f t="shared" si="2"/>
        <v>410311107.02254701</v>
      </c>
    </row>
    <row r="25" spans="1:7" x14ac:dyDescent="0.25">
      <c r="A25" s="43" t="s">
        <v>308</v>
      </c>
      <c r="B25" s="44">
        <v>43874.239583333336</v>
      </c>
      <c r="C25" s="45">
        <f t="shared" si="0"/>
        <v>43874.358018149287</v>
      </c>
      <c r="D25" s="46">
        <v>10.5</v>
      </c>
      <c r="E25" s="46">
        <v>16300</v>
      </c>
      <c r="F25" s="47">
        <f t="shared" si="1"/>
        <v>900.00000041909516</v>
      </c>
      <c r="G25" s="48">
        <f t="shared" si="2"/>
        <v>415408139.69807953</v>
      </c>
    </row>
    <row r="26" spans="1:7" x14ac:dyDescent="0.25">
      <c r="A26" s="43" t="s">
        <v>308</v>
      </c>
      <c r="B26" s="44">
        <v>43874.25</v>
      </c>
      <c r="C26" s="45">
        <f t="shared" si="0"/>
        <v>43874.368434815951</v>
      </c>
      <c r="D26" s="46">
        <v>10.51</v>
      </c>
      <c r="E26" s="46">
        <v>16300</v>
      </c>
      <c r="F26" s="47">
        <f t="shared" si="1"/>
        <v>899.99999979045242</v>
      </c>
      <c r="G26" s="48">
        <f t="shared" si="2"/>
        <v>415408139.40792024</v>
      </c>
    </row>
    <row r="27" spans="1:7" x14ac:dyDescent="0.25">
      <c r="A27" s="43" t="s">
        <v>308</v>
      </c>
      <c r="B27" s="44">
        <v>43874.260416666664</v>
      </c>
      <c r="C27" s="45">
        <f t="shared" si="0"/>
        <v>43874.378642276417</v>
      </c>
      <c r="D27" s="46">
        <v>10.52</v>
      </c>
      <c r="E27" s="46">
        <v>16400</v>
      </c>
      <c r="F27" s="47">
        <f t="shared" si="1"/>
        <v>899.99999979045242</v>
      </c>
      <c r="G27" s="48">
        <f t="shared" si="2"/>
        <v>417956655.60060692</v>
      </c>
    </row>
    <row r="28" spans="1:7" x14ac:dyDescent="0.25">
      <c r="A28" s="43" t="s">
        <v>308</v>
      </c>
      <c r="B28" s="44">
        <v>43874.270833333336</v>
      </c>
      <c r="C28" s="45">
        <f t="shared" si="0"/>
        <v>43874.389268149287</v>
      </c>
      <c r="D28" s="46">
        <v>10.51</v>
      </c>
      <c r="E28" s="46">
        <v>16300</v>
      </c>
      <c r="F28" s="47">
        <f t="shared" si="1"/>
        <v>900.00000041909516</v>
      </c>
      <c r="G28" s="48">
        <f t="shared" si="2"/>
        <v>415408139.69807953</v>
      </c>
    </row>
    <row r="29" spans="1:7" x14ac:dyDescent="0.25">
      <c r="A29" s="43" t="s">
        <v>308</v>
      </c>
      <c r="B29" s="44">
        <v>43874.28125</v>
      </c>
      <c r="C29" s="45">
        <f t="shared" si="0"/>
        <v>43874.399475609753</v>
      </c>
      <c r="D29" s="46">
        <v>10.52</v>
      </c>
      <c r="E29" s="46">
        <v>16400</v>
      </c>
      <c r="F29" s="47">
        <f t="shared" si="1"/>
        <v>899.99999979045242</v>
      </c>
      <c r="G29" s="48">
        <f t="shared" si="2"/>
        <v>417956655.60060692</v>
      </c>
    </row>
    <row r="30" spans="1:7" x14ac:dyDescent="0.25">
      <c r="A30" s="43" t="s">
        <v>308</v>
      </c>
      <c r="B30" s="44">
        <v>43874.291666666664</v>
      </c>
      <c r="C30" s="45">
        <f t="shared" si="0"/>
        <v>43874.409892276417</v>
      </c>
      <c r="D30" s="46">
        <v>10.53</v>
      </c>
      <c r="E30" s="46">
        <v>16400</v>
      </c>
      <c r="F30" s="47">
        <f t="shared" si="1"/>
        <v>899.99999979045242</v>
      </c>
      <c r="G30" s="48">
        <f t="shared" si="2"/>
        <v>417956655.60060692</v>
      </c>
    </row>
    <row r="31" spans="1:7" x14ac:dyDescent="0.25">
      <c r="A31" s="43" t="s">
        <v>308</v>
      </c>
      <c r="B31" s="44">
        <v>43874.302083333336</v>
      </c>
      <c r="C31" s="45">
        <f t="shared" si="0"/>
        <v>43874.420102272728</v>
      </c>
      <c r="D31" s="46">
        <v>10.54</v>
      </c>
      <c r="E31" s="46">
        <v>16500</v>
      </c>
      <c r="F31" s="47">
        <f t="shared" si="1"/>
        <v>900.00000041909516</v>
      </c>
      <c r="G31" s="48">
        <f t="shared" si="2"/>
        <v>420505172.08701301</v>
      </c>
    </row>
    <row r="32" spans="1:7" x14ac:dyDescent="0.25">
      <c r="A32" s="43" t="s">
        <v>308</v>
      </c>
      <c r="B32" s="44">
        <v>43874.3125</v>
      </c>
      <c r="C32" s="45">
        <f t="shared" si="0"/>
        <v>43874.430518939393</v>
      </c>
      <c r="D32" s="46">
        <v>10.55</v>
      </c>
      <c r="E32" s="46">
        <v>16500</v>
      </c>
      <c r="F32" s="47">
        <f t="shared" si="1"/>
        <v>899.99999979045242</v>
      </c>
      <c r="G32" s="48">
        <f t="shared" si="2"/>
        <v>420505171.79329354</v>
      </c>
    </row>
    <row r="33" spans="1:7" x14ac:dyDescent="0.25">
      <c r="A33" s="43" t="s">
        <v>308</v>
      </c>
      <c r="B33" s="44">
        <v>43874.322916666664</v>
      </c>
      <c r="C33" s="45">
        <f t="shared" si="0"/>
        <v>43874.440731425697</v>
      </c>
      <c r="D33" s="46">
        <v>10.56</v>
      </c>
      <c r="E33" s="46">
        <v>16600</v>
      </c>
      <c r="F33" s="47">
        <f t="shared" si="1"/>
        <v>899.99999979045242</v>
      </c>
      <c r="G33" s="48">
        <f t="shared" si="2"/>
        <v>423053687.98598015</v>
      </c>
    </row>
    <row r="34" spans="1:7" x14ac:dyDescent="0.25">
      <c r="A34" s="43" t="s">
        <v>308</v>
      </c>
      <c r="B34" s="44">
        <v>43874.333333333336</v>
      </c>
      <c r="C34" s="45">
        <f t="shared" si="0"/>
        <v>43874.451148092368</v>
      </c>
      <c r="D34" s="46">
        <v>10.56</v>
      </c>
      <c r="E34" s="46">
        <v>16600</v>
      </c>
      <c r="F34" s="47">
        <f t="shared" si="1"/>
        <v>900.00000041909516</v>
      </c>
      <c r="G34" s="48">
        <f t="shared" si="2"/>
        <v>423053688.28147972</v>
      </c>
    </row>
    <row r="35" spans="1:7" x14ac:dyDescent="0.25">
      <c r="A35" s="43" t="s">
        <v>308</v>
      </c>
      <c r="B35" s="44">
        <v>43874.34375</v>
      </c>
      <c r="C35" s="45">
        <f t="shared" si="0"/>
        <v>43874.461768939393</v>
      </c>
      <c r="D35" s="46">
        <v>10.56</v>
      </c>
      <c r="E35" s="46">
        <v>16500</v>
      </c>
      <c r="F35" s="47">
        <f t="shared" si="1"/>
        <v>899.99999979045242</v>
      </c>
      <c r="G35" s="48">
        <f t="shared" si="2"/>
        <v>420505171.79329354</v>
      </c>
    </row>
    <row r="36" spans="1:7" x14ac:dyDescent="0.25">
      <c r="A36" s="43" t="s">
        <v>308</v>
      </c>
      <c r="B36" s="44">
        <v>43874.354166666664</v>
      </c>
      <c r="C36" s="45">
        <f t="shared" si="0"/>
        <v>43874.471779690619</v>
      </c>
      <c r="D36" s="46">
        <v>10.58</v>
      </c>
      <c r="E36" s="46">
        <v>16700</v>
      </c>
      <c r="F36" s="47">
        <f t="shared" si="1"/>
        <v>899.99999979045242</v>
      </c>
      <c r="G36" s="48">
        <f t="shared" si="2"/>
        <v>425602204.17866677</v>
      </c>
    </row>
    <row r="37" spans="1:7" x14ac:dyDescent="0.25">
      <c r="A37" s="43" t="s">
        <v>308</v>
      </c>
      <c r="B37" s="44">
        <v>43874.364583333336</v>
      </c>
      <c r="C37" s="45">
        <f t="shared" si="0"/>
        <v>43874.48199702381</v>
      </c>
      <c r="D37" s="46">
        <v>10.61</v>
      </c>
      <c r="E37" s="46">
        <v>16800</v>
      </c>
      <c r="F37" s="47">
        <f t="shared" si="1"/>
        <v>900.00000041909516</v>
      </c>
      <c r="G37" s="48">
        <f t="shared" si="2"/>
        <v>428150720.67041326</v>
      </c>
    </row>
    <row r="38" spans="1:7" x14ac:dyDescent="0.25">
      <c r="A38" s="43" t="s">
        <v>308</v>
      </c>
      <c r="B38" s="44">
        <v>43874.375</v>
      </c>
      <c r="C38" s="45">
        <f t="shared" si="0"/>
        <v>43874.492413690474</v>
      </c>
      <c r="D38" s="46">
        <v>10.62</v>
      </c>
      <c r="E38" s="46">
        <v>16800</v>
      </c>
      <c r="F38" s="47">
        <f t="shared" si="1"/>
        <v>899.99999979045242</v>
      </c>
      <c r="G38" s="48">
        <f t="shared" si="2"/>
        <v>428150720.37135339</v>
      </c>
    </row>
    <row r="39" spans="1:7" x14ac:dyDescent="0.25">
      <c r="A39" s="43" t="s">
        <v>308</v>
      </c>
      <c r="B39" s="44">
        <v>43874.385416666664</v>
      </c>
      <c r="C39" s="45">
        <f t="shared" si="0"/>
        <v>43874.502633382639</v>
      </c>
      <c r="D39" s="46">
        <v>10.63</v>
      </c>
      <c r="E39" s="46">
        <v>16900</v>
      </c>
      <c r="F39" s="47">
        <f t="shared" si="1"/>
        <v>899.99999979045242</v>
      </c>
      <c r="G39" s="48">
        <f t="shared" si="2"/>
        <v>430699236.56404001</v>
      </c>
    </row>
    <row r="40" spans="1:7" x14ac:dyDescent="0.25">
      <c r="A40" s="43" t="s">
        <v>308</v>
      </c>
      <c r="B40" s="44">
        <v>43874.395833333336</v>
      </c>
      <c r="C40" s="45">
        <f t="shared" si="0"/>
        <v>43874.513050049311</v>
      </c>
      <c r="D40" s="46">
        <v>10.64</v>
      </c>
      <c r="E40" s="46">
        <v>16900</v>
      </c>
      <c r="F40" s="47">
        <f t="shared" si="1"/>
        <v>900.00000041909516</v>
      </c>
      <c r="G40" s="48">
        <f t="shared" si="2"/>
        <v>430699236.86487997</v>
      </c>
    </row>
    <row r="41" spans="1:7" x14ac:dyDescent="0.25">
      <c r="A41" s="43" t="s">
        <v>308</v>
      </c>
      <c r="B41" s="44">
        <v>43874.40625</v>
      </c>
      <c r="C41" s="45">
        <f t="shared" si="0"/>
        <v>43874.523663690474</v>
      </c>
      <c r="D41" s="46">
        <v>10.64</v>
      </c>
      <c r="E41" s="46">
        <v>16800</v>
      </c>
      <c r="F41" s="47">
        <f t="shared" si="1"/>
        <v>899.99999979045242</v>
      </c>
      <c r="G41" s="48">
        <f t="shared" si="2"/>
        <v>428150720.37135339</v>
      </c>
    </row>
    <row r="42" spans="1:7" x14ac:dyDescent="0.25">
      <c r="A42" s="43" t="s">
        <v>308</v>
      </c>
      <c r="B42" s="44">
        <v>43874.416666666664</v>
      </c>
      <c r="C42" s="45">
        <f t="shared" si="0"/>
        <v>43874.533688725489</v>
      </c>
      <c r="D42" s="46">
        <v>10.66</v>
      </c>
      <c r="E42" s="46">
        <v>17000</v>
      </c>
      <c r="F42" s="47">
        <f t="shared" si="1"/>
        <v>899.99999979045242</v>
      </c>
      <c r="G42" s="48">
        <f t="shared" si="2"/>
        <v>433247752.75672668</v>
      </c>
    </row>
    <row r="43" spans="1:7" x14ac:dyDescent="0.25">
      <c r="A43" s="43" t="s">
        <v>308</v>
      </c>
      <c r="B43" s="44">
        <v>43874.427083333336</v>
      </c>
      <c r="C43" s="45">
        <f t="shared" si="0"/>
        <v>43874.54410539216</v>
      </c>
      <c r="D43" s="46">
        <v>10.68</v>
      </c>
      <c r="E43" s="46">
        <v>17000</v>
      </c>
      <c r="F43" s="47">
        <f t="shared" si="1"/>
        <v>900.00000041909516</v>
      </c>
      <c r="G43" s="48">
        <f t="shared" si="2"/>
        <v>433247753.05934674</v>
      </c>
    </row>
    <row r="44" spans="1:7" x14ac:dyDescent="0.25">
      <c r="A44" s="43" t="s">
        <v>308</v>
      </c>
      <c r="B44" s="44">
        <v>43874.4375</v>
      </c>
      <c r="C44" s="45">
        <f t="shared" si="0"/>
        <v>43874.554522058825</v>
      </c>
      <c r="D44" s="46">
        <v>10.69</v>
      </c>
      <c r="E44" s="46">
        <v>17000</v>
      </c>
      <c r="F44" s="47">
        <f t="shared" si="1"/>
        <v>899.99999979045242</v>
      </c>
      <c r="G44" s="48">
        <f t="shared" si="2"/>
        <v>433247752.75672668</v>
      </c>
    </row>
    <row r="45" spans="1:7" x14ac:dyDescent="0.25">
      <c r="A45" s="43" t="s">
        <v>308</v>
      </c>
      <c r="B45" s="44">
        <v>43874.447916666664</v>
      </c>
      <c r="C45" s="45">
        <f t="shared" si="0"/>
        <v>43874.56474634503</v>
      </c>
      <c r="D45" s="46">
        <v>10.7</v>
      </c>
      <c r="E45" s="46">
        <v>17100</v>
      </c>
      <c r="F45" s="47">
        <f t="shared" si="1"/>
        <v>899.99999979045242</v>
      </c>
      <c r="G45" s="48">
        <f t="shared" si="2"/>
        <v>435796268.9494133</v>
      </c>
    </row>
    <row r="46" spans="1:7" x14ac:dyDescent="0.25">
      <c r="A46" s="43" t="s">
        <v>308</v>
      </c>
      <c r="B46" s="44">
        <v>43874.458333333336</v>
      </c>
      <c r="C46" s="45">
        <f t="shared" si="0"/>
        <v>43874.575163011701</v>
      </c>
      <c r="D46" s="46">
        <v>10.7</v>
      </c>
      <c r="E46" s="46">
        <v>17100</v>
      </c>
      <c r="F46" s="47">
        <f t="shared" si="1"/>
        <v>900.00000041909516</v>
      </c>
      <c r="G46" s="48">
        <f t="shared" si="2"/>
        <v>435796269.25381345</v>
      </c>
    </row>
    <row r="47" spans="1:7" x14ac:dyDescent="0.25">
      <c r="A47" s="43" t="s">
        <v>308</v>
      </c>
      <c r="B47" s="44">
        <v>43874.46875</v>
      </c>
      <c r="C47" s="45">
        <f t="shared" si="0"/>
        <v>43874.585389534885</v>
      </c>
      <c r="D47" s="46">
        <v>10.73</v>
      </c>
      <c r="E47" s="46">
        <v>17200</v>
      </c>
      <c r="F47" s="47">
        <f t="shared" si="1"/>
        <v>899.99999979045242</v>
      </c>
      <c r="G47" s="48">
        <f t="shared" si="2"/>
        <v>438344785.14209992</v>
      </c>
    </row>
    <row r="48" spans="1:7" x14ac:dyDescent="0.25">
      <c r="A48" s="43" t="s">
        <v>308</v>
      </c>
      <c r="B48" s="44">
        <v>43874.479166666664</v>
      </c>
      <c r="C48" s="45">
        <f t="shared" si="0"/>
        <v>43874.59599634503</v>
      </c>
      <c r="D48" s="46">
        <v>10.73</v>
      </c>
      <c r="E48" s="46">
        <v>17100</v>
      </c>
      <c r="F48" s="47">
        <f t="shared" si="1"/>
        <v>899.99999979045242</v>
      </c>
      <c r="G48" s="48">
        <f t="shared" si="2"/>
        <v>435796268.9494133</v>
      </c>
    </row>
    <row r="49" spans="1:7" x14ac:dyDescent="0.25">
      <c r="A49" s="43" t="s">
        <v>308</v>
      </c>
      <c r="B49" s="44">
        <v>43874.489583333336</v>
      </c>
      <c r="C49" s="45">
        <f t="shared" si="0"/>
        <v>43874.60622286822</v>
      </c>
      <c r="D49" s="46">
        <v>10.75</v>
      </c>
      <c r="E49" s="46">
        <v>17200</v>
      </c>
      <c r="F49" s="47">
        <f t="shared" si="1"/>
        <v>900.00000041909516</v>
      </c>
      <c r="G49" s="48">
        <f t="shared" si="2"/>
        <v>438344785.44828022</v>
      </c>
    </row>
    <row r="50" spans="1:7" x14ac:dyDescent="0.25">
      <c r="A50" s="43" t="s">
        <v>308</v>
      </c>
      <c r="B50" s="44">
        <v>43874.5</v>
      </c>
      <c r="C50" s="45">
        <f t="shared" si="0"/>
        <v>43874.616639534885</v>
      </c>
      <c r="D50" s="46">
        <v>10.76</v>
      </c>
      <c r="E50" s="46">
        <v>17200</v>
      </c>
      <c r="F50" s="47">
        <f t="shared" si="1"/>
        <v>899.99999979045242</v>
      </c>
      <c r="G50" s="48">
        <f t="shared" si="2"/>
        <v>438344785.14209992</v>
      </c>
    </row>
    <row r="51" spans="1:7" x14ac:dyDescent="0.25">
      <c r="A51" s="43" t="s">
        <v>308</v>
      </c>
      <c r="B51" s="44">
        <v>43874.510416666664</v>
      </c>
      <c r="C51" s="45">
        <f t="shared" si="0"/>
        <v>43874.627056201549</v>
      </c>
      <c r="D51" s="46">
        <v>10.77</v>
      </c>
      <c r="E51" s="46">
        <v>17200</v>
      </c>
      <c r="F51" s="47">
        <f t="shared" si="1"/>
        <v>899.99999979045242</v>
      </c>
      <c r="G51" s="48">
        <f t="shared" si="2"/>
        <v>438344785.14209992</v>
      </c>
    </row>
    <row r="52" spans="1:7" x14ac:dyDescent="0.25">
      <c r="A52" s="43" t="s">
        <v>308</v>
      </c>
      <c r="B52" s="44">
        <v>43874.520833333336</v>
      </c>
      <c r="C52" s="45">
        <f t="shared" si="0"/>
        <v>43874.63728492293</v>
      </c>
      <c r="D52" s="46">
        <v>10.79</v>
      </c>
      <c r="E52" s="46">
        <v>17300</v>
      </c>
      <c r="F52" s="47">
        <f t="shared" si="1"/>
        <v>900.00000041909516</v>
      </c>
      <c r="G52" s="48">
        <f t="shared" si="2"/>
        <v>440893301.64274698</v>
      </c>
    </row>
    <row r="53" spans="1:7" x14ac:dyDescent="0.25">
      <c r="A53" s="43" t="s">
        <v>308</v>
      </c>
      <c r="B53" s="44">
        <v>43874.53125</v>
      </c>
      <c r="C53" s="45">
        <f t="shared" si="0"/>
        <v>43874.647701589594</v>
      </c>
      <c r="D53" s="46">
        <v>10.8</v>
      </c>
      <c r="E53" s="46">
        <v>17300</v>
      </c>
      <c r="F53" s="47">
        <f t="shared" si="1"/>
        <v>899.99999979045242</v>
      </c>
      <c r="G53" s="48">
        <f t="shared" si="2"/>
        <v>440893301.33478653</v>
      </c>
    </row>
    <row r="54" spans="1:7" x14ac:dyDescent="0.25">
      <c r="A54" s="43" t="s">
        <v>308</v>
      </c>
      <c r="B54" s="44">
        <v>43874.541666666664</v>
      </c>
      <c r="C54" s="45">
        <f t="shared" si="0"/>
        <v>43874.657932471258</v>
      </c>
      <c r="D54" s="46">
        <v>10.83</v>
      </c>
      <c r="E54" s="46">
        <v>17400</v>
      </c>
      <c r="F54" s="47">
        <f t="shared" si="1"/>
        <v>899.99999979045242</v>
      </c>
      <c r="G54" s="48">
        <f t="shared" si="2"/>
        <v>443441817.52747315</v>
      </c>
    </row>
    <row r="55" spans="1:7" x14ac:dyDescent="0.25">
      <c r="A55" s="43" t="s">
        <v>308</v>
      </c>
      <c r="B55" s="44">
        <v>43874.552083333336</v>
      </c>
      <c r="C55" s="45">
        <f t="shared" si="0"/>
        <v>43874.66834913793</v>
      </c>
      <c r="D55" s="46">
        <v>10.83</v>
      </c>
      <c r="E55" s="46">
        <v>17400</v>
      </c>
      <c r="F55" s="47">
        <f t="shared" si="1"/>
        <v>900.00000041909516</v>
      </c>
      <c r="G55" s="48">
        <f t="shared" si="2"/>
        <v>443441817.8372137</v>
      </c>
    </row>
    <row r="56" spans="1:7" x14ac:dyDescent="0.25">
      <c r="A56" s="43" t="s">
        <v>308</v>
      </c>
      <c r="B56" s="44">
        <v>43874.5625</v>
      </c>
      <c r="C56" s="45">
        <f t="shared" si="0"/>
        <v>43874.678582142857</v>
      </c>
      <c r="D56" s="46">
        <v>10.88</v>
      </c>
      <c r="E56" s="46">
        <v>17500</v>
      </c>
      <c r="F56" s="47">
        <f t="shared" si="1"/>
        <v>899.99999979045242</v>
      </c>
      <c r="G56" s="48">
        <f t="shared" si="2"/>
        <v>445990333.72015983</v>
      </c>
    </row>
    <row r="57" spans="1:7" x14ac:dyDescent="0.25">
      <c r="A57" s="43" t="s">
        <v>308</v>
      </c>
      <c r="B57" s="44">
        <v>43874.572916666664</v>
      </c>
      <c r="C57" s="45">
        <f t="shared" si="0"/>
        <v>43874.688998809521</v>
      </c>
      <c r="D57" s="46">
        <v>10.86</v>
      </c>
      <c r="E57" s="46">
        <v>17500</v>
      </c>
      <c r="F57" s="47">
        <f t="shared" si="1"/>
        <v>899.99999979045242</v>
      </c>
      <c r="G57" s="48">
        <f t="shared" si="2"/>
        <v>445990333.72015983</v>
      </c>
    </row>
    <row r="58" spans="1:7" x14ac:dyDescent="0.25">
      <c r="A58" s="43" t="s">
        <v>308</v>
      </c>
      <c r="B58" s="44">
        <v>43874.583333333336</v>
      </c>
      <c r="C58" s="45">
        <f t="shared" si="0"/>
        <v>43874.699415476192</v>
      </c>
      <c r="D58" s="46">
        <v>10.89</v>
      </c>
      <c r="E58" s="46">
        <v>17500</v>
      </c>
      <c r="F58" s="47">
        <f t="shared" si="1"/>
        <v>900.00000041909516</v>
      </c>
      <c r="G58" s="48">
        <f t="shared" si="2"/>
        <v>445990334.03168046</v>
      </c>
    </row>
    <row r="59" spans="1:7" x14ac:dyDescent="0.25">
      <c r="A59" s="43" t="s">
        <v>308</v>
      </c>
      <c r="B59" s="44">
        <v>43874.59375</v>
      </c>
      <c r="C59" s="45">
        <f t="shared" si="0"/>
        <v>43874.709832142857</v>
      </c>
      <c r="D59" s="46">
        <v>10.89</v>
      </c>
      <c r="E59" s="46">
        <v>17500</v>
      </c>
      <c r="F59" s="47">
        <f t="shared" si="1"/>
        <v>899.99999979045242</v>
      </c>
      <c r="G59" s="48">
        <f t="shared" si="2"/>
        <v>445990333.72015983</v>
      </c>
    </row>
    <row r="60" spans="1:7" x14ac:dyDescent="0.25">
      <c r="A60" s="43" t="s">
        <v>308</v>
      </c>
      <c r="B60" s="44">
        <v>43874.604166666664</v>
      </c>
      <c r="C60" s="45">
        <f t="shared" si="0"/>
        <v>43874.720067234848</v>
      </c>
      <c r="D60" s="46">
        <v>10.92</v>
      </c>
      <c r="E60" s="46">
        <v>17600</v>
      </c>
      <c r="F60" s="47">
        <f t="shared" si="1"/>
        <v>899.99999979045242</v>
      </c>
      <c r="G60" s="48">
        <f t="shared" si="2"/>
        <v>448538849.91284645</v>
      </c>
    </row>
    <row r="61" spans="1:7" x14ac:dyDescent="0.25">
      <c r="A61" s="43" t="s">
        <v>308</v>
      </c>
      <c r="B61" s="44">
        <v>43874.614583333336</v>
      </c>
      <c r="C61" s="45">
        <f t="shared" si="0"/>
        <v>43874.73048390152</v>
      </c>
      <c r="D61" s="46">
        <v>10.92</v>
      </c>
      <c r="E61" s="46">
        <v>17600</v>
      </c>
      <c r="F61" s="47">
        <f t="shared" si="1"/>
        <v>900.00000041909516</v>
      </c>
      <c r="G61" s="48">
        <f t="shared" si="2"/>
        <v>448538850.22614717</v>
      </c>
    </row>
    <row r="62" spans="1:7" x14ac:dyDescent="0.25">
      <c r="A62" s="43" t="s">
        <v>308</v>
      </c>
      <c r="B62" s="44">
        <v>43874.625</v>
      </c>
      <c r="C62" s="45">
        <f t="shared" si="0"/>
        <v>43874.7407210452</v>
      </c>
      <c r="D62" s="46">
        <v>10.95</v>
      </c>
      <c r="E62" s="46">
        <v>17700</v>
      </c>
      <c r="F62" s="47">
        <f t="shared" si="1"/>
        <v>899.99999979045242</v>
      </c>
      <c r="G62" s="48">
        <f t="shared" si="2"/>
        <v>451087366.10553306</v>
      </c>
    </row>
    <row r="63" spans="1:7" x14ac:dyDescent="0.25">
      <c r="A63" s="43" t="s">
        <v>308</v>
      </c>
      <c r="B63" s="44">
        <v>43874.635416666664</v>
      </c>
      <c r="C63" s="45">
        <f t="shared" si="0"/>
        <v>43874.751317234848</v>
      </c>
      <c r="D63" s="46">
        <v>10.95</v>
      </c>
      <c r="E63" s="46">
        <v>17600</v>
      </c>
      <c r="F63" s="47">
        <f t="shared" si="1"/>
        <v>899.99999979045242</v>
      </c>
      <c r="G63" s="48">
        <f t="shared" si="2"/>
        <v>448538849.91284645</v>
      </c>
    </row>
    <row r="64" spans="1:7" x14ac:dyDescent="0.25">
      <c r="A64" s="43" t="s">
        <v>308</v>
      </c>
      <c r="B64" s="44">
        <v>43874.645833333336</v>
      </c>
      <c r="C64" s="45">
        <f t="shared" si="0"/>
        <v>43874.761554378536</v>
      </c>
      <c r="D64" s="46">
        <v>10.98</v>
      </c>
      <c r="E64" s="46">
        <v>17700</v>
      </c>
      <c r="F64" s="47">
        <f t="shared" si="1"/>
        <v>900.00000041909516</v>
      </c>
      <c r="G64" s="48">
        <f t="shared" si="2"/>
        <v>451087366.42061394</v>
      </c>
    </row>
    <row r="65" spans="1:7" x14ac:dyDescent="0.25">
      <c r="A65" s="43" t="s">
        <v>308</v>
      </c>
      <c r="B65" s="44">
        <v>43874.65625</v>
      </c>
      <c r="C65" s="45">
        <f t="shared" si="0"/>
        <v>43874.7719710452</v>
      </c>
      <c r="D65" s="46">
        <v>10.99</v>
      </c>
      <c r="E65" s="46">
        <v>17700</v>
      </c>
      <c r="F65" s="47">
        <f t="shared" si="1"/>
        <v>899.99999979045242</v>
      </c>
      <c r="G65" s="48">
        <f t="shared" si="2"/>
        <v>451087366.10553306</v>
      </c>
    </row>
    <row r="66" spans="1:7" x14ac:dyDescent="0.25">
      <c r="A66" s="43" t="s">
        <v>308</v>
      </c>
      <c r="B66" s="44">
        <v>43874.666666666664</v>
      </c>
      <c r="C66" s="45">
        <f t="shared" ref="C66:C129" si="3">B66+((13422*(1/E66)+2.019)/24)</f>
        <v>43874.782210205987</v>
      </c>
      <c r="D66" s="46">
        <v>11.01</v>
      </c>
      <c r="E66" s="46">
        <v>17800</v>
      </c>
      <c r="F66" s="47">
        <f t="shared" si="1"/>
        <v>899.99999979045242</v>
      </c>
      <c r="G66" s="48">
        <f t="shared" si="2"/>
        <v>453635882.29821968</v>
      </c>
    </row>
    <row r="67" spans="1:7" x14ac:dyDescent="0.25">
      <c r="A67" s="43" t="s">
        <v>308</v>
      </c>
      <c r="B67" s="44">
        <v>43874.677083333336</v>
      </c>
      <c r="C67" s="45">
        <f t="shared" si="3"/>
        <v>43874.792626872659</v>
      </c>
      <c r="D67" s="46">
        <v>11.02</v>
      </c>
      <c r="E67" s="46">
        <v>17800</v>
      </c>
      <c r="F67" s="47">
        <f t="shared" ref="F67:F130" si="4">CONVERT((B67-B66),"day","sec")</f>
        <v>900.00000041909516</v>
      </c>
      <c r="G67" s="48">
        <f t="shared" si="2"/>
        <v>453635882.61508071</v>
      </c>
    </row>
    <row r="68" spans="1:7" x14ac:dyDescent="0.25">
      <c r="A68" s="43" t="s">
        <v>308</v>
      </c>
      <c r="B68" s="44">
        <v>43874.6875</v>
      </c>
      <c r="C68" s="45">
        <f t="shared" si="3"/>
        <v>43874.802868016763</v>
      </c>
      <c r="D68" s="46">
        <v>11.04</v>
      </c>
      <c r="E68" s="46">
        <v>17900</v>
      </c>
      <c r="F68" s="47">
        <f t="shared" si="4"/>
        <v>899.99999979045242</v>
      </c>
      <c r="G68" s="48">
        <f t="shared" ref="G68:G131" si="5">F68*E68*CONVERT(1,"ft^3","l")</f>
        <v>456184398.4909063</v>
      </c>
    </row>
    <row r="69" spans="1:7" x14ac:dyDescent="0.25">
      <c r="A69" s="43" t="s">
        <v>308</v>
      </c>
      <c r="B69" s="44">
        <v>43874.697916666664</v>
      </c>
      <c r="C69" s="45">
        <f t="shared" si="3"/>
        <v>43874.813284683427</v>
      </c>
      <c r="D69" s="46">
        <v>11.05</v>
      </c>
      <c r="E69" s="46">
        <v>17900</v>
      </c>
      <c r="F69" s="47">
        <f t="shared" si="4"/>
        <v>899.99999979045242</v>
      </c>
      <c r="G69" s="48">
        <f t="shared" si="5"/>
        <v>456184398.4909063</v>
      </c>
    </row>
    <row r="70" spans="1:7" x14ac:dyDescent="0.25">
      <c r="A70" s="43" t="s">
        <v>308</v>
      </c>
      <c r="B70" s="44">
        <v>43874.708333333336</v>
      </c>
      <c r="C70" s="45">
        <f t="shared" si="3"/>
        <v>43874.823701350098</v>
      </c>
      <c r="D70" s="46">
        <v>11.06</v>
      </c>
      <c r="E70" s="46">
        <v>17900</v>
      </c>
      <c r="F70" s="47">
        <f t="shared" si="4"/>
        <v>900.00000041909516</v>
      </c>
      <c r="G70" s="48">
        <f t="shared" si="5"/>
        <v>456184398.80954742</v>
      </c>
    </row>
    <row r="71" spans="1:7" x14ac:dyDescent="0.25">
      <c r="A71" s="43" t="s">
        <v>308</v>
      </c>
      <c r="B71" s="44">
        <v>43874.71875</v>
      </c>
      <c r="C71" s="45">
        <f t="shared" si="3"/>
        <v>43874.834293539323</v>
      </c>
      <c r="D71" s="46">
        <v>11.06</v>
      </c>
      <c r="E71" s="46">
        <v>17800</v>
      </c>
      <c r="F71" s="47">
        <f t="shared" si="4"/>
        <v>899.99999979045242</v>
      </c>
      <c r="G71" s="48">
        <f t="shared" si="5"/>
        <v>453635882.29821968</v>
      </c>
    </row>
    <row r="72" spans="1:7" x14ac:dyDescent="0.25">
      <c r="A72" s="43" t="s">
        <v>308</v>
      </c>
      <c r="B72" s="44">
        <v>43874.729166666664</v>
      </c>
      <c r="C72" s="45">
        <f t="shared" si="3"/>
        <v>43874.844361111107</v>
      </c>
      <c r="D72" s="46">
        <v>11.09</v>
      </c>
      <c r="E72" s="46">
        <v>18000</v>
      </c>
      <c r="F72" s="47">
        <f t="shared" si="4"/>
        <v>899.99999979045242</v>
      </c>
      <c r="G72" s="48">
        <f t="shared" si="5"/>
        <v>458732914.68359292</v>
      </c>
    </row>
    <row r="73" spans="1:7" x14ac:dyDescent="0.25">
      <c r="A73" s="43" t="s">
        <v>308</v>
      </c>
      <c r="B73" s="44">
        <v>43874.739583333336</v>
      </c>
      <c r="C73" s="45">
        <f t="shared" si="3"/>
        <v>43874.854777777779</v>
      </c>
      <c r="D73" s="46">
        <v>11.1</v>
      </c>
      <c r="E73" s="46">
        <v>18000</v>
      </c>
      <c r="F73" s="47">
        <f t="shared" si="4"/>
        <v>900.00000041909516</v>
      </c>
      <c r="G73" s="48">
        <f t="shared" si="5"/>
        <v>458732915.00401419</v>
      </c>
    </row>
    <row r="74" spans="1:7" x14ac:dyDescent="0.25">
      <c r="A74" s="43" t="s">
        <v>308</v>
      </c>
      <c r="B74" s="44">
        <v>43874.75</v>
      </c>
      <c r="C74" s="45">
        <f t="shared" si="3"/>
        <v>43874.865194444443</v>
      </c>
      <c r="D74" s="46">
        <v>11.11</v>
      </c>
      <c r="E74" s="46">
        <v>18000</v>
      </c>
      <c r="F74" s="47">
        <f t="shared" si="4"/>
        <v>899.99999979045242</v>
      </c>
      <c r="G74" s="48">
        <f t="shared" si="5"/>
        <v>458732914.68359292</v>
      </c>
    </row>
    <row r="75" spans="1:7" x14ac:dyDescent="0.25">
      <c r="A75" s="43" t="s">
        <v>308</v>
      </c>
      <c r="B75" s="44">
        <v>43874.760416666664</v>
      </c>
      <c r="C75" s="45">
        <f t="shared" si="3"/>
        <v>43874.875611111107</v>
      </c>
      <c r="D75" s="46">
        <v>11.13</v>
      </c>
      <c r="E75" s="46">
        <v>18000</v>
      </c>
      <c r="F75" s="47">
        <f t="shared" si="4"/>
        <v>899.99999979045242</v>
      </c>
      <c r="G75" s="48">
        <f t="shared" si="5"/>
        <v>458732914.68359292</v>
      </c>
    </row>
    <row r="76" spans="1:7" x14ac:dyDescent="0.25">
      <c r="A76" s="43" t="s">
        <v>308</v>
      </c>
      <c r="B76" s="44">
        <v>43874.770833333336</v>
      </c>
      <c r="C76" s="45">
        <f t="shared" si="3"/>
        <v>43874.886201350098</v>
      </c>
      <c r="D76" s="46">
        <v>11.12</v>
      </c>
      <c r="E76" s="46">
        <v>17900</v>
      </c>
      <c r="F76" s="47">
        <f t="shared" si="4"/>
        <v>900.00000041909516</v>
      </c>
      <c r="G76" s="48">
        <f t="shared" si="5"/>
        <v>456184398.80954742</v>
      </c>
    </row>
    <row r="77" spans="1:7" x14ac:dyDescent="0.25">
      <c r="A77" s="43" t="s">
        <v>308</v>
      </c>
      <c r="B77" s="44">
        <v>43874.78125</v>
      </c>
      <c r="C77" s="45">
        <f t="shared" si="3"/>
        <v>43874.896444444443</v>
      </c>
      <c r="D77" s="46">
        <v>11.14</v>
      </c>
      <c r="E77" s="46">
        <v>18000</v>
      </c>
      <c r="F77" s="47">
        <f t="shared" si="4"/>
        <v>899.99999979045242</v>
      </c>
      <c r="G77" s="48">
        <f t="shared" si="5"/>
        <v>458732914.68359292</v>
      </c>
    </row>
    <row r="78" spans="1:7" x14ac:dyDescent="0.25">
      <c r="A78" s="43" t="s">
        <v>308</v>
      </c>
      <c r="B78" s="44">
        <v>43874.791666666664</v>
      </c>
      <c r="C78" s="45">
        <f t="shared" si="3"/>
        <v>43874.906689456722</v>
      </c>
      <c r="D78" s="46">
        <v>11.15</v>
      </c>
      <c r="E78" s="46">
        <v>18100</v>
      </c>
      <c r="F78" s="47">
        <f t="shared" si="4"/>
        <v>899.99999979045242</v>
      </c>
      <c r="G78" s="48">
        <f t="shared" si="5"/>
        <v>461281430.87627959</v>
      </c>
    </row>
    <row r="79" spans="1:7" x14ac:dyDescent="0.25">
      <c r="A79" s="43" t="s">
        <v>308</v>
      </c>
      <c r="B79" s="44">
        <v>43874.802083333336</v>
      </c>
      <c r="C79" s="45">
        <f t="shared" si="3"/>
        <v>43874.917106123394</v>
      </c>
      <c r="D79" s="46">
        <v>11.16</v>
      </c>
      <c r="E79" s="46">
        <v>18100</v>
      </c>
      <c r="F79" s="47">
        <f t="shared" si="4"/>
        <v>900.00000041909516</v>
      </c>
      <c r="G79" s="48">
        <f t="shared" si="5"/>
        <v>461281431.1984809</v>
      </c>
    </row>
    <row r="80" spans="1:7" x14ac:dyDescent="0.25">
      <c r="A80" s="43" t="s">
        <v>308</v>
      </c>
      <c r="B80" s="44">
        <v>43874.8125</v>
      </c>
      <c r="C80" s="45">
        <f t="shared" si="3"/>
        <v>43874.927522790058</v>
      </c>
      <c r="D80" s="46">
        <v>11.17</v>
      </c>
      <c r="E80" s="46">
        <v>18100</v>
      </c>
      <c r="F80" s="47">
        <f t="shared" si="4"/>
        <v>899.99999979045242</v>
      </c>
      <c r="G80" s="48">
        <f t="shared" si="5"/>
        <v>461281430.87627959</v>
      </c>
    </row>
    <row r="81" spans="1:7" x14ac:dyDescent="0.25">
      <c r="A81" s="43" t="s">
        <v>308</v>
      </c>
      <c r="B81" s="44">
        <v>43874.822916666664</v>
      </c>
      <c r="C81" s="45">
        <f t="shared" si="3"/>
        <v>43874.937939456722</v>
      </c>
      <c r="D81" s="46">
        <v>11.19</v>
      </c>
      <c r="E81" s="46">
        <v>18100</v>
      </c>
      <c r="F81" s="47">
        <f t="shared" si="4"/>
        <v>899.99999979045242</v>
      </c>
      <c r="G81" s="48">
        <f t="shared" si="5"/>
        <v>461281430.87627959</v>
      </c>
    </row>
    <row r="82" spans="1:7" x14ac:dyDescent="0.25">
      <c r="A82" s="43" t="s">
        <v>308</v>
      </c>
      <c r="B82" s="44">
        <v>43874.833333333336</v>
      </c>
      <c r="C82" s="45">
        <f t="shared" si="3"/>
        <v>43874.948186355316</v>
      </c>
      <c r="D82" s="46">
        <v>11.19</v>
      </c>
      <c r="E82" s="46">
        <v>18200</v>
      </c>
      <c r="F82" s="47">
        <f t="shared" si="4"/>
        <v>900.00000041909516</v>
      </c>
      <c r="G82" s="48">
        <f t="shared" si="5"/>
        <v>463829947.39294767</v>
      </c>
    </row>
    <row r="83" spans="1:7" x14ac:dyDescent="0.25">
      <c r="A83" s="43" t="s">
        <v>308</v>
      </c>
      <c r="B83" s="44">
        <v>43874.84375</v>
      </c>
      <c r="C83" s="45">
        <f t="shared" si="3"/>
        <v>43874.95860302198</v>
      </c>
      <c r="D83" s="46">
        <v>11.2</v>
      </c>
      <c r="E83" s="46">
        <v>18200</v>
      </c>
      <c r="F83" s="47">
        <f t="shared" si="4"/>
        <v>899.99999979045242</v>
      </c>
      <c r="G83" s="48">
        <f t="shared" si="5"/>
        <v>463829947.06896621</v>
      </c>
    </row>
    <row r="84" spans="1:7" x14ac:dyDescent="0.25">
      <c r="A84" s="43" t="s">
        <v>308</v>
      </c>
      <c r="B84" s="44">
        <v>43874.854166666664</v>
      </c>
      <c r="C84" s="45">
        <f t="shared" si="3"/>
        <v>43874.969189456722</v>
      </c>
      <c r="D84" s="46">
        <v>11.2</v>
      </c>
      <c r="E84" s="46">
        <v>18100</v>
      </c>
      <c r="F84" s="47">
        <f t="shared" si="4"/>
        <v>899.99999979045242</v>
      </c>
      <c r="G84" s="48">
        <f t="shared" si="5"/>
        <v>461281430.87627959</v>
      </c>
    </row>
    <row r="85" spans="1:7" x14ac:dyDescent="0.25">
      <c r="A85" s="43" t="s">
        <v>308</v>
      </c>
      <c r="B85" s="44">
        <v>43874.864583333336</v>
      </c>
      <c r="C85" s="45">
        <f t="shared" si="3"/>
        <v>43874.979436355316</v>
      </c>
      <c r="D85" s="46">
        <v>11.22</v>
      </c>
      <c r="E85" s="46">
        <v>18200</v>
      </c>
      <c r="F85" s="47">
        <f t="shared" si="4"/>
        <v>900.00000041909516</v>
      </c>
      <c r="G85" s="48">
        <f t="shared" si="5"/>
        <v>463829947.39294767</v>
      </c>
    </row>
    <row r="86" spans="1:7" x14ac:dyDescent="0.25">
      <c r="A86" s="43" t="s">
        <v>308</v>
      </c>
      <c r="B86" s="44">
        <v>43874.875</v>
      </c>
      <c r="C86" s="45">
        <f t="shared" si="3"/>
        <v>43874.98985302198</v>
      </c>
      <c r="D86" s="46">
        <v>11.22</v>
      </c>
      <c r="E86" s="46">
        <v>18200</v>
      </c>
      <c r="F86" s="47">
        <f t="shared" si="4"/>
        <v>899.99999979045242</v>
      </c>
      <c r="G86" s="48">
        <f t="shared" si="5"/>
        <v>463829947.06896621</v>
      </c>
    </row>
    <row r="87" spans="1:7" x14ac:dyDescent="0.25">
      <c r="A87" s="43" t="s">
        <v>308</v>
      </c>
      <c r="B87" s="44">
        <v>43874.885416666664</v>
      </c>
      <c r="C87" s="45">
        <f t="shared" si="3"/>
        <v>43875.000101775957</v>
      </c>
      <c r="D87" s="46">
        <v>11.25</v>
      </c>
      <c r="E87" s="46">
        <v>18300</v>
      </c>
      <c r="F87" s="47">
        <f t="shared" si="4"/>
        <v>899.99999979045242</v>
      </c>
      <c r="G87" s="48">
        <f t="shared" si="5"/>
        <v>466378463.26165283</v>
      </c>
    </row>
    <row r="88" spans="1:7" x14ac:dyDescent="0.25">
      <c r="A88" s="43" t="s">
        <v>308</v>
      </c>
      <c r="B88" s="44">
        <v>43874.895833333336</v>
      </c>
      <c r="C88" s="45">
        <f t="shared" si="3"/>
        <v>43875.010686355316</v>
      </c>
      <c r="D88" s="46">
        <v>11.24</v>
      </c>
      <c r="E88" s="46">
        <v>18200</v>
      </c>
      <c r="F88" s="47">
        <f t="shared" si="4"/>
        <v>900.00000041909516</v>
      </c>
      <c r="G88" s="48">
        <f t="shared" si="5"/>
        <v>463829947.39294767</v>
      </c>
    </row>
    <row r="89" spans="1:7" x14ac:dyDescent="0.25">
      <c r="A89" s="43" t="s">
        <v>308</v>
      </c>
      <c r="B89" s="44">
        <v>43874.90625</v>
      </c>
      <c r="C89" s="45">
        <f t="shared" si="3"/>
        <v>43875.020935109293</v>
      </c>
      <c r="D89" s="46">
        <v>11.26</v>
      </c>
      <c r="E89" s="46">
        <v>18300</v>
      </c>
      <c r="F89" s="47">
        <f t="shared" si="4"/>
        <v>899.99999979045242</v>
      </c>
      <c r="G89" s="48">
        <f t="shared" si="5"/>
        <v>466378463.26165283</v>
      </c>
    </row>
    <row r="90" spans="1:7" x14ac:dyDescent="0.25">
      <c r="A90" s="43" t="s">
        <v>308</v>
      </c>
      <c r="B90" s="44">
        <v>43874.916666666664</v>
      </c>
      <c r="C90" s="45">
        <f t="shared" si="3"/>
        <v>43875.031519688644</v>
      </c>
      <c r="D90" s="46">
        <v>11.27</v>
      </c>
      <c r="E90" s="46">
        <v>18200</v>
      </c>
      <c r="F90" s="47">
        <f t="shared" si="4"/>
        <v>899.99999979045242</v>
      </c>
      <c r="G90" s="48">
        <f t="shared" si="5"/>
        <v>463829947.06896621</v>
      </c>
    </row>
    <row r="91" spans="1:7" x14ac:dyDescent="0.25">
      <c r="A91" s="43" t="s">
        <v>308</v>
      </c>
      <c r="B91" s="44">
        <v>43874.927083333336</v>
      </c>
      <c r="C91" s="45">
        <f t="shared" si="3"/>
        <v>43875.041602355072</v>
      </c>
      <c r="D91" s="46">
        <v>11.3</v>
      </c>
      <c r="E91" s="46">
        <v>18400</v>
      </c>
      <c r="F91" s="47">
        <f t="shared" si="4"/>
        <v>900.00000041909516</v>
      </c>
      <c r="G91" s="48">
        <f t="shared" si="5"/>
        <v>468926979.78188115</v>
      </c>
    </row>
    <row r="92" spans="1:7" x14ac:dyDescent="0.25">
      <c r="A92" s="43" t="s">
        <v>308</v>
      </c>
      <c r="B92" s="44">
        <v>43874.9375</v>
      </c>
      <c r="C92" s="45">
        <f t="shared" si="3"/>
        <v>43875.05235302198</v>
      </c>
      <c r="D92" s="46">
        <v>11.26</v>
      </c>
      <c r="E92" s="46">
        <v>18200</v>
      </c>
      <c r="F92" s="47">
        <f t="shared" si="4"/>
        <v>899.99999979045242</v>
      </c>
      <c r="G92" s="48">
        <f t="shared" si="5"/>
        <v>463829947.06896621</v>
      </c>
    </row>
    <row r="93" spans="1:7" x14ac:dyDescent="0.25">
      <c r="A93" s="43" t="s">
        <v>308</v>
      </c>
      <c r="B93" s="44">
        <v>43874.947916666664</v>
      </c>
      <c r="C93" s="45">
        <f t="shared" si="3"/>
        <v>43875.062769688644</v>
      </c>
      <c r="D93" s="46">
        <v>11.27</v>
      </c>
      <c r="E93" s="46">
        <v>18200</v>
      </c>
      <c r="F93" s="47">
        <f t="shared" si="4"/>
        <v>899.99999979045242</v>
      </c>
      <c r="G93" s="48">
        <f t="shared" si="5"/>
        <v>463829947.06896621</v>
      </c>
    </row>
    <row r="94" spans="1:7" x14ac:dyDescent="0.25">
      <c r="A94" s="43" t="s">
        <v>308</v>
      </c>
      <c r="B94" s="44">
        <v>43874.958333333336</v>
      </c>
      <c r="C94" s="45">
        <f t="shared" si="3"/>
        <v>43875.073018442628</v>
      </c>
      <c r="D94" s="46">
        <v>11.28</v>
      </c>
      <c r="E94" s="46">
        <v>18300</v>
      </c>
      <c r="F94" s="47">
        <f t="shared" si="4"/>
        <v>900.00000041909516</v>
      </c>
      <c r="G94" s="48">
        <f t="shared" si="5"/>
        <v>466378463.58741438</v>
      </c>
    </row>
    <row r="95" spans="1:7" x14ac:dyDescent="0.25">
      <c r="A95" s="43" t="s">
        <v>308</v>
      </c>
      <c r="B95" s="44">
        <v>43874.96875</v>
      </c>
      <c r="C95" s="45">
        <f t="shared" si="3"/>
        <v>43875.08360302198</v>
      </c>
      <c r="D95" s="46">
        <v>11.29</v>
      </c>
      <c r="E95" s="46">
        <v>18200</v>
      </c>
      <c r="F95" s="47">
        <f t="shared" si="4"/>
        <v>899.99999979045242</v>
      </c>
      <c r="G95" s="48">
        <f t="shared" si="5"/>
        <v>463829947.06896621</v>
      </c>
    </row>
    <row r="96" spans="1:7" x14ac:dyDescent="0.25">
      <c r="A96" s="43" t="s">
        <v>308</v>
      </c>
      <c r="B96" s="44">
        <v>43874.979166666664</v>
      </c>
      <c r="C96" s="45">
        <f t="shared" si="3"/>
        <v>43875.094019688644</v>
      </c>
      <c r="D96" s="46">
        <v>11.29</v>
      </c>
      <c r="E96" s="46">
        <v>18200</v>
      </c>
      <c r="F96" s="47">
        <f t="shared" si="4"/>
        <v>899.99999979045242</v>
      </c>
      <c r="G96" s="48">
        <f t="shared" si="5"/>
        <v>463829947.06896621</v>
      </c>
    </row>
    <row r="97" spans="1:7" x14ac:dyDescent="0.25">
      <c r="A97" s="43" t="s">
        <v>308</v>
      </c>
      <c r="B97" s="44">
        <v>43874.989583333336</v>
      </c>
      <c r="C97" s="45">
        <f t="shared" si="3"/>
        <v>43875.104268442628</v>
      </c>
      <c r="D97" s="46">
        <v>11.31</v>
      </c>
      <c r="E97" s="46">
        <v>18300</v>
      </c>
      <c r="F97" s="47">
        <f t="shared" si="4"/>
        <v>900.00000041909516</v>
      </c>
      <c r="G97" s="48">
        <f t="shared" si="5"/>
        <v>466378463.58741438</v>
      </c>
    </row>
    <row r="98" spans="1:7" x14ac:dyDescent="0.25">
      <c r="A98" s="43" t="s">
        <v>308</v>
      </c>
      <c r="B98" s="44">
        <v>43875</v>
      </c>
      <c r="C98" s="45">
        <f t="shared" si="3"/>
        <v>43875.115022790058</v>
      </c>
      <c r="D98" s="46">
        <v>11.29</v>
      </c>
      <c r="E98" s="46">
        <v>18100</v>
      </c>
      <c r="F98" s="47">
        <f t="shared" si="4"/>
        <v>899.99999979045242</v>
      </c>
      <c r="G98" s="48">
        <f t="shared" si="5"/>
        <v>461281430.87627959</v>
      </c>
    </row>
    <row r="99" spans="1:7" x14ac:dyDescent="0.25">
      <c r="A99" s="43" t="s">
        <v>308</v>
      </c>
      <c r="B99" s="44">
        <v>43875.010416666664</v>
      </c>
      <c r="C99" s="45">
        <f t="shared" si="3"/>
        <v>43875.1249356884</v>
      </c>
      <c r="D99" s="46">
        <v>11.34</v>
      </c>
      <c r="E99" s="46">
        <v>18400</v>
      </c>
      <c r="F99" s="47">
        <f t="shared" si="4"/>
        <v>899.99999979045242</v>
      </c>
      <c r="G99" s="48">
        <f t="shared" si="5"/>
        <v>468926979.45433944</v>
      </c>
    </row>
    <row r="100" spans="1:7" x14ac:dyDescent="0.25">
      <c r="A100" s="43" t="s">
        <v>308</v>
      </c>
      <c r="B100" s="44">
        <v>43875.020833333336</v>
      </c>
      <c r="C100" s="45">
        <f t="shared" si="3"/>
        <v>43875.135518442628</v>
      </c>
      <c r="D100" s="46">
        <v>11.32</v>
      </c>
      <c r="E100" s="46">
        <v>18300</v>
      </c>
      <c r="F100" s="47">
        <f t="shared" si="4"/>
        <v>900.00000041909516</v>
      </c>
      <c r="G100" s="48">
        <f t="shared" si="5"/>
        <v>466378463.58741438</v>
      </c>
    </row>
    <row r="101" spans="1:7" x14ac:dyDescent="0.25">
      <c r="A101" s="43" t="s">
        <v>308</v>
      </c>
      <c r="B101" s="44">
        <v>43875.03125</v>
      </c>
      <c r="C101" s="45">
        <f t="shared" si="3"/>
        <v>43875.14610302198</v>
      </c>
      <c r="D101" s="46">
        <v>11.32</v>
      </c>
      <c r="E101" s="46">
        <v>18200</v>
      </c>
      <c r="F101" s="47">
        <f t="shared" si="4"/>
        <v>899.99999979045242</v>
      </c>
      <c r="G101" s="48">
        <f t="shared" si="5"/>
        <v>463829947.06896621</v>
      </c>
    </row>
    <row r="102" spans="1:7" x14ac:dyDescent="0.25">
      <c r="A102" s="43" t="s">
        <v>308</v>
      </c>
      <c r="B102" s="44">
        <v>43875.041666666664</v>
      </c>
      <c r="C102" s="45">
        <f t="shared" si="3"/>
        <v>43875.156351775957</v>
      </c>
      <c r="D102" s="46">
        <v>11.33</v>
      </c>
      <c r="E102" s="46">
        <v>18300</v>
      </c>
      <c r="F102" s="47">
        <f t="shared" si="4"/>
        <v>899.99999979045242</v>
      </c>
      <c r="G102" s="48">
        <f t="shared" si="5"/>
        <v>466378463.26165283</v>
      </c>
    </row>
    <row r="103" spans="1:7" x14ac:dyDescent="0.25">
      <c r="A103" s="43" t="s">
        <v>308</v>
      </c>
      <c r="B103" s="44">
        <v>43875.052083333336</v>
      </c>
      <c r="C103" s="45">
        <f t="shared" si="3"/>
        <v>43875.166768442628</v>
      </c>
      <c r="D103" s="46">
        <v>11.34</v>
      </c>
      <c r="E103" s="46">
        <v>18300</v>
      </c>
      <c r="F103" s="47">
        <f t="shared" si="4"/>
        <v>900.00000041909516</v>
      </c>
      <c r="G103" s="48">
        <f t="shared" si="5"/>
        <v>466378463.58741438</v>
      </c>
    </row>
    <row r="104" spans="1:7" x14ac:dyDescent="0.25">
      <c r="A104" s="43" t="s">
        <v>308</v>
      </c>
      <c r="B104" s="44">
        <v>43875.0625</v>
      </c>
      <c r="C104" s="45">
        <f t="shared" si="3"/>
        <v>43875.177019021736</v>
      </c>
      <c r="D104" s="46">
        <v>11.36</v>
      </c>
      <c r="E104" s="46">
        <v>18400</v>
      </c>
      <c r="F104" s="47">
        <f t="shared" si="4"/>
        <v>899.99999979045242</v>
      </c>
      <c r="G104" s="48">
        <f t="shared" si="5"/>
        <v>468926979.45433944</v>
      </c>
    </row>
    <row r="105" spans="1:7" x14ac:dyDescent="0.25">
      <c r="A105" s="43" t="s">
        <v>308</v>
      </c>
      <c r="B105" s="44">
        <v>43875.072916666664</v>
      </c>
      <c r="C105" s="45">
        <f t="shared" si="3"/>
        <v>43875.187601775957</v>
      </c>
      <c r="D105" s="46">
        <v>11.35</v>
      </c>
      <c r="E105" s="46">
        <v>18300</v>
      </c>
      <c r="F105" s="47">
        <f t="shared" si="4"/>
        <v>899.99999979045242</v>
      </c>
      <c r="G105" s="48">
        <f t="shared" si="5"/>
        <v>466378463.26165283</v>
      </c>
    </row>
    <row r="106" spans="1:7" x14ac:dyDescent="0.25">
      <c r="A106" s="43" t="s">
        <v>308</v>
      </c>
      <c r="B106" s="44">
        <v>43875.083333333336</v>
      </c>
      <c r="C106" s="45">
        <f t="shared" si="3"/>
        <v>43875.198018442628</v>
      </c>
      <c r="D106" s="46">
        <v>11.35</v>
      </c>
      <c r="E106" s="46">
        <v>18300</v>
      </c>
      <c r="F106" s="47">
        <f t="shared" si="4"/>
        <v>900.00000041909516</v>
      </c>
      <c r="G106" s="48">
        <f t="shared" si="5"/>
        <v>466378463.58741438</v>
      </c>
    </row>
    <row r="107" spans="1:7" x14ac:dyDescent="0.25">
      <c r="A107" s="43" t="s">
        <v>308</v>
      </c>
      <c r="B107" s="44">
        <v>43875.09375</v>
      </c>
      <c r="C107" s="45">
        <f t="shared" si="3"/>
        <v>43875.208104729732</v>
      </c>
      <c r="D107" s="46">
        <v>11.39</v>
      </c>
      <c r="E107" s="46">
        <v>18500</v>
      </c>
      <c r="F107" s="47">
        <f t="shared" si="4"/>
        <v>899.99999979045242</v>
      </c>
      <c r="G107" s="48">
        <f t="shared" si="5"/>
        <v>471475495.64702606</v>
      </c>
    </row>
    <row r="108" spans="1:7" x14ac:dyDescent="0.25">
      <c r="A108" s="43" t="s">
        <v>308</v>
      </c>
      <c r="B108" s="44">
        <v>43875.104166666664</v>
      </c>
      <c r="C108" s="45">
        <f t="shared" si="3"/>
        <v>43875.218851775957</v>
      </c>
      <c r="D108" s="46">
        <v>11.36</v>
      </c>
      <c r="E108" s="46">
        <v>18300</v>
      </c>
      <c r="F108" s="47">
        <f t="shared" si="4"/>
        <v>899.99999979045242</v>
      </c>
      <c r="G108" s="48">
        <f t="shared" si="5"/>
        <v>466378463.26165283</v>
      </c>
    </row>
    <row r="109" spans="1:7" x14ac:dyDescent="0.25">
      <c r="A109" s="43" t="s">
        <v>308</v>
      </c>
      <c r="B109" s="44">
        <v>43875.114583333336</v>
      </c>
      <c r="C109" s="45">
        <f t="shared" si="3"/>
        <v>43875.229102355072</v>
      </c>
      <c r="D109" s="46">
        <v>11.39</v>
      </c>
      <c r="E109" s="46">
        <v>18400</v>
      </c>
      <c r="F109" s="47">
        <f t="shared" si="4"/>
        <v>900.00000041909516</v>
      </c>
      <c r="G109" s="48">
        <f t="shared" si="5"/>
        <v>468926979.78188115</v>
      </c>
    </row>
    <row r="110" spans="1:7" x14ac:dyDescent="0.25">
      <c r="A110" s="43" t="s">
        <v>308</v>
      </c>
      <c r="B110" s="44">
        <v>43875.125</v>
      </c>
      <c r="C110" s="45">
        <f t="shared" si="3"/>
        <v>43875.239354729732</v>
      </c>
      <c r="D110" s="46">
        <v>11.41</v>
      </c>
      <c r="E110" s="46">
        <v>18500</v>
      </c>
      <c r="F110" s="47">
        <f t="shared" si="4"/>
        <v>899.99999979045242</v>
      </c>
      <c r="G110" s="48">
        <f t="shared" si="5"/>
        <v>471475495.64702606</v>
      </c>
    </row>
    <row r="111" spans="1:7" x14ac:dyDescent="0.25">
      <c r="A111" s="43" t="s">
        <v>308</v>
      </c>
      <c r="B111" s="44">
        <v>43875.135416666664</v>
      </c>
      <c r="C111" s="45">
        <f t="shared" si="3"/>
        <v>43875.250101775957</v>
      </c>
      <c r="D111" s="46">
        <v>11.38</v>
      </c>
      <c r="E111" s="46">
        <v>18300</v>
      </c>
      <c r="F111" s="47">
        <f t="shared" si="4"/>
        <v>899.99999979045242</v>
      </c>
      <c r="G111" s="48">
        <f t="shared" si="5"/>
        <v>466378463.26165283</v>
      </c>
    </row>
    <row r="112" spans="1:7" x14ac:dyDescent="0.25">
      <c r="A112" s="43" t="s">
        <v>308</v>
      </c>
      <c r="B112" s="44">
        <v>43875.145833333336</v>
      </c>
      <c r="C112" s="45">
        <f t="shared" si="3"/>
        <v>43875.260352355072</v>
      </c>
      <c r="D112" s="46">
        <v>11.41</v>
      </c>
      <c r="E112" s="46">
        <v>18400</v>
      </c>
      <c r="F112" s="47">
        <f t="shared" si="4"/>
        <v>900.00000041909516</v>
      </c>
      <c r="G112" s="48">
        <f t="shared" si="5"/>
        <v>468926979.78188115</v>
      </c>
    </row>
    <row r="113" spans="1:7" x14ac:dyDescent="0.25">
      <c r="A113" s="43" t="s">
        <v>308</v>
      </c>
      <c r="B113" s="44">
        <v>43875.15625</v>
      </c>
      <c r="C113" s="45">
        <f t="shared" si="3"/>
        <v>43875.270604729732</v>
      </c>
      <c r="D113" s="46">
        <v>11.41</v>
      </c>
      <c r="E113" s="46">
        <v>18500</v>
      </c>
      <c r="F113" s="47">
        <f t="shared" si="4"/>
        <v>899.99999979045242</v>
      </c>
      <c r="G113" s="48">
        <f t="shared" si="5"/>
        <v>471475495.64702606</v>
      </c>
    </row>
    <row r="114" spans="1:7" x14ac:dyDescent="0.25">
      <c r="A114" s="43" t="s">
        <v>308</v>
      </c>
      <c r="B114" s="44">
        <v>43875.166666666664</v>
      </c>
      <c r="C114" s="45">
        <f t="shared" si="3"/>
        <v>43875.2811856884</v>
      </c>
      <c r="D114" s="46">
        <v>11.41</v>
      </c>
      <c r="E114" s="46">
        <v>18400</v>
      </c>
      <c r="F114" s="47">
        <f t="shared" si="4"/>
        <v>899.99999979045242</v>
      </c>
      <c r="G114" s="48">
        <f t="shared" si="5"/>
        <v>468926979.45433944</v>
      </c>
    </row>
    <row r="115" spans="1:7" x14ac:dyDescent="0.25">
      <c r="A115" s="43" t="s">
        <v>308</v>
      </c>
      <c r="B115" s="44">
        <v>43875.177083333336</v>
      </c>
      <c r="C115" s="45">
        <f t="shared" si="3"/>
        <v>43875.291438063068</v>
      </c>
      <c r="D115" s="46">
        <v>11.42</v>
      </c>
      <c r="E115" s="46">
        <v>18500</v>
      </c>
      <c r="F115" s="47">
        <f t="shared" si="4"/>
        <v>900.00000041909516</v>
      </c>
      <c r="G115" s="48">
        <f t="shared" si="5"/>
        <v>471475495.97634792</v>
      </c>
    </row>
    <row r="116" spans="1:7" x14ac:dyDescent="0.25">
      <c r="A116" s="43" t="s">
        <v>308</v>
      </c>
      <c r="B116" s="44">
        <v>43875.1875</v>
      </c>
      <c r="C116" s="45">
        <f t="shared" si="3"/>
        <v>43875.301854729732</v>
      </c>
      <c r="D116" s="46">
        <v>11.43</v>
      </c>
      <c r="E116" s="46">
        <v>18500</v>
      </c>
      <c r="F116" s="47">
        <f t="shared" si="4"/>
        <v>899.99999979045242</v>
      </c>
      <c r="G116" s="48">
        <f t="shared" si="5"/>
        <v>471475495.64702606</v>
      </c>
    </row>
    <row r="117" spans="1:7" x14ac:dyDescent="0.25">
      <c r="A117" s="43" t="s">
        <v>308</v>
      </c>
      <c r="B117" s="44">
        <v>43875.197916666664</v>
      </c>
      <c r="C117" s="45">
        <f t="shared" si="3"/>
        <v>43875.312271396397</v>
      </c>
      <c r="D117" s="46">
        <v>11.43</v>
      </c>
      <c r="E117" s="46">
        <v>18500</v>
      </c>
      <c r="F117" s="47">
        <f t="shared" si="4"/>
        <v>899.99999979045242</v>
      </c>
      <c r="G117" s="48">
        <f t="shared" si="5"/>
        <v>471475495.64702606</v>
      </c>
    </row>
    <row r="118" spans="1:7" x14ac:dyDescent="0.25">
      <c r="A118" s="43" t="s">
        <v>308</v>
      </c>
      <c r="B118" s="44">
        <v>43875.208333333336</v>
      </c>
      <c r="C118" s="45">
        <f t="shared" si="3"/>
        <v>43875.322688063068</v>
      </c>
      <c r="D118" s="46">
        <v>11.44</v>
      </c>
      <c r="E118" s="46">
        <v>18500</v>
      </c>
      <c r="F118" s="47">
        <f t="shared" si="4"/>
        <v>900.00000041909516</v>
      </c>
      <c r="G118" s="48">
        <f t="shared" si="5"/>
        <v>471475495.97634792</v>
      </c>
    </row>
    <row r="119" spans="1:7" x14ac:dyDescent="0.25">
      <c r="A119" s="43" t="s">
        <v>308</v>
      </c>
      <c r="B119" s="44">
        <v>43875.21875</v>
      </c>
      <c r="C119" s="45">
        <f t="shared" si="3"/>
        <v>43875.333104729732</v>
      </c>
      <c r="D119" s="46">
        <v>11.44</v>
      </c>
      <c r="E119" s="46">
        <v>18500</v>
      </c>
      <c r="F119" s="47">
        <f t="shared" si="4"/>
        <v>899.99999979045242</v>
      </c>
      <c r="G119" s="48">
        <f t="shared" si="5"/>
        <v>471475495.64702606</v>
      </c>
    </row>
    <row r="120" spans="1:7" x14ac:dyDescent="0.25">
      <c r="A120" s="43" t="s">
        <v>308</v>
      </c>
      <c r="B120" s="44">
        <v>43875.229166666664</v>
      </c>
      <c r="C120" s="45">
        <f t="shared" si="3"/>
        <v>43875.343521396397</v>
      </c>
      <c r="D120" s="46">
        <v>11.45</v>
      </c>
      <c r="E120" s="46">
        <v>18500</v>
      </c>
      <c r="F120" s="47">
        <f t="shared" si="4"/>
        <v>899.99999979045242</v>
      </c>
      <c r="G120" s="48">
        <f t="shared" si="5"/>
        <v>471475495.64702606</v>
      </c>
    </row>
    <row r="121" spans="1:7" x14ac:dyDescent="0.25">
      <c r="A121" s="43" t="s">
        <v>308</v>
      </c>
      <c r="B121" s="44">
        <v>43875.239583333336</v>
      </c>
      <c r="C121" s="45">
        <f t="shared" si="3"/>
        <v>43875.353775537638</v>
      </c>
      <c r="D121" s="46">
        <v>11.46</v>
      </c>
      <c r="E121" s="46">
        <v>18600</v>
      </c>
      <c r="F121" s="47">
        <f t="shared" si="4"/>
        <v>900.00000041909516</v>
      </c>
      <c r="G121" s="48">
        <f t="shared" si="5"/>
        <v>474024012.17081463</v>
      </c>
    </row>
    <row r="122" spans="1:7" x14ac:dyDescent="0.25">
      <c r="A122" s="43" t="s">
        <v>308</v>
      </c>
      <c r="B122" s="44">
        <v>43875.25</v>
      </c>
      <c r="C122" s="45">
        <f t="shared" si="3"/>
        <v>43875.364354729732</v>
      </c>
      <c r="D122" s="46">
        <v>11.45</v>
      </c>
      <c r="E122" s="46">
        <v>18500</v>
      </c>
      <c r="F122" s="47">
        <f t="shared" si="4"/>
        <v>899.99999979045242</v>
      </c>
      <c r="G122" s="48">
        <f t="shared" si="5"/>
        <v>471475495.64702606</v>
      </c>
    </row>
    <row r="123" spans="1:7" x14ac:dyDescent="0.25">
      <c r="A123" s="43" t="s">
        <v>308</v>
      </c>
      <c r="B123" s="44">
        <v>43875.260416666664</v>
      </c>
      <c r="C123" s="45">
        <f t="shared" si="3"/>
        <v>43875.374771396397</v>
      </c>
      <c r="D123" s="46">
        <v>11.46</v>
      </c>
      <c r="E123" s="46">
        <v>18500</v>
      </c>
      <c r="F123" s="47">
        <f t="shared" si="4"/>
        <v>899.99999979045242</v>
      </c>
      <c r="G123" s="48">
        <f t="shared" si="5"/>
        <v>471475495.64702606</v>
      </c>
    </row>
    <row r="124" spans="1:7" x14ac:dyDescent="0.25">
      <c r="A124" s="43" t="s">
        <v>308</v>
      </c>
      <c r="B124" s="44">
        <v>43875.270833333336</v>
      </c>
      <c r="C124" s="45">
        <f t="shared" si="3"/>
        <v>43875.385025537638</v>
      </c>
      <c r="D124" s="46">
        <v>11.47</v>
      </c>
      <c r="E124" s="46">
        <v>18600</v>
      </c>
      <c r="F124" s="47">
        <f t="shared" si="4"/>
        <v>900.00000041909516</v>
      </c>
      <c r="G124" s="48">
        <f t="shared" si="5"/>
        <v>474024012.17081463</v>
      </c>
    </row>
    <row r="125" spans="1:7" x14ac:dyDescent="0.25">
      <c r="A125" s="43" t="s">
        <v>308</v>
      </c>
      <c r="B125" s="44">
        <v>43875.28125</v>
      </c>
      <c r="C125" s="45">
        <f t="shared" si="3"/>
        <v>43875.395604729732</v>
      </c>
      <c r="D125" s="46">
        <v>11.46</v>
      </c>
      <c r="E125" s="46">
        <v>18500</v>
      </c>
      <c r="F125" s="47">
        <f t="shared" si="4"/>
        <v>899.99999979045242</v>
      </c>
      <c r="G125" s="48">
        <f t="shared" si="5"/>
        <v>471475495.64702606</v>
      </c>
    </row>
    <row r="126" spans="1:7" x14ac:dyDescent="0.25">
      <c r="A126" s="43" t="s">
        <v>308</v>
      </c>
      <c r="B126" s="44">
        <v>43875.291666666664</v>
      </c>
      <c r="C126" s="45">
        <f t="shared" si="3"/>
        <v>43875.405858870967</v>
      </c>
      <c r="D126" s="46">
        <v>11.48</v>
      </c>
      <c r="E126" s="46">
        <v>18600</v>
      </c>
      <c r="F126" s="47">
        <f t="shared" si="4"/>
        <v>899.99999979045242</v>
      </c>
      <c r="G126" s="48">
        <f t="shared" si="5"/>
        <v>474024011.83971268</v>
      </c>
    </row>
    <row r="127" spans="1:7" x14ac:dyDescent="0.25">
      <c r="A127" s="43" t="s">
        <v>308</v>
      </c>
      <c r="B127" s="44">
        <v>43875.302083333336</v>
      </c>
      <c r="C127" s="45">
        <f t="shared" si="3"/>
        <v>43875.416114750449</v>
      </c>
      <c r="D127" s="46">
        <v>11.49</v>
      </c>
      <c r="E127" s="46">
        <v>18700</v>
      </c>
      <c r="F127" s="47">
        <f t="shared" si="4"/>
        <v>900.00000041909516</v>
      </c>
      <c r="G127" s="48">
        <f t="shared" si="5"/>
        <v>476572528.3652814</v>
      </c>
    </row>
    <row r="128" spans="1:7" x14ac:dyDescent="0.25">
      <c r="A128" s="43" t="s">
        <v>308</v>
      </c>
      <c r="B128" s="44">
        <v>43875.3125</v>
      </c>
      <c r="C128" s="45">
        <f t="shared" si="3"/>
        <v>43875.426531417113</v>
      </c>
      <c r="D128" s="46">
        <v>11.5</v>
      </c>
      <c r="E128" s="46">
        <v>18700</v>
      </c>
      <c r="F128" s="47">
        <f t="shared" si="4"/>
        <v>899.99999979045242</v>
      </c>
      <c r="G128" s="48">
        <f t="shared" si="5"/>
        <v>476572528.03239936</v>
      </c>
    </row>
    <row r="129" spans="1:7" x14ac:dyDescent="0.25">
      <c r="A129" s="43" t="s">
        <v>308</v>
      </c>
      <c r="B129" s="44">
        <v>43875.322916666664</v>
      </c>
      <c r="C129" s="45">
        <f t="shared" si="3"/>
        <v>43875.437271396397</v>
      </c>
      <c r="D129" s="46">
        <v>11.48</v>
      </c>
      <c r="E129" s="46">
        <v>18500</v>
      </c>
      <c r="F129" s="47">
        <f t="shared" si="4"/>
        <v>899.99999979045242</v>
      </c>
      <c r="G129" s="48">
        <f t="shared" si="5"/>
        <v>471475495.64702606</v>
      </c>
    </row>
    <row r="130" spans="1:7" x14ac:dyDescent="0.25">
      <c r="A130" s="43" t="s">
        <v>308</v>
      </c>
      <c r="B130" s="44">
        <v>43875.333333333336</v>
      </c>
      <c r="C130" s="45">
        <f t="shared" ref="C130:C193" si="6">B130+((13422*(1/E130)+2.019)/24)</f>
        <v>43875.447525537638</v>
      </c>
      <c r="D130" s="46">
        <v>11.5</v>
      </c>
      <c r="E130" s="46">
        <v>18600</v>
      </c>
      <c r="F130" s="47">
        <f t="shared" si="4"/>
        <v>900.00000041909516</v>
      </c>
      <c r="G130" s="48">
        <f t="shared" si="5"/>
        <v>474024012.17081463</v>
      </c>
    </row>
    <row r="131" spans="1:7" x14ac:dyDescent="0.25">
      <c r="A131" s="43" t="s">
        <v>308</v>
      </c>
      <c r="B131" s="44">
        <v>43875.34375</v>
      </c>
      <c r="C131" s="45">
        <f t="shared" si="6"/>
        <v>43875.458104729732</v>
      </c>
      <c r="D131" s="46">
        <v>11.49</v>
      </c>
      <c r="E131" s="46">
        <v>18500</v>
      </c>
      <c r="F131" s="47">
        <f t="shared" ref="F131:F194" si="7">CONVERT((B131-B130),"day","sec")</f>
        <v>899.99999979045242</v>
      </c>
      <c r="G131" s="48">
        <f t="shared" si="5"/>
        <v>471475495.64702606</v>
      </c>
    </row>
    <row r="132" spans="1:7" x14ac:dyDescent="0.25">
      <c r="A132" s="43" t="s">
        <v>308</v>
      </c>
      <c r="B132" s="44">
        <v>43875.354166666664</v>
      </c>
      <c r="C132" s="45">
        <f t="shared" si="6"/>
        <v>43875.468198083778</v>
      </c>
      <c r="D132" s="46">
        <v>11.51</v>
      </c>
      <c r="E132" s="46">
        <v>18700</v>
      </c>
      <c r="F132" s="47">
        <f t="shared" si="7"/>
        <v>899.99999979045242</v>
      </c>
      <c r="G132" s="48">
        <f t="shared" ref="G132:G195" si="8">F132*E132*CONVERT(1,"ft^3","l")</f>
        <v>476572528.03239936</v>
      </c>
    </row>
    <row r="133" spans="1:7" x14ac:dyDescent="0.25">
      <c r="A133" s="43" t="s">
        <v>308</v>
      </c>
      <c r="B133" s="44">
        <v>43875.364583333336</v>
      </c>
      <c r="C133" s="45">
        <f t="shared" si="6"/>
        <v>43875.478775537638</v>
      </c>
      <c r="D133" s="46">
        <v>11.5</v>
      </c>
      <c r="E133" s="46">
        <v>18600</v>
      </c>
      <c r="F133" s="47">
        <f t="shared" si="7"/>
        <v>900.00000041909516</v>
      </c>
      <c r="G133" s="48">
        <f t="shared" si="8"/>
        <v>474024012.17081463</v>
      </c>
    </row>
    <row r="134" spans="1:7" x14ac:dyDescent="0.25">
      <c r="A134" s="43" t="s">
        <v>308</v>
      </c>
      <c r="B134" s="44">
        <v>43875.375</v>
      </c>
      <c r="C134" s="45">
        <f t="shared" si="6"/>
        <v>43875.489192204303</v>
      </c>
      <c r="D134" s="46">
        <v>11.51</v>
      </c>
      <c r="E134" s="46">
        <v>18600</v>
      </c>
      <c r="F134" s="47">
        <f t="shared" si="7"/>
        <v>899.99999979045242</v>
      </c>
      <c r="G134" s="48">
        <f t="shared" si="8"/>
        <v>474024011.83971268</v>
      </c>
    </row>
    <row r="135" spans="1:7" x14ac:dyDescent="0.25">
      <c r="A135" s="43" t="s">
        <v>308</v>
      </c>
      <c r="B135" s="44">
        <v>43875.385416666664</v>
      </c>
      <c r="C135" s="45">
        <f t="shared" si="6"/>
        <v>43875.499771396397</v>
      </c>
      <c r="D135" s="46">
        <v>11.49</v>
      </c>
      <c r="E135" s="46">
        <v>18500</v>
      </c>
      <c r="F135" s="47">
        <f t="shared" si="7"/>
        <v>899.99999979045242</v>
      </c>
      <c r="G135" s="48">
        <f t="shared" si="8"/>
        <v>471475495.64702606</v>
      </c>
    </row>
    <row r="136" spans="1:7" x14ac:dyDescent="0.25">
      <c r="A136" s="43" t="s">
        <v>308</v>
      </c>
      <c r="B136" s="44">
        <v>43875.395833333336</v>
      </c>
      <c r="C136" s="45">
        <f t="shared" si="6"/>
        <v>43875.510188063068</v>
      </c>
      <c r="D136" s="46">
        <v>11.51</v>
      </c>
      <c r="E136" s="46">
        <v>18500</v>
      </c>
      <c r="F136" s="47">
        <f t="shared" si="7"/>
        <v>900.00000041909516</v>
      </c>
      <c r="G136" s="48">
        <f t="shared" si="8"/>
        <v>471475495.97634792</v>
      </c>
    </row>
    <row r="137" spans="1:7" x14ac:dyDescent="0.25">
      <c r="A137" s="43" t="s">
        <v>308</v>
      </c>
      <c r="B137" s="44">
        <v>43875.40625</v>
      </c>
      <c r="C137" s="45">
        <f t="shared" si="6"/>
        <v>43875.520442204303</v>
      </c>
      <c r="D137" s="46">
        <v>11.52</v>
      </c>
      <c r="E137" s="46">
        <v>18600</v>
      </c>
      <c r="F137" s="47">
        <f t="shared" si="7"/>
        <v>899.99999979045242</v>
      </c>
      <c r="G137" s="48">
        <f t="shared" si="8"/>
        <v>474024011.83971268</v>
      </c>
    </row>
    <row r="138" spans="1:7" x14ac:dyDescent="0.25">
      <c r="A138" s="43" t="s">
        <v>308</v>
      </c>
      <c r="B138" s="44">
        <v>43875.416666666664</v>
      </c>
      <c r="C138" s="45">
        <f t="shared" si="6"/>
        <v>43875.530858870967</v>
      </c>
      <c r="D138" s="46">
        <v>11.52</v>
      </c>
      <c r="E138" s="46">
        <v>18600</v>
      </c>
      <c r="F138" s="47">
        <f t="shared" si="7"/>
        <v>899.99999979045242</v>
      </c>
      <c r="G138" s="48">
        <f t="shared" si="8"/>
        <v>474024011.83971268</v>
      </c>
    </row>
    <row r="139" spans="1:7" x14ac:dyDescent="0.25">
      <c r="A139" s="43" t="s">
        <v>308</v>
      </c>
      <c r="B139" s="44">
        <v>43875.427083333336</v>
      </c>
      <c r="C139" s="45">
        <f t="shared" si="6"/>
        <v>43875.541275537638</v>
      </c>
      <c r="D139" s="46">
        <v>11.53</v>
      </c>
      <c r="E139" s="46">
        <v>18600</v>
      </c>
      <c r="F139" s="47">
        <f t="shared" si="7"/>
        <v>900.00000041909516</v>
      </c>
      <c r="G139" s="48">
        <f t="shared" si="8"/>
        <v>474024012.17081463</v>
      </c>
    </row>
    <row r="140" spans="1:7" x14ac:dyDescent="0.25">
      <c r="A140" s="43" t="s">
        <v>308</v>
      </c>
      <c r="B140" s="44">
        <v>43875.4375</v>
      </c>
      <c r="C140" s="45">
        <f t="shared" si="6"/>
        <v>43875.551854729732</v>
      </c>
      <c r="D140" s="46">
        <v>11.52</v>
      </c>
      <c r="E140" s="46">
        <v>18500</v>
      </c>
      <c r="F140" s="47">
        <f t="shared" si="7"/>
        <v>899.99999979045242</v>
      </c>
      <c r="G140" s="48">
        <f t="shared" si="8"/>
        <v>471475495.64702606</v>
      </c>
    </row>
    <row r="141" spans="1:7" x14ac:dyDescent="0.25">
      <c r="A141" s="43" t="s">
        <v>308</v>
      </c>
      <c r="B141" s="44">
        <v>43875.447916666664</v>
      </c>
      <c r="C141" s="45">
        <f t="shared" si="6"/>
        <v>43875.562108870967</v>
      </c>
      <c r="D141" s="46">
        <v>11.54</v>
      </c>
      <c r="E141" s="46">
        <v>18600</v>
      </c>
      <c r="F141" s="47">
        <f t="shared" si="7"/>
        <v>899.99999979045242</v>
      </c>
      <c r="G141" s="48">
        <f t="shared" si="8"/>
        <v>474024011.83971268</v>
      </c>
    </row>
    <row r="142" spans="1:7" x14ac:dyDescent="0.25">
      <c r="A142" s="43" t="s">
        <v>308</v>
      </c>
      <c r="B142" s="44">
        <v>43875.458333333336</v>
      </c>
      <c r="C142" s="45">
        <f t="shared" si="6"/>
        <v>43875.572364750449</v>
      </c>
      <c r="D142" s="46">
        <v>11.55</v>
      </c>
      <c r="E142" s="46">
        <v>18700</v>
      </c>
      <c r="F142" s="47">
        <f t="shared" si="7"/>
        <v>900.00000041909516</v>
      </c>
      <c r="G142" s="48">
        <f t="shared" si="8"/>
        <v>476572528.3652814</v>
      </c>
    </row>
    <row r="143" spans="1:7" x14ac:dyDescent="0.25">
      <c r="A143" s="43" t="s">
        <v>308</v>
      </c>
      <c r="B143" s="44">
        <v>43875.46875</v>
      </c>
      <c r="C143" s="45">
        <f t="shared" si="6"/>
        <v>43875.582942204303</v>
      </c>
      <c r="D143" s="46">
        <v>11.54</v>
      </c>
      <c r="E143" s="46">
        <v>18600</v>
      </c>
      <c r="F143" s="47">
        <f t="shared" si="7"/>
        <v>899.99999979045242</v>
      </c>
      <c r="G143" s="48">
        <f t="shared" si="8"/>
        <v>474024011.83971268</v>
      </c>
    </row>
    <row r="144" spans="1:7" x14ac:dyDescent="0.25">
      <c r="A144" s="43" t="s">
        <v>308</v>
      </c>
      <c r="B144" s="44">
        <v>43875.479166666664</v>
      </c>
      <c r="C144" s="45">
        <f t="shared" si="6"/>
        <v>43875.593358870967</v>
      </c>
      <c r="D144" s="46">
        <v>11.55</v>
      </c>
      <c r="E144" s="46">
        <v>18600</v>
      </c>
      <c r="F144" s="47">
        <f t="shared" si="7"/>
        <v>899.99999979045242</v>
      </c>
      <c r="G144" s="48">
        <f t="shared" si="8"/>
        <v>474024011.83971268</v>
      </c>
    </row>
    <row r="145" spans="1:7" x14ac:dyDescent="0.25">
      <c r="A145" s="43" t="s">
        <v>308</v>
      </c>
      <c r="B145" s="44">
        <v>43875.489583333336</v>
      </c>
      <c r="C145" s="45">
        <f t="shared" si="6"/>
        <v>43875.603775537638</v>
      </c>
      <c r="D145" s="46">
        <v>11.56</v>
      </c>
      <c r="E145" s="46">
        <v>18600</v>
      </c>
      <c r="F145" s="47">
        <f t="shared" si="7"/>
        <v>900.00000041909516</v>
      </c>
      <c r="G145" s="48">
        <f t="shared" si="8"/>
        <v>474024012.17081463</v>
      </c>
    </row>
    <row r="146" spans="1:7" x14ac:dyDescent="0.25">
      <c r="A146" s="43" t="s">
        <v>308</v>
      </c>
      <c r="B146" s="44">
        <v>43875.5</v>
      </c>
      <c r="C146" s="45">
        <f t="shared" si="6"/>
        <v>43875.614031417113</v>
      </c>
      <c r="D146" s="46">
        <v>11.56</v>
      </c>
      <c r="E146" s="46">
        <v>18700</v>
      </c>
      <c r="F146" s="47">
        <f t="shared" si="7"/>
        <v>899.99999979045242</v>
      </c>
      <c r="G146" s="48">
        <f t="shared" si="8"/>
        <v>476572528.03239936</v>
      </c>
    </row>
    <row r="147" spans="1:7" x14ac:dyDescent="0.25">
      <c r="A147" s="43" t="s">
        <v>308</v>
      </c>
      <c r="B147" s="44">
        <v>43875.510416666664</v>
      </c>
      <c r="C147" s="45">
        <f t="shared" si="6"/>
        <v>43875.624608870967</v>
      </c>
      <c r="D147" s="46">
        <v>11.56</v>
      </c>
      <c r="E147" s="46">
        <v>18600</v>
      </c>
      <c r="F147" s="47">
        <f t="shared" si="7"/>
        <v>899.99999979045242</v>
      </c>
      <c r="G147" s="48">
        <f t="shared" si="8"/>
        <v>474024011.83971268</v>
      </c>
    </row>
    <row r="148" spans="1:7" x14ac:dyDescent="0.25">
      <c r="A148" s="43" t="s">
        <v>308</v>
      </c>
      <c r="B148" s="44">
        <v>43875.520833333336</v>
      </c>
      <c r="C148" s="45">
        <f t="shared" si="6"/>
        <v>43875.635025537638</v>
      </c>
      <c r="D148" s="46">
        <v>11.57</v>
      </c>
      <c r="E148" s="46">
        <v>18600</v>
      </c>
      <c r="F148" s="47">
        <f t="shared" si="7"/>
        <v>900.00000041909516</v>
      </c>
      <c r="G148" s="48">
        <f t="shared" si="8"/>
        <v>474024012.17081463</v>
      </c>
    </row>
    <row r="149" spans="1:7" x14ac:dyDescent="0.25">
      <c r="A149" s="43" t="s">
        <v>308</v>
      </c>
      <c r="B149" s="44">
        <v>43875.53125</v>
      </c>
      <c r="C149" s="45">
        <f t="shared" si="6"/>
        <v>43875.645281417113</v>
      </c>
      <c r="D149" s="46">
        <v>11.58</v>
      </c>
      <c r="E149" s="46">
        <v>18700</v>
      </c>
      <c r="F149" s="47">
        <f t="shared" si="7"/>
        <v>899.99999979045242</v>
      </c>
      <c r="G149" s="48">
        <f t="shared" si="8"/>
        <v>476572528.03239936</v>
      </c>
    </row>
    <row r="150" spans="1:7" x14ac:dyDescent="0.25">
      <c r="A150" s="43" t="s">
        <v>308</v>
      </c>
      <c r="B150" s="44">
        <v>43875.541666666664</v>
      </c>
      <c r="C150" s="45">
        <f t="shared" si="6"/>
        <v>43875.655858870967</v>
      </c>
      <c r="D150" s="46">
        <v>11.57</v>
      </c>
      <c r="E150" s="46">
        <v>18600</v>
      </c>
      <c r="F150" s="47">
        <f t="shared" si="7"/>
        <v>899.99999979045242</v>
      </c>
      <c r="G150" s="48">
        <f t="shared" si="8"/>
        <v>474024011.83971268</v>
      </c>
    </row>
    <row r="151" spans="1:7" x14ac:dyDescent="0.25">
      <c r="A151" s="43" t="s">
        <v>308</v>
      </c>
      <c r="B151" s="44">
        <v>43875.552083333336</v>
      </c>
      <c r="C151" s="45">
        <f t="shared" si="6"/>
        <v>43875.666275537638</v>
      </c>
      <c r="D151" s="46">
        <v>11.58</v>
      </c>
      <c r="E151" s="46">
        <v>18600</v>
      </c>
      <c r="F151" s="47">
        <f t="shared" si="7"/>
        <v>900.00000041909516</v>
      </c>
      <c r="G151" s="48">
        <f t="shared" si="8"/>
        <v>474024012.17081463</v>
      </c>
    </row>
    <row r="152" spans="1:7" x14ac:dyDescent="0.25">
      <c r="A152" s="43" t="s">
        <v>308</v>
      </c>
      <c r="B152" s="44">
        <v>43875.5625</v>
      </c>
      <c r="C152" s="45">
        <f t="shared" si="6"/>
        <v>43875.676531417113</v>
      </c>
      <c r="D152" s="46">
        <v>11.6</v>
      </c>
      <c r="E152" s="46">
        <v>18700</v>
      </c>
      <c r="F152" s="47">
        <f t="shared" si="7"/>
        <v>899.99999979045242</v>
      </c>
      <c r="G152" s="48">
        <f t="shared" si="8"/>
        <v>476572528.03239936</v>
      </c>
    </row>
    <row r="153" spans="1:7" x14ac:dyDescent="0.25">
      <c r="A153" s="43" t="s">
        <v>308</v>
      </c>
      <c r="B153" s="44">
        <v>43875.572916666664</v>
      </c>
      <c r="C153" s="45">
        <f t="shared" si="6"/>
        <v>43875.686948083778</v>
      </c>
      <c r="D153" s="46">
        <v>11.61</v>
      </c>
      <c r="E153" s="46">
        <v>18700</v>
      </c>
      <c r="F153" s="47">
        <f t="shared" si="7"/>
        <v>899.99999979045242</v>
      </c>
      <c r="G153" s="48">
        <f t="shared" si="8"/>
        <v>476572528.03239936</v>
      </c>
    </row>
    <row r="154" spans="1:7" x14ac:dyDescent="0.25">
      <c r="A154" s="43" t="s">
        <v>308</v>
      </c>
      <c r="B154" s="44">
        <v>43875.583333333336</v>
      </c>
      <c r="C154" s="45">
        <f t="shared" si="6"/>
        <v>43875.697364750449</v>
      </c>
      <c r="D154" s="46">
        <v>11.6</v>
      </c>
      <c r="E154" s="46">
        <v>18700</v>
      </c>
      <c r="F154" s="47">
        <f t="shared" si="7"/>
        <v>900.00000041909516</v>
      </c>
      <c r="G154" s="48">
        <f t="shared" si="8"/>
        <v>476572528.3652814</v>
      </c>
    </row>
    <row r="155" spans="1:7" x14ac:dyDescent="0.25">
      <c r="A155" s="43" t="s">
        <v>308</v>
      </c>
      <c r="B155" s="44">
        <v>43875.59375</v>
      </c>
      <c r="C155" s="45">
        <f t="shared" si="6"/>
        <v>43875.707942204303</v>
      </c>
      <c r="D155" s="46">
        <v>11.61</v>
      </c>
      <c r="E155" s="46">
        <v>18600</v>
      </c>
      <c r="F155" s="47">
        <f t="shared" si="7"/>
        <v>899.99999979045242</v>
      </c>
      <c r="G155" s="48">
        <f t="shared" si="8"/>
        <v>474024011.83971268</v>
      </c>
    </row>
    <row r="156" spans="1:7" x14ac:dyDescent="0.25">
      <c r="A156" s="43" t="s">
        <v>308</v>
      </c>
      <c r="B156" s="44">
        <v>43875.604166666664</v>
      </c>
      <c r="C156" s="45">
        <f t="shared" si="6"/>
        <v>43875.718198083778</v>
      </c>
      <c r="D156" s="46">
        <v>11.61</v>
      </c>
      <c r="E156" s="46">
        <v>18700</v>
      </c>
      <c r="F156" s="47">
        <f t="shared" si="7"/>
        <v>899.99999979045242</v>
      </c>
      <c r="G156" s="48">
        <f t="shared" si="8"/>
        <v>476572528.03239936</v>
      </c>
    </row>
    <row r="157" spans="1:7" x14ac:dyDescent="0.25">
      <c r="A157" s="43" t="s">
        <v>308</v>
      </c>
      <c r="B157" s="44">
        <v>43875.614583333336</v>
      </c>
      <c r="C157" s="45">
        <f t="shared" si="6"/>
        <v>43875.728455673758</v>
      </c>
      <c r="D157" s="46">
        <v>11.63</v>
      </c>
      <c r="E157" s="46">
        <v>18800</v>
      </c>
      <c r="F157" s="47">
        <f t="shared" si="7"/>
        <v>900.00000041909516</v>
      </c>
      <c r="G157" s="48">
        <f t="shared" si="8"/>
        <v>479121044.55974811</v>
      </c>
    </row>
    <row r="158" spans="1:7" x14ac:dyDescent="0.25">
      <c r="A158" s="43" t="s">
        <v>308</v>
      </c>
      <c r="B158" s="44">
        <v>43875.625</v>
      </c>
      <c r="C158" s="45">
        <f t="shared" si="6"/>
        <v>43875.739031417113</v>
      </c>
      <c r="D158" s="46">
        <v>11.62</v>
      </c>
      <c r="E158" s="46">
        <v>18700</v>
      </c>
      <c r="F158" s="47">
        <f t="shared" si="7"/>
        <v>899.99999979045242</v>
      </c>
      <c r="G158" s="48">
        <f t="shared" si="8"/>
        <v>476572528.03239936</v>
      </c>
    </row>
    <row r="159" spans="1:7" x14ac:dyDescent="0.25">
      <c r="A159" s="43" t="s">
        <v>308</v>
      </c>
      <c r="B159" s="44">
        <v>43875.635416666664</v>
      </c>
      <c r="C159" s="45">
        <f t="shared" si="6"/>
        <v>43875.749289007086</v>
      </c>
      <c r="D159" s="46">
        <v>11.64</v>
      </c>
      <c r="E159" s="46">
        <v>18800</v>
      </c>
      <c r="F159" s="47">
        <f t="shared" si="7"/>
        <v>899.99999979045242</v>
      </c>
      <c r="G159" s="48">
        <f t="shared" si="8"/>
        <v>479121044.22508597</v>
      </c>
    </row>
    <row r="160" spans="1:7" x14ac:dyDescent="0.25">
      <c r="A160" s="43" t="s">
        <v>308</v>
      </c>
      <c r="B160" s="44">
        <v>43875.645833333336</v>
      </c>
      <c r="C160" s="45">
        <f t="shared" si="6"/>
        <v>43875.760025537638</v>
      </c>
      <c r="D160" s="46">
        <v>11.63</v>
      </c>
      <c r="E160" s="46">
        <v>18600</v>
      </c>
      <c r="F160" s="47">
        <f t="shared" si="7"/>
        <v>900.00000041909516</v>
      </c>
      <c r="G160" s="48">
        <f t="shared" si="8"/>
        <v>474024012.17081463</v>
      </c>
    </row>
    <row r="161" spans="1:7" x14ac:dyDescent="0.25">
      <c r="A161" s="43" t="s">
        <v>308</v>
      </c>
      <c r="B161" s="44">
        <v>43875.65625</v>
      </c>
      <c r="C161" s="45">
        <f t="shared" si="6"/>
        <v>43875.770122340422</v>
      </c>
      <c r="D161" s="46">
        <v>11.65</v>
      </c>
      <c r="E161" s="46">
        <v>18800</v>
      </c>
      <c r="F161" s="47">
        <f t="shared" si="7"/>
        <v>899.99999979045242</v>
      </c>
      <c r="G161" s="48">
        <f t="shared" si="8"/>
        <v>479121044.22508597</v>
      </c>
    </row>
    <row r="162" spans="1:7" x14ac:dyDescent="0.25">
      <c r="A162" s="43" t="s">
        <v>308</v>
      </c>
      <c r="B162" s="44">
        <v>43875.666666666664</v>
      </c>
      <c r="C162" s="45">
        <f t="shared" si="6"/>
        <v>43875.780539007086</v>
      </c>
      <c r="D162" s="46">
        <v>11.66</v>
      </c>
      <c r="E162" s="46">
        <v>18800</v>
      </c>
      <c r="F162" s="47">
        <f t="shared" si="7"/>
        <v>899.99999979045242</v>
      </c>
      <c r="G162" s="48">
        <f t="shared" si="8"/>
        <v>479121044.22508597</v>
      </c>
    </row>
    <row r="163" spans="1:7" x14ac:dyDescent="0.25">
      <c r="A163" s="43" t="s">
        <v>308</v>
      </c>
      <c r="B163" s="44">
        <v>43875.677083333336</v>
      </c>
      <c r="C163" s="45">
        <f t="shared" si="6"/>
        <v>43875.791114750449</v>
      </c>
      <c r="D163" s="46">
        <v>11.65</v>
      </c>
      <c r="E163" s="46">
        <v>18700</v>
      </c>
      <c r="F163" s="47">
        <f t="shared" si="7"/>
        <v>900.00000041909516</v>
      </c>
      <c r="G163" s="48">
        <f t="shared" si="8"/>
        <v>476572528.3652814</v>
      </c>
    </row>
    <row r="164" spans="1:7" x14ac:dyDescent="0.25">
      <c r="A164" s="43" t="s">
        <v>308</v>
      </c>
      <c r="B164" s="44">
        <v>43875.6875</v>
      </c>
      <c r="C164" s="45">
        <f t="shared" si="6"/>
        <v>43875.801372340422</v>
      </c>
      <c r="D164" s="46">
        <v>11.67</v>
      </c>
      <c r="E164" s="46">
        <v>18800</v>
      </c>
      <c r="F164" s="47">
        <f t="shared" si="7"/>
        <v>899.99999979045242</v>
      </c>
      <c r="G164" s="48">
        <f t="shared" si="8"/>
        <v>479121044.22508597</v>
      </c>
    </row>
    <row r="165" spans="1:7" x14ac:dyDescent="0.25">
      <c r="A165" s="43" t="s">
        <v>308</v>
      </c>
      <c r="B165" s="44">
        <v>43875.697916666664</v>
      </c>
      <c r="C165" s="45">
        <f t="shared" si="6"/>
        <v>43875.811789007086</v>
      </c>
      <c r="D165" s="46">
        <v>11.69</v>
      </c>
      <c r="E165" s="46">
        <v>18800</v>
      </c>
      <c r="F165" s="47">
        <f t="shared" si="7"/>
        <v>899.99999979045242</v>
      </c>
      <c r="G165" s="48">
        <f t="shared" si="8"/>
        <v>479121044.22508597</v>
      </c>
    </row>
    <row r="166" spans="1:7" x14ac:dyDescent="0.25">
      <c r="A166" s="43" t="s">
        <v>308</v>
      </c>
      <c r="B166" s="44">
        <v>43875.708333333336</v>
      </c>
      <c r="C166" s="45">
        <f t="shared" si="6"/>
        <v>43875.822048280424</v>
      </c>
      <c r="D166" s="46">
        <v>11.69</v>
      </c>
      <c r="E166" s="46">
        <v>18900</v>
      </c>
      <c r="F166" s="47">
        <f t="shared" si="7"/>
        <v>900.00000041909516</v>
      </c>
      <c r="G166" s="48">
        <f t="shared" si="8"/>
        <v>481669560.75421488</v>
      </c>
    </row>
    <row r="167" spans="1:7" x14ac:dyDescent="0.25">
      <c r="A167" s="43" t="s">
        <v>308</v>
      </c>
      <c r="B167" s="44">
        <v>43875.71875</v>
      </c>
      <c r="C167" s="45">
        <f t="shared" si="6"/>
        <v>43875.832464947089</v>
      </c>
      <c r="D167" s="46">
        <v>11.7</v>
      </c>
      <c r="E167" s="46">
        <v>18900</v>
      </c>
      <c r="F167" s="47">
        <f t="shared" si="7"/>
        <v>899.99999979045242</v>
      </c>
      <c r="G167" s="48">
        <f t="shared" si="8"/>
        <v>481669560.41777259</v>
      </c>
    </row>
    <row r="168" spans="1:7" x14ac:dyDescent="0.25">
      <c r="A168" s="43" t="s">
        <v>308</v>
      </c>
      <c r="B168" s="44">
        <v>43875.729166666664</v>
      </c>
      <c r="C168" s="45">
        <f t="shared" si="6"/>
        <v>43875.842881613753</v>
      </c>
      <c r="D168" s="46">
        <v>11.71</v>
      </c>
      <c r="E168" s="46">
        <v>18900</v>
      </c>
      <c r="F168" s="47">
        <f t="shared" si="7"/>
        <v>899.99999979045242</v>
      </c>
      <c r="G168" s="48">
        <f t="shared" si="8"/>
        <v>481669560.41777259</v>
      </c>
    </row>
    <row r="169" spans="1:7" x14ac:dyDescent="0.25">
      <c r="A169" s="43" t="s">
        <v>308</v>
      </c>
      <c r="B169" s="44">
        <v>43875.739583333336</v>
      </c>
      <c r="C169" s="45">
        <f t="shared" si="6"/>
        <v>43875.853298280424</v>
      </c>
      <c r="D169" s="46">
        <v>11.71</v>
      </c>
      <c r="E169" s="46">
        <v>18900</v>
      </c>
      <c r="F169" s="47">
        <f t="shared" si="7"/>
        <v>900.00000041909516</v>
      </c>
      <c r="G169" s="48">
        <f t="shared" si="8"/>
        <v>481669560.75421488</v>
      </c>
    </row>
    <row r="170" spans="1:7" x14ac:dyDescent="0.25">
      <c r="A170" s="43" t="s">
        <v>308</v>
      </c>
      <c r="B170" s="44">
        <v>43875.75</v>
      </c>
      <c r="C170" s="45">
        <f t="shared" si="6"/>
        <v>43875.863872340422</v>
      </c>
      <c r="D170" s="46">
        <v>11.71</v>
      </c>
      <c r="E170" s="46">
        <v>18800</v>
      </c>
      <c r="F170" s="47">
        <f t="shared" si="7"/>
        <v>899.99999979045242</v>
      </c>
      <c r="G170" s="48">
        <f t="shared" si="8"/>
        <v>479121044.22508597</v>
      </c>
    </row>
    <row r="171" spans="1:7" x14ac:dyDescent="0.25">
      <c r="A171" s="43" t="s">
        <v>308</v>
      </c>
      <c r="B171" s="44">
        <v>43875.760416666664</v>
      </c>
      <c r="C171" s="45">
        <f t="shared" si="6"/>
        <v>43875.874131613753</v>
      </c>
      <c r="D171" s="46">
        <v>11.72</v>
      </c>
      <c r="E171" s="46">
        <v>18900</v>
      </c>
      <c r="F171" s="47">
        <f t="shared" si="7"/>
        <v>899.99999979045242</v>
      </c>
      <c r="G171" s="48">
        <f t="shared" si="8"/>
        <v>481669560.41777259</v>
      </c>
    </row>
    <row r="172" spans="1:7" x14ac:dyDescent="0.25">
      <c r="A172" s="43" t="s">
        <v>308</v>
      </c>
      <c r="B172" s="44">
        <v>43875.770833333336</v>
      </c>
      <c r="C172" s="45">
        <f t="shared" si="6"/>
        <v>43875.884705673758</v>
      </c>
      <c r="D172" s="46">
        <v>11.72</v>
      </c>
      <c r="E172" s="46">
        <v>18800</v>
      </c>
      <c r="F172" s="47">
        <f t="shared" si="7"/>
        <v>900.00000041909516</v>
      </c>
      <c r="G172" s="48">
        <f t="shared" si="8"/>
        <v>479121044.55974811</v>
      </c>
    </row>
    <row r="173" spans="1:7" x14ac:dyDescent="0.25">
      <c r="A173" s="43" t="s">
        <v>308</v>
      </c>
      <c r="B173" s="44">
        <v>43875.78125</v>
      </c>
      <c r="C173" s="45">
        <f t="shared" si="6"/>
        <v>43875.894964947089</v>
      </c>
      <c r="D173" s="46">
        <v>11.74</v>
      </c>
      <c r="E173" s="46">
        <v>18900</v>
      </c>
      <c r="F173" s="47">
        <f t="shared" si="7"/>
        <v>899.99999979045242</v>
      </c>
      <c r="G173" s="48">
        <f t="shared" si="8"/>
        <v>481669560.41777259</v>
      </c>
    </row>
    <row r="174" spans="1:7" x14ac:dyDescent="0.25">
      <c r="A174" s="43" t="s">
        <v>308</v>
      </c>
      <c r="B174" s="44">
        <v>43875.791666666664</v>
      </c>
      <c r="C174" s="45">
        <f t="shared" si="6"/>
        <v>43875.905381613753</v>
      </c>
      <c r="D174" s="46">
        <v>11.74</v>
      </c>
      <c r="E174" s="46">
        <v>18900</v>
      </c>
      <c r="F174" s="47">
        <f t="shared" si="7"/>
        <v>899.99999979045242</v>
      </c>
      <c r="G174" s="48">
        <f t="shared" si="8"/>
        <v>481669560.41777259</v>
      </c>
    </row>
    <row r="175" spans="1:7" x14ac:dyDescent="0.25">
      <c r="A175" s="43" t="s">
        <v>308</v>
      </c>
      <c r="B175" s="44">
        <v>43875.802083333336</v>
      </c>
      <c r="C175" s="45">
        <f t="shared" si="6"/>
        <v>43875.915798280424</v>
      </c>
      <c r="D175" s="46">
        <v>11.75</v>
      </c>
      <c r="E175" s="46">
        <v>18900</v>
      </c>
      <c r="F175" s="47">
        <f t="shared" si="7"/>
        <v>900.00000041909516</v>
      </c>
      <c r="G175" s="48">
        <f t="shared" si="8"/>
        <v>481669560.75421488</v>
      </c>
    </row>
    <row r="176" spans="1:7" x14ac:dyDescent="0.25">
      <c r="A176" s="43" t="s">
        <v>308</v>
      </c>
      <c r="B176" s="44">
        <v>43875.8125</v>
      </c>
      <c r="C176" s="45">
        <f t="shared" si="6"/>
        <v>43875.926214947089</v>
      </c>
      <c r="D176" s="46">
        <v>11.75</v>
      </c>
      <c r="E176" s="46">
        <v>18900</v>
      </c>
      <c r="F176" s="47">
        <f t="shared" si="7"/>
        <v>899.99999979045242</v>
      </c>
      <c r="G176" s="48">
        <f t="shared" si="8"/>
        <v>481669560.41777259</v>
      </c>
    </row>
    <row r="177" spans="1:7" x14ac:dyDescent="0.25">
      <c r="A177" s="43" t="s">
        <v>308</v>
      </c>
      <c r="B177" s="44">
        <v>43875.822916666664</v>
      </c>
      <c r="C177" s="45">
        <f t="shared" si="6"/>
        <v>43875.936475877192</v>
      </c>
      <c r="D177" s="46">
        <v>11.77</v>
      </c>
      <c r="E177" s="46">
        <v>19000</v>
      </c>
      <c r="F177" s="47">
        <f t="shared" si="7"/>
        <v>899.99999979045242</v>
      </c>
      <c r="G177" s="48">
        <f t="shared" si="8"/>
        <v>484218076.61045921</v>
      </c>
    </row>
    <row r="178" spans="1:7" x14ac:dyDescent="0.25">
      <c r="A178" s="43" t="s">
        <v>308</v>
      </c>
      <c r="B178" s="44">
        <v>43875.833333333336</v>
      </c>
      <c r="C178" s="45">
        <f t="shared" si="6"/>
        <v>43875.947048280424</v>
      </c>
      <c r="D178" s="46">
        <v>11.76</v>
      </c>
      <c r="E178" s="46">
        <v>18900</v>
      </c>
      <c r="F178" s="47">
        <f t="shared" si="7"/>
        <v>900.00000041909516</v>
      </c>
      <c r="G178" s="48">
        <f t="shared" si="8"/>
        <v>481669560.75421488</v>
      </c>
    </row>
    <row r="179" spans="1:7" x14ac:dyDescent="0.25">
      <c r="A179" s="43" t="s">
        <v>308</v>
      </c>
      <c r="B179" s="44">
        <v>43875.84375</v>
      </c>
      <c r="C179" s="45">
        <f t="shared" si="6"/>
        <v>43875.957464947089</v>
      </c>
      <c r="D179" s="46">
        <v>11.77</v>
      </c>
      <c r="E179" s="46">
        <v>18900</v>
      </c>
      <c r="F179" s="47">
        <f t="shared" si="7"/>
        <v>899.99999979045242</v>
      </c>
      <c r="G179" s="48">
        <f t="shared" si="8"/>
        <v>481669560.41777259</v>
      </c>
    </row>
    <row r="180" spans="1:7" x14ac:dyDescent="0.25">
      <c r="A180" s="43" t="s">
        <v>308</v>
      </c>
      <c r="B180" s="44">
        <v>43875.854166666664</v>
      </c>
      <c r="C180" s="45">
        <f t="shared" si="6"/>
        <v>43875.967881613753</v>
      </c>
      <c r="D180" s="46">
        <v>11.78</v>
      </c>
      <c r="E180" s="46">
        <v>18900</v>
      </c>
      <c r="F180" s="47">
        <f t="shared" si="7"/>
        <v>899.99999979045242</v>
      </c>
      <c r="G180" s="48">
        <f t="shared" si="8"/>
        <v>481669560.41777259</v>
      </c>
    </row>
    <row r="181" spans="1:7" x14ac:dyDescent="0.25">
      <c r="A181" s="43" t="s">
        <v>308</v>
      </c>
      <c r="B181" s="44">
        <v>43875.864583333336</v>
      </c>
      <c r="C181" s="45">
        <f t="shared" si="6"/>
        <v>43875.978298280424</v>
      </c>
      <c r="D181" s="46">
        <v>11.78</v>
      </c>
      <c r="E181" s="46">
        <v>18900</v>
      </c>
      <c r="F181" s="47">
        <f t="shared" si="7"/>
        <v>900.00000041909516</v>
      </c>
      <c r="G181" s="48">
        <f t="shared" si="8"/>
        <v>481669560.75421488</v>
      </c>
    </row>
    <row r="182" spans="1:7" x14ac:dyDescent="0.25">
      <c r="A182" s="43" t="s">
        <v>308</v>
      </c>
      <c r="B182" s="44">
        <v>43875.875</v>
      </c>
      <c r="C182" s="45">
        <f t="shared" si="6"/>
        <v>43875.988559210527</v>
      </c>
      <c r="D182" s="46">
        <v>11.79</v>
      </c>
      <c r="E182" s="46">
        <v>19000</v>
      </c>
      <c r="F182" s="47">
        <f t="shared" si="7"/>
        <v>899.99999979045242</v>
      </c>
      <c r="G182" s="48">
        <f t="shared" si="8"/>
        <v>484218076.61045921</v>
      </c>
    </row>
    <row r="183" spans="1:7" x14ac:dyDescent="0.25">
      <c r="A183" s="43" t="s">
        <v>308</v>
      </c>
      <c r="B183" s="44">
        <v>43875.885416666664</v>
      </c>
      <c r="C183" s="45">
        <f t="shared" si="6"/>
        <v>43875.998975877192</v>
      </c>
      <c r="D183" s="46">
        <v>11.8</v>
      </c>
      <c r="E183" s="46">
        <v>19000</v>
      </c>
      <c r="F183" s="47">
        <f t="shared" si="7"/>
        <v>899.99999979045242</v>
      </c>
      <c r="G183" s="48">
        <f t="shared" si="8"/>
        <v>484218076.61045921</v>
      </c>
    </row>
    <row r="184" spans="1:7" x14ac:dyDescent="0.25">
      <c r="A184" s="43" t="s">
        <v>308</v>
      </c>
      <c r="B184" s="44">
        <v>43875.895833333336</v>
      </c>
      <c r="C184" s="45">
        <f t="shared" si="6"/>
        <v>43876.009392543863</v>
      </c>
      <c r="D184" s="46">
        <v>11.8</v>
      </c>
      <c r="E184" s="46">
        <v>19000</v>
      </c>
      <c r="F184" s="47">
        <f t="shared" si="7"/>
        <v>900.00000041909516</v>
      </c>
      <c r="G184" s="48">
        <f t="shared" si="8"/>
        <v>484218076.94868165</v>
      </c>
    </row>
    <row r="185" spans="1:7" x14ac:dyDescent="0.25">
      <c r="A185" s="43" t="s">
        <v>308</v>
      </c>
      <c r="B185" s="44">
        <v>43875.90625</v>
      </c>
      <c r="C185" s="45">
        <f t="shared" si="6"/>
        <v>43876.019964947089</v>
      </c>
      <c r="D185" s="46">
        <v>11.79</v>
      </c>
      <c r="E185" s="46">
        <v>18900</v>
      </c>
      <c r="F185" s="47">
        <f t="shared" si="7"/>
        <v>899.99999979045242</v>
      </c>
      <c r="G185" s="48">
        <f t="shared" si="8"/>
        <v>481669560.41777259</v>
      </c>
    </row>
    <row r="186" spans="1:7" x14ac:dyDescent="0.25">
      <c r="A186" s="43" t="s">
        <v>308</v>
      </c>
      <c r="B186" s="44">
        <v>43875.916666666664</v>
      </c>
      <c r="C186" s="45">
        <f t="shared" si="6"/>
        <v>43876.030225877192</v>
      </c>
      <c r="D186" s="46">
        <v>11.82</v>
      </c>
      <c r="E186" s="46">
        <v>19000</v>
      </c>
      <c r="F186" s="47">
        <f t="shared" si="7"/>
        <v>899.99999979045242</v>
      </c>
      <c r="G186" s="48">
        <f t="shared" si="8"/>
        <v>484218076.61045921</v>
      </c>
    </row>
    <row r="187" spans="1:7" x14ac:dyDescent="0.25">
      <c r="A187" s="43" t="s">
        <v>308</v>
      </c>
      <c r="B187" s="44">
        <v>43875.927083333336</v>
      </c>
      <c r="C187" s="45">
        <f t="shared" si="6"/>
        <v>43876.040642543863</v>
      </c>
      <c r="D187" s="46">
        <v>11.82</v>
      </c>
      <c r="E187" s="46">
        <v>19000</v>
      </c>
      <c r="F187" s="47">
        <f t="shared" si="7"/>
        <v>900.00000041909516</v>
      </c>
      <c r="G187" s="48">
        <f t="shared" si="8"/>
        <v>484218076.94868165</v>
      </c>
    </row>
    <row r="188" spans="1:7" x14ac:dyDescent="0.25">
      <c r="A188" s="43" t="s">
        <v>308</v>
      </c>
      <c r="B188" s="44">
        <v>43875.9375</v>
      </c>
      <c r="C188" s="45">
        <f t="shared" si="6"/>
        <v>43876.051214947089</v>
      </c>
      <c r="D188" s="46">
        <v>11.81</v>
      </c>
      <c r="E188" s="46">
        <v>18900</v>
      </c>
      <c r="F188" s="47">
        <f t="shared" si="7"/>
        <v>899.99999979045242</v>
      </c>
      <c r="G188" s="48">
        <f t="shared" si="8"/>
        <v>481669560.41777259</v>
      </c>
    </row>
    <row r="189" spans="1:7" x14ac:dyDescent="0.25">
      <c r="A189" s="43" t="s">
        <v>308</v>
      </c>
      <c r="B189" s="44">
        <v>43875.947916666664</v>
      </c>
      <c r="C189" s="45">
        <f t="shared" si="6"/>
        <v>43876.061475877192</v>
      </c>
      <c r="D189" s="46">
        <v>11.82</v>
      </c>
      <c r="E189" s="46">
        <v>19000</v>
      </c>
      <c r="F189" s="47">
        <f t="shared" si="7"/>
        <v>899.99999979045242</v>
      </c>
      <c r="G189" s="48">
        <f t="shared" si="8"/>
        <v>484218076.61045921</v>
      </c>
    </row>
    <row r="190" spans="1:7" x14ac:dyDescent="0.25">
      <c r="A190" s="43" t="s">
        <v>308</v>
      </c>
      <c r="B190" s="44">
        <v>43875.958333333336</v>
      </c>
      <c r="C190" s="45">
        <f t="shared" si="6"/>
        <v>43876.071892543863</v>
      </c>
      <c r="D190" s="46">
        <v>11.82</v>
      </c>
      <c r="E190" s="46">
        <v>19000</v>
      </c>
      <c r="F190" s="47">
        <f t="shared" si="7"/>
        <v>900.00000041909516</v>
      </c>
      <c r="G190" s="48">
        <f t="shared" si="8"/>
        <v>484218076.94868165</v>
      </c>
    </row>
    <row r="191" spans="1:7" x14ac:dyDescent="0.25">
      <c r="A191" s="43" t="s">
        <v>308</v>
      </c>
      <c r="B191" s="44">
        <v>43875.96875</v>
      </c>
      <c r="C191" s="45">
        <f t="shared" si="6"/>
        <v>43876.082309210527</v>
      </c>
      <c r="D191" s="46">
        <v>11.84</v>
      </c>
      <c r="E191" s="46">
        <v>19000</v>
      </c>
      <c r="F191" s="47">
        <f t="shared" si="7"/>
        <v>899.99999979045242</v>
      </c>
      <c r="G191" s="48">
        <f t="shared" si="8"/>
        <v>484218076.61045921</v>
      </c>
    </row>
    <row r="192" spans="1:7" x14ac:dyDescent="0.25">
      <c r="A192" s="43" t="s">
        <v>308</v>
      </c>
      <c r="B192" s="44">
        <v>43875.979166666664</v>
      </c>
      <c r="C192" s="45">
        <f t="shared" si="6"/>
        <v>43876.092725877192</v>
      </c>
      <c r="D192" s="46">
        <v>11.85</v>
      </c>
      <c r="E192" s="46">
        <v>19000</v>
      </c>
      <c r="F192" s="47">
        <f t="shared" si="7"/>
        <v>899.99999979045242</v>
      </c>
      <c r="G192" s="48">
        <f t="shared" si="8"/>
        <v>484218076.61045921</v>
      </c>
    </row>
    <row r="193" spans="1:7" x14ac:dyDescent="0.25">
      <c r="A193" s="43" t="s">
        <v>308</v>
      </c>
      <c r="B193" s="44">
        <v>43875.989583333336</v>
      </c>
      <c r="C193" s="45">
        <f t="shared" si="6"/>
        <v>43876.102988438048</v>
      </c>
      <c r="D193" s="46">
        <v>11.86</v>
      </c>
      <c r="E193" s="46">
        <v>19100</v>
      </c>
      <c r="F193" s="47">
        <f t="shared" si="7"/>
        <v>900.00000041909516</v>
      </c>
      <c r="G193" s="48">
        <f t="shared" si="8"/>
        <v>486766593.14314836</v>
      </c>
    </row>
    <row r="194" spans="1:7" x14ac:dyDescent="0.25">
      <c r="A194" s="43" t="s">
        <v>308</v>
      </c>
      <c r="B194" s="44">
        <v>43876</v>
      </c>
      <c r="C194" s="45">
        <f t="shared" ref="C194:C257" si="9">B194+((13422*(1/E194)+2.019)/24)</f>
        <v>43876.113559210527</v>
      </c>
      <c r="D194" s="46">
        <v>11.84</v>
      </c>
      <c r="E194" s="46">
        <v>19000</v>
      </c>
      <c r="F194" s="47">
        <f t="shared" si="7"/>
        <v>899.99999979045242</v>
      </c>
      <c r="G194" s="48">
        <f t="shared" si="8"/>
        <v>484218076.61045921</v>
      </c>
    </row>
    <row r="195" spans="1:7" x14ac:dyDescent="0.25">
      <c r="A195" s="43" t="s">
        <v>308</v>
      </c>
      <c r="B195" s="44">
        <v>43876.010416666664</v>
      </c>
      <c r="C195" s="45">
        <f t="shared" si="9"/>
        <v>43876.123821771376</v>
      </c>
      <c r="D195" s="46">
        <v>11.87</v>
      </c>
      <c r="E195" s="46">
        <v>19100</v>
      </c>
      <c r="F195" s="47">
        <f t="shared" ref="F195:F258" si="10">CONVERT((B195-B194),"day","sec")</f>
        <v>899.99999979045242</v>
      </c>
      <c r="G195" s="48">
        <f t="shared" si="8"/>
        <v>486766592.80314583</v>
      </c>
    </row>
    <row r="196" spans="1:7" x14ac:dyDescent="0.25">
      <c r="A196" s="43" t="s">
        <v>308</v>
      </c>
      <c r="B196" s="44">
        <v>43876.020833333336</v>
      </c>
      <c r="C196" s="45">
        <f t="shared" si="9"/>
        <v>43876.134238438048</v>
      </c>
      <c r="D196" s="46">
        <v>11.87</v>
      </c>
      <c r="E196" s="46">
        <v>19100</v>
      </c>
      <c r="F196" s="47">
        <f t="shared" si="10"/>
        <v>900.00000041909516</v>
      </c>
      <c r="G196" s="48">
        <f t="shared" ref="G196:G259" si="11">F196*E196*CONVERT(1,"ft^3","l")</f>
        <v>486766593.14314836</v>
      </c>
    </row>
    <row r="197" spans="1:7" x14ac:dyDescent="0.25">
      <c r="A197" s="43" t="s">
        <v>308</v>
      </c>
      <c r="B197" s="44">
        <v>43876.03125</v>
      </c>
      <c r="C197" s="45">
        <f t="shared" si="9"/>
        <v>43876.144655104712</v>
      </c>
      <c r="D197" s="46">
        <v>11.88</v>
      </c>
      <c r="E197" s="46">
        <v>19100</v>
      </c>
      <c r="F197" s="47">
        <f t="shared" si="10"/>
        <v>899.99999979045242</v>
      </c>
      <c r="G197" s="48">
        <f t="shared" si="11"/>
        <v>486766592.80314583</v>
      </c>
    </row>
    <row r="198" spans="1:7" x14ac:dyDescent="0.25">
      <c r="A198" s="43" t="s">
        <v>308</v>
      </c>
      <c r="B198" s="44">
        <v>43876.041666666664</v>
      </c>
      <c r="C198" s="45">
        <f t="shared" si="9"/>
        <v>43876.155071771376</v>
      </c>
      <c r="D198" s="46">
        <v>11.89</v>
      </c>
      <c r="E198" s="46">
        <v>19100</v>
      </c>
      <c r="F198" s="47">
        <f t="shared" si="10"/>
        <v>899.99999979045242</v>
      </c>
      <c r="G198" s="48">
        <f t="shared" si="11"/>
        <v>486766592.80314583</v>
      </c>
    </row>
    <row r="199" spans="1:7" x14ac:dyDescent="0.25">
      <c r="A199" s="43" t="s">
        <v>308</v>
      </c>
      <c r="B199" s="44">
        <v>43876.052083333336</v>
      </c>
      <c r="C199" s="45">
        <f t="shared" si="9"/>
        <v>43876.165488438048</v>
      </c>
      <c r="D199" s="46">
        <v>11.89</v>
      </c>
      <c r="E199" s="46">
        <v>19100</v>
      </c>
      <c r="F199" s="47">
        <f t="shared" si="10"/>
        <v>900.00000041909516</v>
      </c>
      <c r="G199" s="48">
        <f t="shared" si="11"/>
        <v>486766593.14314836</v>
      </c>
    </row>
    <row r="200" spans="1:7" x14ac:dyDescent="0.25">
      <c r="A200" s="43" t="s">
        <v>308</v>
      </c>
      <c r="B200" s="44">
        <v>43876.0625</v>
      </c>
      <c r="C200" s="45">
        <f t="shared" si="9"/>
        <v>43876.175905104712</v>
      </c>
      <c r="D200" s="46">
        <v>11.89</v>
      </c>
      <c r="E200" s="46">
        <v>19100</v>
      </c>
      <c r="F200" s="47">
        <f t="shared" si="10"/>
        <v>899.99999979045242</v>
      </c>
      <c r="G200" s="48">
        <f t="shared" si="11"/>
        <v>486766592.80314583</v>
      </c>
    </row>
    <row r="201" spans="1:7" x14ac:dyDescent="0.25">
      <c r="A201" s="43" t="s">
        <v>308</v>
      </c>
      <c r="B201" s="44">
        <v>43876.072916666664</v>
      </c>
      <c r="C201" s="45">
        <f t="shared" si="9"/>
        <v>43876.186475877192</v>
      </c>
      <c r="D201" s="46">
        <v>11.89</v>
      </c>
      <c r="E201" s="46">
        <v>19000</v>
      </c>
      <c r="F201" s="47">
        <f t="shared" si="10"/>
        <v>899.99999979045242</v>
      </c>
      <c r="G201" s="48">
        <f t="shared" si="11"/>
        <v>484218076.61045921</v>
      </c>
    </row>
    <row r="202" spans="1:7" x14ac:dyDescent="0.25">
      <c r="A202" s="43" t="s">
        <v>308</v>
      </c>
      <c r="B202" s="44">
        <v>43876.083333333336</v>
      </c>
      <c r="C202" s="45">
        <f t="shared" si="9"/>
        <v>43876.196738438048</v>
      </c>
      <c r="D202" s="46">
        <v>11.9</v>
      </c>
      <c r="E202" s="46">
        <v>19100</v>
      </c>
      <c r="F202" s="47">
        <f t="shared" si="10"/>
        <v>900.00000041909516</v>
      </c>
      <c r="G202" s="48">
        <f t="shared" si="11"/>
        <v>486766593.14314836</v>
      </c>
    </row>
    <row r="203" spans="1:7" x14ac:dyDescent="0.25">
      <c r="A203" s="43" t="s">
        <v>308</v>
      </c>
      <c r="B203" s="44">
        <v>43876.09375</v>
      </c>
      <c r="C203" s="45">
        <f t="shared" si="9"/>
        <v>43876.207155104712</v>
      </c>
      <c r="D203" s="46">
        <v>11.92</v>
      </c>
      <c r="E203" s="46">
        <v>19100</v>
      </c>
      <c r="F203" s="47">
        <f t="shared" si="10"/>
        <v>899.99999979045242</v>
      </c>
      <c r="G203" s="48">
        <f t="shared" si="11"/>
        <v>486766592.80314583</v>
      </c>
    </row>
    <row r="204" spans="1:7" x14ac:dyDescent="0.25">
      <c r="A204" s="43" t="s">
        <v>308</v>
      </c>
      <c r="B204" s="44">
        <v>43876.104166666664</v>
      </c>
      <c r="C204" s="45">
        <f t="shared" si="9"/>
        <v>43876.217419270833</v>
      </c>
      <c r="D204" s="46">
        <v>11.93</v>
      </c>
      <c r="E204" s="46">
        <v>19200</v>
      </c>
      <c r="F204" s="47">
        <f t="shared" si="10"/>
        <v>899.99999979045242</v>
      </c>
      <c r="G204" s="48">
        <f t="shared" si="11"/>
        <v>489315108.99583244</v>
      </c>
    </row>
    <row r="205" spans="1:7" x14ac:dyDescent="0.25">
      <c r="A205" s="43" t="s">
        <v>308</v>
      </c>
      <c r="B205" s="44">
        <v>43876.114583333336</v>
      </c>
      <c r="C205" s="45">
        <f t="shared" si="9"/>
        <v>43876.227988438048</v>
      </c>
      <c r="D205" s="46">
        <v>11.92</v>
      </c>
      <c r="E205" s="46">
        <v>19100</v>
      </c>
      <c r="F205" s="47">
        <f t="shared" si="10"/>
        <v>900.00000041909516</v>
      </c>
      <c r="G205" s="48">
        <f t="shared" si="11"/>
        <v>486766593.14314836</v>
      </c>
    </row>
    <row r="206" spans="1:7" x14ac:dyDescent="0.25">
      <c r="A206" s="43" t="s">
        <v>308</v>
      </c>
      <c r="B206" s="44">
        <v>43876.125</v>
      </c>
      <c r="C206" s="45">
        <f t="shared" si="9"/>
        <v>43876.238405104712</v>
      </c>
      <c r="D206" s="46">
        <v>11.94</v>
      </c>
      <c r="E206" s="46">
        <v>19100</v>
      </c>
      <c r="F206" s="47">
        <f t="shared" si="10"/>
        <v>899.99999979045242</v>
      </c>
      <c r="G206" s="48">
        <f t="shared" si="11"/>
        <v>486766592.80314583</v>
      </c>
    </row>
    <row r="207" spans="1:7" x14ac:dyDescent="0.25">
      <c r="A207" s="43" t="s">
        <v>308</v>
      </c>
      <c r="B207" s="44">
        <v>43876.135416666664</v>
      </c>
      <c r="C207" s="45">
        <f t="shared" si="9"/>
        <v>43876.248669270833</v>
      </c>
      <c r="D207" s="46">
        <v>11.96</v>
      </c>
      <c r="E207" s="46">
        <v>19200</v>
      </c>
      <c r="F207" s="47">
        <f t="shared" si="10"/>
        <v>899.99999979045242</v>
      </c>
      <c r="G207" s="48">
        <f t="shared" si="11"/>
        <v>489315108.99583244</v>
      </c>
    </row>
    <row r="208" spans="1:7" x14ac:dyDescent="0.25">
      <c r="A208" s="43" t="s">
        <v>308</v>
      </c>
      <c r="B208" s="44">
        <v>43876.145833333336</v>
      </c>
      <c r="C208" s="45">
        <f t="shared" si="9"/>
        <v>43876.259085937505</v>
      </c>
      <c r="D208" s="46">
        <v>11.95</v>
      </c>
      <c r="E208" s="46">
        <v>19200</v>
      </c>
      <c r="F208" s="47">
        <f t="shared" si="10"/>
        <v>900.00000041909516</v>
      </c>
      <c r="G208" s="48">
        <f t="shared" si="11"/>
        <v>489315109.33761513</v>
      </c>
    </row>
    <row r="209" spans="1:7" x14ac:dyDescent="0.25">
      <c r="A209" s="43" t="s">
        <v>308</v>
      </c>
      <c r="B209" s="44">
        <v>43876.15625</v>
      </c>
      <c r="C209" s="45">
        <f t="shared" si="9"/>
        <v>43876.269351683935</v>
      </c>
      <c r="D209" s="46">
        <v>11.98</v>
      </c>
      <c r="E209" s="46">
        <v>19300</v>
      </c>
      <c r="F209" s="47">
        <f t="shared" si="10"/>
        <v>899.99999979045242</v>
      </c>
      <c r="G209" s="48">
        <f t="shared" si="11"/>
        <v>491863625.18851912</v>
      </c>
    </row>
    <row r="210" spans="1:7" x14ac:dyDescent="0.25">
      <c r="A210" s="43" t="s">
        <v>308</v>
      </c>
      <c r="B210" s="44">
        <v>43876.166666666664</v>
      </c>
      <c r="C210" s="45">
        <f t="shared" si="9"/>
        <v>43876.2797683506</v>
      </c>
      <c r="D210" s="46">
        <v>11.99</v>
      </c>
      <c r="E210" s="46">
        <v>19300</v>
      </c>
      <c r="F210" s="47">
        <f t="shared" si="10"/>
        <v>899.99999979045242</v>
      </c>
      <c r="G210" s="48">
        <f t="shared" si="11"/>
        <v>491863625.18851912</v>
      </c>
    </row>
    <row r="211" spans="1:7" x14ac:dyDescent="0.25">
      <c r="A211" s="43" t="s">
        <v>308</v>
      </c>
      <c r="B211" s="44">
        <v>43876.177083333336</v>
      </c>
      <c r="C211" s="45">
        <f t="shared" si="9"/>
        <v>43876.290185017271</v>
      </c>
      <c r="D211" s="46">
        <v>11.99</v>
      </c>
      <c r="E211" s="46">
        <v>19300</v>
      </c>
      <c r="F211" s="47">
        <f t="shared" si="10"/>
        <v>900.00000041909516</v>
      </c>
      <c r="G211" s="48">
        <f t="shared" si="11"/>
        <v>491863625.53208184</v>
      </c>
    </row>
    <row r="212" spans="1:7" x14ac:dyDescent="0.25">
      <c r="A212" s="43" t="s">
        <v>308</v>
      </c>
      <c r="B212" s="44">
        <v>43876.1875</v>
      </c>
      <c r="C212" s="45">
        <f t="shared" si="9"/>
        <v>43876.300601683935</v>
      </c>
      <c r="D212" s="46">
        <v>12</v>
      </c>
      <c r="E212" s="46">
        <v>19300</v>
      </c>
      <c r="F212" s="47">
        <f t="shared" si="10"/>
        <v>899.99999979045242</v>
      </c>
      <c r="G212" s="48">
        <f t="shared" si="11"/>
        <v>491863625.18851912</v>
      </c>
    </row>
    <row r="213" spans="1:7" x14ac:dyDescent="0.25">
      <c r="A213" s="43" t="s">
        <v>308</v>
      </c>
      <c r="B213" s="44">
        <v>43876.197916666664</v>
      </c>
      <c r="C213" s="45">
        <f t="shared" si="9"/>
        <v>43876.3110183506</v>
      </c>
      <c r="D213" s="46">
        <v>12.01</v>
      </c>
      <c r="E213" s="46">
        <v>19300</v>
      </c>
      <c r="F213" s="47">
        <f t="shared" si="10"/>
        <v>899.99999979045242</v>
      </c>
      <c r="G213" s="48">
        <f t="shared" si="11"/>
        <v>491863625.18851912</v>
      </c>
    </row>
    <row r="214" spans="1:7" x14ac:dyDescent="0.25">
      <c r="A214" s="43" t="s">
        <v>308</v>
      </c>
      <c r="B214" s="44">
        <v>43876.208333333336</v>
      </c>
      <c r="C214" s="45">
        <f t="shared" si="9"/>
        <v>43876.321738438048</v>
      </c>
      <c r="D214" s="46">
        <v>11.99</v>
      </c>
      <c r="E214" s="46">
        <v>19100</v>
      </c>
      <c r="F214" s="47">
        <f t="shared" si="10"/>
        <v>900.00000041909516</v>
      </c>
      <c r="G214" s="48">
        <f t="shared" si="11"/>
        <v>486766593.14314836</v>
      </c>
    </row>
    <row r="215" spans="1:7" x14ac:dyDescent="0.25">
      <c r="A215" s="43" t="s">
        <v>308</v>
      </c>
      <c r="B215" s="44">
        <v>43876.21875</v>
      </c>
      <c r="C215" s="45">
        <f t="shared" si="9"/>
        <v>43876.332002604169</v>
      </c>
      <c r="D215" s="46">
        <v>12.01</v>
      </c>
      <c r="E215" s="46">
        <v>19200</v>
      </c>
      <c r="F215" s="47">
        <f t="shared" si="10"/>
        <v>899.99999979045242</v>
      </c>
      <c r="G215" s="48">
        <f t="shared" si="11"/>
        <v>489315108.99583244</v>
      </c>
    </row>
    <row r="216" spans="1:7" x14ac:dyDescent="0.25">
      <c r="A216" s="43" t="s">
        <v>308</v>
      </c>
      <c r="B216" s="44">
        <v>43876.229166666664</v>
      </c>
      <c r="C216" s="45">
        <f t="shared" si="9"/>
        <v>43876.3422683506</v>
      </c>
      <c r="D216" s="46">
        <v>12.03</v>
      </c>
      <c r="E216" s="46">
        <v>19300</v>
      </c>
      <c r="F216" s="47">
        <f t="shared" si="10"/>
        <v>899.99999979045242</v>
      </c>
      <c r="G216" s="48">
        <f t="shared" si="11"/>
        <v>491863625.18851912</v>
      </c>
    </row>
    <row r="217" spans="1:7" x14ac:dyDescent="0.25">
      <c r="A217" s="43" t="s">
        <v>308</v>
      </c>
      <c r="B217" s="44">
        <v>43876.239583333336</v>
      </c>
      <c r="C217" s="45">
        <f t="shared" si="9"/>
        <v>43876.352535652921</v>
      </c>
      <c r="D217" s="46">
        <v>12.04</v>
      </c>
      <c r="E217" s="46">
        <v>19400</v>
      </c>
      <c r="F217" s="47">
        <f t="shared" si="10"/>
        <v>900.00000041909516</v>
      </c>
      <c r="G217" s="48">
        <f t="shared" si="11"/>
        <v>494412141.72654861</v>
      </c>
    </row>
    <row r="218" spans="1:7" x14ac:dyDescent="0.25">
      <c r="A218" s="43" t="s">
        <v>308</v>
      </c>
      <c r="B218" s="44">
        <v>43876.25</v>
      </c>
      <c r="C218" s="45">
        <f t="shared" si="9"/>
        <v>43876.363101683935</v>
      </c>
      <c r="D218" s="46">
        <v>12.04</v>
      </c>
      <c r="E218" s="46">
        <v>19300</v>
      </c>
      <c r="F218" s="47">
        <f t="shared" si="10"/>
        <v>899.99999979045242</v>
      </c>
      <c r="G218" s="48">
        <f t="shared" si="11"/>
        <v>491863625.18851912</v>
      </c>
    </row>
    <row r="219" spans="1:7" x14ac:dyDescent="0.25">
      <c r="A219" s="43" t="s">
        <v>308</v>
      </c>
      <c r="B219" s="44">
        <v>43876.260416666664</v>
      </c>
      <c r="C219" s="45">
        <f t="shared" si="9"/>
        <v>43876.3735183506</v>
      </c>
      <c r="D219" s="46">
        <v>12.05</v>
      </c>
      <c r="E219" s="46">
        <v>19300</v>
      </c>
      <c r="F219" s="47">
        <f t="shared" si="10"/>
        <v>899.99999979045242</v>
      </c>
      <c r="G219" s="48">
        <f t="shared" si="11"/>
        <v>491863625.18851912</v>
      </c>
    </row>
    <row r="220" spans="1:7" x14ac:dyDescent="0.25">
      <c r="A220" s="43" t="s">
        <v>308</v>
      </c>
      <c r="B220" s="44">
        <v>43876.270833333336</v>
      </c>
      <c r="C220" s="45">
        <f t="shared" si="9"/>
        <v>43876.383935017271</v>
      </c>
      <c r="D220" s="46">
        <v>12.05</v>
      </c>
      <c r="E220" s="46">
        <v>19300</v>
      </c>
      <c r="F220" s="47">
        <f t="shared" si="10"/>
        <v>900.00000041909516</v>
      </c>
      <c r="G220" s="48">
        <f t="shared" si="11"/>
        <v>491863625.53208184</v>
      </c>
    </row>
    <row r="221" spans="1:7" x14ac:dyDescent="0.25">
      <c r="A221" s="43" t="s">
        <v>308</v>
      </c>
      <c r="B221" s="44">
        <v>43876.28125</v>
      </c>
      <c r="C221" s="45">
        <f t="shared" si="9"/>
        <v>43876.394202319585</v>
      </c>
      <c r="D221" s="46">
        <v>12.07</v>
      </c>
      <c r="E221" s="46">
        <v>19400</v>
      </c>
      <c r="F221" s="47">
        <f t="shared" si="10"/>
        <v>899.99999979045242</v>
      </c>
      <c r="G221" s="48">
        <f t="shared" si="11"/>
        <v>494412141.38120574</v>
      </c>
    </row>
    <row r="222" spans="1:7" x14ac:dyDescent="0.25">
      <c r="A222" s="43" t="s">
        <v>308</v>
      </c>
      <c r="B222" s="44">
        <v>43876.291666666664</v>
      </c>
      <c r="C222" s="45">
        <f t="shared" si="9"/>
        <v>43876.404618986249</v>
      </c>
      <c r="D222" s="46">
        <v>12.08</v>
      </c>
      <c r="E222" s="46">
        <v>19400</v>
      </c>
      <c r="F222" s="47">
        <f t="shared" si="10"/>
        <v>899.99999979045242</v>
      </c>
      <c r="G222" s="48">
        <f t="shared" si="11"/>
        <v>494412141.38120574</v>
      </c>
    </row>
    <row r="223" spans="1:7" x14ac:dyDescent="0.25">
      <c r="A223" s="43" t="s">
        <v>308</v>
      </c>
      <c r="B223" s="44">
        <v>43876.302083333336</v>
      </c>
      <c r="C223" s="45">
        <f t="shared" si="9"/>
        <v>43876.415035652921</v>
      </c>
      <c r="D223" s="46">
        <v>12.09</v>
      </c>
      <c r="E223" s="46">
        <v>19400</v>
      </c>
      <c r="F223" s="47">
        <f t="shared" si="10"/>
        <v>900.00000041909516</v>
      </c>
      <c r="G223" s="48">
        <f t="shared" si="11"/>
        <v>494412141.72654861</v>
      </c>
    </row>
    <row r="224" spans="1:7" x14ac:dyDescent="0.25">
      <c r="A224" s="43" t="s">
        <v>308</v>
      </c>
      <c r="B224" s="44">
        <v>43876.3125</v>
      </c>
      <c r="C224" s="45">
        <f t="shared" si="9"/>
        <v>43876.42530448718</v>
      </c>
      <c r="D224" s="46">
        <v>12.1</v>
      </c>
      <c r="E224" s="46">
        <v>19500</v>
      </c>
      <c r="F224" s="47">
        <f t="shared" si="10"/>
        <v>899.99999979045242</v>
      </c>
      <c r="G224" s="48">
        <f t="shared" si="11"/>
        <v>496960657.57389235</v>
      </c>
    </row>
    <row r="225" spans="1:7" x14ac:dyDescent="0.25">
      <c r="A225" s="43" t="s">
        <v>308</v>
      </c>
      <c r="B225" s="44">
        <v>43876.322916666664</v>
      </c>
      <c r="C225" s="45">
        <f t="shared" si="9"/>
        <v>43876.435868986249</v>
      </c>
      <c r="D225" s="46">
        <v>12.1</v>
      </c>
      <c r="E225" s="46">
        <v>19400</v>
      </c>
      <c r="F225" s="47">
        <f t="shared" si="10"/>
        <v>899.99999979045242</v>
      </c>
      <c r="G225" s="48">
        <f t="shared" si="11"/>
        <v>494412141.38120574</v>
      </c>
    </row>
    <row r="226" spans="1:7" x14ac:dyDescent="0.25">
      <c r="A226" s="43" t="s">
        <v>308</v>
      </c>
      <c r="B226" s="44">
        <v>43876.333333333336</v>
      </c>
      <c r="C226" s="45">
        <f t="shared" si="9"/>
        <v>43876.446435017271</v>
      </c>
      <c r="D226" s="46">
        <v>12.1</v>
      </c>
      <c r="E226" s="46">
        <v>19300</v>
      </c>
      <c r="F226" s="47">
        <f t="shared" si="10"/>
        <v>900.00000041909516</v>
      </c>
      <c r="G226" s="48">
        <f t="shared" si="11"/>
        <v>491863625.53208184</v>
      </c>
    </row>
    <row r="227" spans="1:7" x14ac:dyDescent="0.25">
      <c r="A227" s="43" t="s">
        <v>308</v>
      </c>
      <c r="B227" s="44">
        <v>43876.34375</v>
      </c>
      <c r="C227" s="45">
        <f t="shared" si="9"/>
        <v>43876.456851683935</v>
      </c>
      <c r="D227" s="46">
        <v>12.1</v>
      </c>
      <c r="E227" s="46">
        <v>19300</v>
      </c>
      <c r="F227" s="47">
        <f t="shared" si="10"/>
        <v>899.99999979045242</v>
      </c>
      <c r="G227" s="48">
        <f t="shared" si="11"/>
        <v>491863625.18851912</v>
      </c>
    </row>
    <row r="228" spans="1:7" x14ac:dyDescent="0.25">
      <c r="A228" s="43" t="s">
        <v>308</v>
      </c>
      <c r="B228" s="44">
        <v>43876.354166666664</v>
      </c>
      <c r="C228" s="45">
        <f t="shared" si="9"/>
        <v>43876.4672683506</v>
      </c>
      <c r="D228" s="46">
        <v>12.11</v>
      </c>
      <c r="E228" s="46">
        <v>19300</v>
      </c>
      <c r="F228" s="47">
        <f t="shared" si="10"/>
        <v>899.99999979045242</v>
      </c>
      <c r="G228" s="48">
        <f t="shared" si="11"/>
        <v>491863625.18851912</v>
      </c>
    </row>
    <row r="229" spans="1:7" x14ac:dyDescent="0.25">
      <c r="A229" s="43" t="s">
        <v>308</v>
      </c>
      <c r="B229" s="44">
        <v>43876.364583333336</v>
      </c>
      <c r="C229" s="45">
        <f t="shared" si="9"/>
        <v>43876.477535652921</v>
      </c>
      <c r="D229" s="46">
        <v>12.13</v>
      </c>
      <c r="E229" s="46">
        <v>19400</v>
      </c>
      <c r="F229" s="47">
        <f t="shared" si="10"/>
        <v>900.00000041909516</v>
      </c>
      <c r="G229" s="48">
        <f t="shared" si="11"/>
        <v>494412141.72654861</v>
      </c>
    </row>
    <row r="230" spans="1:7" x14ac:dyDescent="0.25">
      <c r="A230" s="43" t="s">
        <v>308</v>
      </c>
      <c r="B230" s="44">
        <v>43876.375</v>
      </c>
      <c r="C230" s="45">
        <f t="shared" si="9"/>
        <v>43876.48780448718</v>
      </c>
      <c r="D230" s="46">
        <v>12.15</v>
      </c>
      <c r="E230" s="46">
        <v>19500</v>
      </c>
      <c r="F230" s="47">
        <f t="shared" si="10"/>
        <v>899.99999979045242</v>
      </c>
      <c r="G230" s="48">
        <f t="shared" si="11"/>
        <v>496960657.57389235</v>
      </c>
    </row>
    <row r="231" spans="1:7" x14ac:dyDescent="0.25">
      <c r="A231" s="43" t="s">
        <v>308</v>
      </c>
      <c r="B231" s="44">
        <v>43876.385416666664</v>
      </c>
      <c r="C231" s="45">
        <f t="shared" si="9"/>
        <v>43876.498074829928</v>
      </c>
      <c r="D231" s="46">
        <v>12.16</v>
      </c>
      <c r="E231" s="46">
        <v>19600</v>
      </c>
      <c r="F231" s="47">
        <f t="shared" si="10"/>
        <v>899.99999979045242</v>
      </c>
      <c r="G231" s="48">
        <f t="shared" si="11"/>
        <v>499509173.76657897</v>
      </c>
    </row>
    <row r="232" spans="1:7" x14ac:dyDescent="0.25">
      <c r="A232" s="43" t="s">
        <v>308</v>
      </c>
      <c r="B232" s="44">
        <v>43876.395833333336</v>
      </c>
      <c r="C232" s="45">
        <f t="shared" si="9"/>
        <v>43876.508637820516</v>
      </c>
      <c r="D232" s="46">
        <v>12.15</v>
      </c>
      <c r="E232" s="46">
        <v>19500</v>
      </c>
      <c r="F232" s="47">
        <f t="shared" si="10"/>
        <v>900.00000041909516</v>
      </c>
      <c r="G232" s="48">
        <f t="shared" si="11"/>
        <v>496960657.92101538</v>
      </c>
    </row>
    <row r="233" spans="1:7" x14ac:dyDescent="0.25">
      <c r="A233" s="43" t="s">
        <v>308</v>
      </c>
      <c r="B233" s="44">
        <v>43876.40625</v>
      </c>
      <c r="C233" s="45">
        <f t="shared" si="9"/>
        <v>43876.519202319585</v>
      </c>
      <c r="D233" s="46">
        <v>12.15</v>
      </c>
      <c r="E233" s="46">
        <v>19400</v>
      </c>
      <c r="F233" s="47">
        <f t="shared" si="10"/>
        <v>899.99999979045242</v>
      </c>
      <c r="G233" s="48">
        <f t="shared" si="11"/>
        <v>494412141.38120574</v>
      </c>
    </row>
    <row r="234" spans="1:7" x14ac:dyDescent="0.25">
      <c r="A234" s="43" t="s">
        <v>308</v>
      </c>
      <c r="B234" s="44">
        <v>43876.416666666664</v>
      </c>
      <c r="C234" s="45">
        <f t="shared" si="9"/>
        <v>43876.529471153844</v>
      </c>
      <c r="D234" s="46">
        <v>12.18</v>
      </c>
      <c r="E234" s="46">
        <v>19500</v>
      </c>
      <c r="F234" s="47">
        <f t="shared" si="10"/>
        <v>899.99999979045242</v>
      </c>
      <c r="G234" s="48">
        <f t="shared" si="11"/>
        <v>496960657.57389235</v>
      </c>
    </row>
    <row r="235" spans="1:7" x14ac:dyDescent="0.25">
      <c r="A235" s="43" t="s">
        <v>308</v>
      </c>
      <c r="B235" s="44">
        <v>43876.427083333336</v>
      </c>
      <c r="C235" s="45">
        <f t="shared" si="9"/>
        <v>43876.539887820516</v>
      </c>
      <c r="D235" s="46">
        <v>12.17</v>
      </c>
      <c r="E235" s="46">
        <v>19500</v>
      </c>
      <c r="F235" s="47">
        <f t="shared" si="10"/>
        <v>900.00000041909516</v>
      </c>
      <c r="G235" s="48">
        <f t="shared" si="11"/>
        <v>496960657.92101538</v>
      </c>
    </row>
    <row r="236" spans="1:7" x14ac:dyDescent="0.25">
      <c r="A236" s="43" t="s">
        <v>308</v>
      </c>
      <c r="B236" s="44">
        <v>43876.4375</v>
      </c>
      <c r="C236" s="45">
        <f t="shared" si="9"/>
        <v>43876.55030448718</v>
      </c>
      <c r="D236" s="46">
        <v>12.17</v>
      </c>
      <c r="E236" s="46">
        <v>19500</v>
      </c>
      <c r="F236" s="47">
        <f t="shared" si="10"/>
        <v>899.99999979045242</v>
      </c>
      <c r="G236" s="48">
        <f t="shared" si="11"/>
        <v>496960657.57389235</v>
      </c>
    </row>
    <row r="237" spans="1:7" x14ac:dyDescent="0.25">
      <c r="A237" s="43" t="s">
        <v>308</v>
      </c>
      <c r="B237" s="44">
        <v>43876.447916666664</v>
      </c>
      <c r="C237" s="45">
        <f t="shared" si="9"/>
        <v>43876.5610183506</v>
      </c>
      <c r="D237" s="46">
        <v>12.19</v>
      </c>
      <c r="E237" s="46">
        <v>19300</v>
      </c>
      <c r="F237" s="47">
        <f t="shared" si="10"/>
        <v>899.99999979045242</v>
      </c>
      <c r="G237" s="48">
        <f t="shared" si="11"/>
        <v>491863625.18851912</v>
      </c>
    </row>
    <row r="238" spans="1:7" x14ac:dyDescent="0.25">
      <c r="A238" s="43" t="s">
        <v>308</v>
      </c>
      <c r="B238" s="44">
        <v>43876.458333333336</v>
      </c>
      <c r="C238" s="45">
        <f t="shared" si="9"/>
        <v>43876.571137820516</v>
      </c>
      <c r="D238" s="46">
        <v>12.2</v>
      </c>
      <c r="E238" s="46">
        <v>19500</v>
      </c>
      <c r="F238" s="47">
        <f t="shared" si="10"/>
        <v>900.00000041909516</v>
      </c>
      <c r="G238" s="48">
        <f t="shared" si="11"/>
        <v>496960657.92101538</v>
      </c>
    </row>
    <row r="239" spans="1:7" x14ac:dyDescent="0.25">
      <c r="A239" s="43" t="s">
        <v>308</v>
      </c>
      <c r="B239" s="44">
        <v>43876.46875</v>
      </c>
      <c r="C239" s="45">
        <f t="shared" si="9"/>
        <v>43876.581702319585</v>
      </c>
      <c r="D239" s="46">
        <v>12.2</v>
      </c>
      <c r="E239" s="46">
        <v>19400</v>
      </c>
      <c r="F239" s="47">
        <f t="shared" si="10"/>
        <v>899.99999979045242</v>
      </c>
      <c r="G239" s="48">
        <f t="shared" si="11"/>
        <v>494412141.38120574</v>
      </c>
    </row>
    <row r="240" spans="1:7" x14ac:dyDescent="0.25">
      <c r="A240" s="43" t="s">
        <v>308</v>
      </c>
      <c r="B240" s="44">
        <v>43876.479166666664</v>
      </c>
      <c r="C240" s="45">
        <f t="shared" si="9"/>
        <v>43876.592118986249</v>
      </c>
      <c r="D240" s="46">
        <v>12.2</v>
      </c>
      <c r="E240" s="46">
        <v>19400</v>
      </c>
      <c r="F240" s="47">
        <f t="shared" si="10"/>
        <v>899.99999979045242</v>
      </c>
      <c r="G240" s="48">
        <f t="shared" si="11"/>
        <v>494412141.38120574</v>
      </c>
    </row>
    <row r="241" spans="1:7" x14ac:dyDescent="0.25">
      <c r="A241" s="43" t="s">
        <v>308</v>
      </c>
      <c r="B241" s="44">
        <v>43876.489583333336</v>
      </c>
      <c r="C241" s="45">
        <f t="shared" si="9"/>
        <v>43876.602387820516</v>
      </c>
      <c r="D241" s="46">
        <v>12.21</v>
      </c>
      <c r="E241" s="46">
        <v>19500</v>
      </c>
      <c r="F241" s="47">
        <f t="shared" si="10"/>
        <v>900.00000041909516</v>
      </c>
      <c r="G241" s="48">
        <f t="shared" si="11"/>
        <v>496960657.92101538</v>
      </c>
    </row>
    <row r="242" spans="1:7" x14ac:dyDescent="0.25">
      <c r="A242" s="43" t="s">
        <v>308</v>
      </c>
      <c r="B242" s="44">
        <v>43876.5</v>
      </c>
      <c r="C242" s="45">
        <f t="shared" si="9"/>
        <v>43876.61280448718</v>
      </c>
      <c r="D242" s="46">
        <v>12.22</v>
      </c>
      <c r="E242" s="46">
        <v>19500</v>
      </c>
      <c r="F242" s="47">
        <f t="shared" si="10"/>
        <v>899.99999979045242</v>
      </c>
      <c r="G242" s="48">
        <f t="shared" si="11"/>
        <v>496960657.57389235</v>
      </c>
    </row>
    <row r="243" spans="1:7" x14ac:dyDescent="0.25">
      <c r="A243" s="43" t="s">
        <v>308</v>
      </c>
      <c r="B243" s="44">
        <v>43876.510416666664</v>
      </c>
      <c r="C243" s="45">
        <f t="shared" si="9"/>
        <v>43876.623221153844</v>
      </c>
      <c r="D243" s="46">
        <v>12.22</v>
      </c>
      <c r="E243" s="46">
        <v>19500</v>
      </c>
      <c r="F243" s="47">
        <f t="shared" si="10"/>
        <v>899.99999979045242</v>
      </c>
      <c r="G243" s="48">
        <f t="shared" si="11"/>
        <v>496960657.57389235</v>
      </c>
    </row>
    <row r="244" spans="1:7" x14ac:dyDescent="0.25">
      <c r="A244" s="43" t="s">
        <v>308</v>
      </c>
      <c r="B244" s="44">
        <v>43876.520833333336</v>
      </c>
      <c r="C244" s="45">
        <f t="shared" si="9"/>
        <v>43876.633491496599</v>
      </c>
      <c r="D244" s="46">
        <v>12.24</v>
      </c>
      <c r="E244" s="46">
        <v>19600</v>
      </c>
      <c r="F244" s="47">
        <f t="shared" si="10"/>
        <v>900.00000041909516</v>
      </c>
      <c r="G244" s="48">
        <f t="shared" si="11"/>
        <v>499509174.11548209</v>
      </c>
    </row>
    <row r="245" spans="1:7" x14ac:dyDescent="0.25">
      <c r="A245" s="43" t="s">
        <v>308</v>
      </c>
      <c r="B245" s="44">
        <v>43876.53125</v>
      </c>
      <c r="C245" s="45">
        <f t="shared" si="9"/>
        <v>43876.64405448718</v>
      </c>
      <c r="D245" s="46">
        <v>12.24</v>
      </c>
      <c r="E245" s="46">
        <v>19500</v>
      </c>
      <c r="F245" s="47">
        <f t="shared" si="10"/>
        <v>899.99999979045242</v>
      </c>
      <c r="G245" s="48">
        <f t="shared" si="11"/>
        <v>496960657.57389235</v>
      </c>
    </row>
    <row r="246" spans="1:7" x14ac:dyDescent="0.25">
      <c r="A246" s="43" t="s">
        <v>308</v>
      </c>
      <c r="B246" s="44">
        <v>43876.541666666664</v>
      </c>
      <c r="C246" s="45">
        <f t="shared" si="9"/>
        <v>43876.654618986249</v>
      </c>
      <c r="D246" s="46">
        <v>12.24</v>
      </c>
      <c r="E246" s="46">
        <v>19400</v>
      </c>
      <c r="F246" s="47">
        <f t="shared" si="10"/>
        <v>899.99999979045242</v>
      </c>
      <c r="G246" s="48">
        <f t="shared" si="11"/>
        <v>494412141.38120574</v>
      </c>
    </row>
    <row r="247" spans="1:7" x14ac:dyDescent="0.25">
      <c r="A247" s="43" t="s">
        <v>308</v>
      </c>
      <c r="B247" s="44">
        <v>43876.552083333336</v>
      </c>
      <c r="C247" s="45">
        <f t="shared" si="9"/>
        <v>43876.664887820516</v>
      </c>
      <c r="D247" s="46">
        <v>12.25</v>
      </c>
      <c r="E247" s="46">
        <v>19500</v>
      </c>
      <c r="F247" s="47">
        <f t="shared" si="10"/>
        <v>900.00000041909516</v>
      </c>
      <c r="G247" s="48">
        <f t="shared" si="11"/>
        <v>496960657.92101538</v>
      </c>
    </row>
    <row r="248" spans="1:7" x14ac:dyDescent="0.25">
      <c r="A248" s="43" t="s">
        <v>308</v>
      </c>
      <c r="B248" s="44">
        <v>43876.5625</v>
      </c>
      <c r="C248" s="45">
        <f t="shared" si="9"/>
        <v>43876.67530448718</v>
      </c>
      <c r="D248" s="46">
        <v>12.26</v>
      </c>
      <c r="E248" s="46">
        <v>19500</v>
      </c>
      <c r="F248" s="47">
        <f t="shared" si="10"/>
        <v>899.99999979045242</v>
      </c>
      <c r="G248" s="48">
        <f t="shared" si="11"/>
        <v>496960657.57389235</v>
      </c>
    </row>
    <row r="249" spans="1:7" x14ac:dyDescent="0.25">
      <c r="A249" s="43" t="s">
        <v>308</v>
      </c>
      <c r="B249" s="44">
        <v>43876.572916666664</v>
      </c>
      <c r="C249" s="45">
        <f t="shared" si="9"/>
        <v>43876.685574829928</v>
      </c>
      <c r="D249" s="46">
        <v>12.27</v>
      </c>
      <c r="E249" s="46">
        <v>19600</v>
      </c>
      <c r="F249" s="47">
        <f t="shared" si="10"/>
        <v>899.99999979045242</v>
      </c>
      <c r="G249" s="48">
        <f t="shared" si="11"/>
        <v>499509173.76657897</v>
      </c>
    </row>
    <row r="250" spans="1:7" x14ac:dyDescent="0.25">
      <c r="A250" s="43" t="s">
        <v>308</v>
      </c>
      <c r="B250" s="44">
        <v>43876.583333333336</v>
      </c>
      <c r="C250" s="45">
        <f t="shared" si="9"/>
        <v>43876.696137820516</v>
      </c>
      <c r="D250" s="46">
        <v>12.27</v>
      </c>
      <c r="E250" s="46">
        <v>19500</v>
      </c>
      <c r="F250" s="47">
        <f t="shared" si="10"/>
        <v>900.00000041909516</v>
      </c>
      <c r="G250" s="48">
        <f t="shared" si="11"/>
        <v>496960657.92101538</v>
      </c>
    </row>
    <row r="251" spans="1:7" x14ac:dyDescent="0.25">
      <c r="A251" s="43" t="s">
        <v>308</v>
      </c>
      <c r="B251" s="44">
        <v>43876.59375</v>
      </c>
      <c r="C251" s="45">
        <f t="shared" si="9"/>
        <v>43876.706408163263</v>
      </c>
      <c r="D251" s="46">
        <v>12.29</v>
      </c>
      <c r="E251" s="46">
        <v>19600</v>
      </c>
      <c r="F251" s="47">
        <f t="shared" si="10"/>
        <v>899.99999979045242</v>
      </c>
      <c r="G251" s="48">
        <f t="shared" si="11"/>
        <v>499509173.76657897</v>
      </c>
    </row>
    <row r="252" spans="1:7" x14ac:dyDescent="0.25">
      <c r="A252" s="43" t="s">
        <v>308</v>
      </c>
      <c r="B252" s="44">
        <v>43876.604166666664</v>
      </c>
      <c r="C252" s="45">
        <f t="shared" si="9"/>
        <v>43876.716824829928</v>
      </c>
      <c r="D252" s="46">
        <v>12.28</v>
      </c>
      <c r="E252" s="46">
        <v>19600</v>
      </c>
      <c r="F252" s="47">
        <f t="shared" si="10"/>
        <v>899.99999979045242</v>
      </c>
      <c r="G252" s="48">
        <f t="shared" si="11"/>
        <v>499509173.76657897</v>
      </c>
    </row>
    <row r="253" spans="1:7" x14ac:dyDescent="0.25">
      <c r="A253" s="43" t="s">
        <v>308</v>
      </c>
      <c r="B253" s="44">
        <v>43876.614583333336</v>
      </c>
      <c r="C253" s="45">
        <f t="shared" si="9"/>
        <v>43876.727241496599</v>
      </c>
      <c r="D253" s="46">
        <v>12.29</v>
      </c>
      <c r="E253" s="46">
        <v>19600</v>
      </c>
      <c r="F253" s="47">
        <f t="shared" si="10"/>
        <v>900.00000041909516</v>
      </c>
      <c r="G253" s="48">
        <f t="shared" si="11"/>
        <v>499509174.11548209</v>
      </c>
    </row>
    <row r="254" spans="1:7" x14ac:dyDescent="0.25">
      <c r="A254" s="43" t="s">
        <v>308</v>
      </c>
      <c r="B254" s="44">
        <v>43876.625</v>
      </c>
      <c r="C254" s="45">
        <f t="shared" si="9"/>
        <v>43876.73780448718</v>
      </c>
      <c r="D254" s="46">
        <v>12.29</v>
      </c>
      <c r="E254" s="46">
        <v>19500</v>
      </c>
      <c r="F254" s="47">
        <f t="shared" si="10"/>
        <v>899.99999979045242</v>
      </c>
      <c r="G254" s="48">
        <f t="shared" si="11"/>
        <v>496960657.57389235</v>
      </c>
    </row>
    <row r="255" spans="1:7" x14ac:dyDescent="0.25">
      <c r="A255" s="43" t="s">
        <v>308</v>
      </c>
      <c r="B255" s="44">
        <v>43876.635416666664</v>
      </c>
      <c r="C255" s="45">
        <f t="shared" si="9"/>
        <v>43876.748221153844</v>
      </c>
      <c r="D255" s="46">
        <v>12.3</v>
      </c>
      <c r="E255" s="46">
        <v>19500</v>
      </c>
      <c r="F255" s="47">
        <f t="shared" si="10"/>
        <v>899.99999979045242</v>
      </c>
      <c r="G255" s="48">
        <f t="shared" si="11"/>
        <v>496960657.57389235</v>
      </c>
    </row>
    <row r="256" spans="1:7" x14ac:dyDescent="0.25">
      <c r="A256" s="43" t="s">
        <v>308</v>
      </c>
      <c r="B256" s="44">
        <v>43876.645833333336</v>
      </c>
      <c r="C256" s="45">
        <f t="shared" si="9"/>
        <v>43876.758491496599</v>
      </c>
      <c r="D256" s="46">
        <v>12.31</v>
      </c>
      <c r="E256" s="46">
        <v>19600</v>
      </c>
      <c r="F256" s="47">
        <f t="shared" si="10"/>
        <v>900.00000041909516</v>
      </c>
      <c r="G256" s="48">
        <f t="shared" si="11"/>
        <v>499509174.11548209</v>
      </c>
    </row>
    <row r="257" spans="1:7" x14ac:dyDescent="0.25">
      <c r="A257" s="43" t="s">
        <v>308</v>
      </c>
      <c r="B257" s="44">
        <v>43876.65625</v>
      </c>
      <c r="C257" s="45">
        <f t="shared" si="9"/>
        <v>43876.768908163263</v>
      </c>
      <c r="D257" s="46">
        <v>12.32</v>
      </c>
      <c r="E257" s="46">
        <v>19600</v>
      </c>
      <c r="F257" s="47">
        <f t="shared" si="10"/>
        <v>899.99999979045242</v>
      </c>
      <c r="G257" s="48">
        <f t="shared" si="11"/>
        <v>499509173.76657897</v>
      </c>
    </row>
    <row r="258" spans="1:7" x14ac:dyDescent="0.25">
      <c r="A258" s="43" t="s">
        <v>308</v>
      </c>
      <c r="B258" s="44">
        <v>43876.666666666664</v>
      </c>
      <c r="C258" s="45">
        <f t="shared" ref="C258:C321" si="12">B258+((13422*(1/E258)+2.019)/24)</f>
        <v>43876.779324829928</v>
      </c>
      <c r="D258" s="46">
        <v>12.32</v>
      </c>
      <c r="E258" s="46">
        <v>19600</v>
      </c>
      <c r="F258" s="47">
        <f t="shared" si="10"/>
        <v>899.99999979045242</v>
      </c>
      <c r="G258" s="48">
        <f t="shared" si="11"/>
        <v>499509173.76657897</v>
      </c>
    </row>
    <row r="259" spans="1:7" x14ac:dyDescent="0.25">
      <c r="A259" s="43" t="s">
        <v>308</v>
      </c>
      <c r="B259" s="44">
        <v>43876.677083333336</v>
      </c>
      <c r="C259" s="45">
        <f t="shared" si="12"/>
        <v>43876.789741496599</v>
      </c>
      <c r="D259" s="46">
        <v>12.32</v>
      </c>
      <c r="E259" s="46">
        <v>19600</v>
      </c>
      <c r="F259" s="47">
        <f t="shared" ref="F259:F322" si="13">CONVERT((B259-B258),"day","sec")</f>
        <v>900.00000041909516</v>
      </c>
      <c r="G259" s="48">
        <f t="shared" si="11"/>
        <v>499509174.11548209</v>
      </c>
    </row>
    <row r="260" spans="1:7" x14ac:dyDescent="0.25">
      <c r="A260" s="43" t="s">
        <v>308</v>
      </c>
      <c r="B260" s="44">
        <v>43876.6875</v>
      </c>
      <c r="C260" s="45">
        <f t="shared" si="12"/>
        <v>43876.80030448718</v>
      </c>
      <c r="D260" s="46">
        <v>12.32</v>
      </c>
      <c r="E260" s="46">
        <v>19500</v>
      </c>
      <c r="F260" s="47">
        <f t="shared" si="13"/>
        <v>899.99999979045242</v>
      </c>
      <c r="G260" s="48">
        <f t="shared" ref="G260:G323" si="14">F260*E260*CONVERT(1,"ft^3","l")</f>
        <v>496960657.57389235</v>
      </c>
    </row>
    <row r="261" spans="1:7" x14ac:dyDescent="0.25">
      <c r="A261" s="43" t="s">
        <v>308</v>
      </c>
      <c r="B261" s="44">
        <v>43876.697916666664</v>
      </c>
      <c r="C261" s="45">
        <f t="shared" si="12"/>
        <v>43876.810721153844</v>
      </c>
      <c r="D261" s="46">
        <v>12.32</v>
      </c>
      <c r="E261" s="46">
        <v>19500</v>
      </c>
      <c r="F261" s="47">
        <f t="shared" si="13"/>
        <v>899.99999979045242</v>
      </c>
      <c r="G261" s="48">
        <f t="shared" si="14"/>
        <v>496960657.57389235</v>
      </c>
    </row>
    <row r="262" spans="1:7" x14ac:dyDescent="0.25">
      <c r="A262" s="43" t="s">
        <v>308</v>
      </c>
      <c r="B262" s="44">
        <v>43876.708333333336</v>
      </c>
      <c r="C262" s="45">
        <f t="shared" si="12"/>
        <v>43876.820991496599</v>
      </c>
      <c r="D262" s="46">
        <v>12.34</v>
      </c>
      <c r="E262" s="46">
        <v>19600</v>
      </c>
      <c r="F262" s="47">
        <f t="shared" si="13"/>
        <v>900.00000041909516</v>
      </c>
      <c r="G262" s="48">
        <f t="shared" si="14"/>
        <v>499509174.11548209</v>
      </c>
    </row>
    <row r="263" spans="1:7" x14ac:dyDescent="0.25">
      <c r="A263" s="43" t="s">
        <v>308</v>
      </c>
      <c r="B263" s="44">
        <v>43876.71875</v>
      </c>
      <c r="C263" s="45">
        <f t="shared" si="12"/>
        <v>43876.831408163263</v>
      </c>
      <c r="D263" s="46">
        <v>12.33</v>
      </c>
      <c r="E263" s="46">
        <v>19600</v>
      </c>
      <c r="F263" s="47">
        <f t="shared" si="13"/>
        <v>899.99999979045242</v>
      </c>
      <c r="G263" s="48">
        <f t="shared" si="14"/>
        <v>499509173.76657897</v>
      </c>
    </row>
    <row r="264" spans="1:7" x14ac:dyDescent="0.25">
      <c r="A264" s="43" t="s">
        <v>308</v>
      </c>
      <c r="B264" s="44">
        <v>43876.729166666664</v>
      </c>
      <c r="C264" s="45">
        <f t="shared" si="12"/>
        <v>43876.841824829928</v>
      </c>
      <c r="D264" s="46">
        <v>12.33</v>
      </c>
      <c r="E264" s="46">
        <v>19600</v>
      </c>
      <c r="F264" s="47">
        <f t="shared" si="13"/>
        <v>899.99999979045242</v>
      </c>
      <c r="G264" s="48">
        <f t="shared" si="14"/>
        <v>499509173.76657897</v>
      </c>
    </row>
    <row r="265" spans="1:7" x14ac:dyDescent="0.25">
      <c r="A265" s="43" t="s">
        <v>308</v>
      </c>
      <c r="B265" s="44">
        <v>43876.739583333336</v>
      </c>
      <c r="C265" s="45">
        <f t="shared" si="12"/>
        <v>43876.852241496599</v>
      </c>
      <c r="D265" s="46">
        <v>12.35</v>
      </c>
      <c r="E265" s="46">
        <v>19600</v>
      </c>
      <c r="F265" s="47">
        <f t="shared" si="13"/>
        <v>900.00000041909516</v>
      </c>
      <c r="G265" s="48">
        <f t="shared" si="14"/>
        <v>499509174.11548209</v>
      </c>
    </row>
    <row r="266" spans="1:7" x14ac:dyDescent="0.25">
      <c r="A266" s="43" t="s">
        <v>308</v>
      </c>
      <c r="B266" s="44">
        <v>43876.75</v>
      </c>
      <c r="C266" s="45">
        <f t="shared" si="12"/>
        <v>43876.862658163263</v>
      </c>
      <c r="D266" s="46">
        <v>12.35</v>
      </c>
      <c r="E266" s="46">
        <v>19600</v>
      </c>
      <c r="F266" s="47">
        <f t="shared" si="13"/>
        <v>899.99999979045242</v>
      </c>
      <c r="G266" s="48">
        <f t="shared" si="14"/>
        <v>499509173.76657897</v>
      </c>
    </row>
    <row r="267" spans="1:7" x14ac:dyDescent="0.25">
      <c r="A267" s="43" t="s">
        <v>308</v>
      </c>
      <c r="B267" s="44">
        <v>43876.760416666664</v>
      </c>
      <c r="C267" s="45">
        <f t="shared" si="12"/>
        <v>43876.873074829928</v>
      </c>
      <c r="D267" s="46">
        <v>12.35</v>
      </c>
      <c r="E267" s="46">
        <v>19600</v>
      </c>
      <c r="F267" s="47">
        <f t="shared" si="13"/>
        <v>899.99999979045242</v>
      </c>
      <c r="G267" s="48">
        <f t="shared" si="14"/>
        <v>499509173.76657897</v>
      </c>
    </row>
    <row r="268" spans="1:7" x14ac:dyDescent="0.25">
      <c r="A268" s="43" t="s">
        <v>308</v>
      </c>
      <c r="B268" s="44">
        <v>43876.770833333336</v>
      </c>
      <c r="C268" s="45">
        <f t="shared" si="12"/>
        <v>43876.883491496599</v>
      </c>
      <c r="D268" s="46">
        <v>12.35</v>
      </c>
      <c r="E268" s="46">
        <v>19600</v>
      </c>
      <c r="F268" s="47">
        <f t="shared" si="13"/>
        <v>900.00000041909516</v>
      </c>
      <c r="G268" s="48">
        <f t="shared" si="14"/>
        <v>499509174.11548209</v>
      </c>
    </row>
    <row r="269" spans="1:7" x14ac:dyDescent="0.25">
      <c r="A269" s="43" t="s">
        <v>308</v>
      </c>
      <c r="B269" s="44">
        <v>43876.78125</v>
      </c>
      <c r="C269" s="45">
        <f t="shared" si="12"/>
        <v>43876.893908163263</v>
      </c>
      <c r="D269" s="46">
        <v>12.35</v>
      </c>
      <c r="E269" s="46">
        <v>19600</v>
      </c>
      <c r="F269" s="47">
        <f t="shared" si="13"/>
        <v>899.99999979045242</v>
      </c>
      <c r="G269" s="48">
        <f t="shared" si="14"/>
        <v>499509173.76657897</v>
      </c>
    </row>
    <row r="270" spans="1:7" x14ac:dyDescent="0.25">
      <c r="A270" s="43" t="s">
        <v>308</v>
      </c>
      <c r="B270" s="44">
        <v>43876.791666666664</v>
      </c>
      <c r="C270" s="45">
        <f t="shared" si="12"/>
        <v>43876.904471153844</v>
      </c>
      <c r="D270" s="46">
        <v>12.34</v>
      </c>
      <c r="E270" s="46">
        <v>19500</v>
      </c>
      <c r="F270" s="47">
        <f t="shared" si="13"/>
        <v>899.99999979045242</v>
      </c>
      <c r="G270" s="48">
        <f t="shared" si="14"/>
        <v>496960657.57389235</v>
      </c>
    </row>
    <row r="271" spans="1:7" x14ac:dyDescent="0.25">
      <c r="A271" s="43" t="s">
        <v>308</v>
      </c>
      <c r="B271" s="44">
        <v>43876.802083333336</v>
      </c>
      <c r="C271" s="45">
        <f t="shared" si="12"/>
        <v>43876.914741496599</v>
      </c>
      <c r="D271" s="46">
        <v>12.36</v>
      </c>
      <c r="E271" s="46">
        <v>19600</v>
      </c>
      <c r="F271" s="47">
        <f t="shared" si="13"/>
        <v>900.00000041909516</v>
      </c>
      <c r="G271" s="48">
        <f t="shared" si="14"/>
        <v>499509174.11548209</v>
      </c>
    </row>
    <row r="272" spans="1:7" x14ac:dyDescent="0.25">
      <c r="A272" s="43" t="s">
        <v>308</v>
      </c>
      <c r="B272" s="44">
        <v>43876.8125</v>
      </c>
      <c r="C272" s="45">
        <f t="shared" si="12"/>
        <v>43876.925158163263</v>
      </c>
      <c r="D272" s="46">
        <v>12.36</v>
      </c>
      <c r="E272" s="46">
        <v>19600</v>
      </c>
      <c r="F272" s="47">
        <f t="shared" si="13"/>
        <v>899.99999979045242</v>
      </c>
      <c r="G272" s="48">
        <f t="shared" si="14"/>
        <v>499509173.76657897</v>
      </c>
    </row>
    <row r="273" spans="1:7" x14ac:dyDescent="0.25">
      <c r="A273" s="43" t="s">
        <v>308</v>
      </c>
      <c r="B273" s="44">
        <v>43876.822916666664</v>
      </c>
      <c r="C273" s="45">
        <f t="shared" si="12"/>
        <v>43876.935721153844</v>
      </c>
      <c r="D273" s="46">
        <v>12.35</v>
      </c>
      <c r="E273" s="46">
        <v>19500</v>
      </c>
      <c r="F273" s="47">
        <f t="shared" si="13"/>
        <v>899.99999979045242</v>
      </c>
      <c r="G273" s="48">
        <f t="shared" si="14"/>
        <v>496960657.57389235</v>
      </c>
    </row>
    <row r="274" spans="1:7" x14ac:dyDescent="0.25">
      <c r="A274" s="43" t="s">
        <v>308</v>
      </c>
      <c r="B274" s="44">
        <v>43876.833333333336</v>
      </c>
      <c r="C274" s="45">
        <f t="shared" si="12"/>
        <v>43876.946137820516</v>
      </c>
      <c r="D274" s="46">
        <v>12.36</v>
      </c>
      <c r="E274" s="46">
        <v>19500</v>
      </c>
      <c r="F274" s="47">
        <f t="shared" si="13"/>
        <v>900.00000041909516</v>
      </c>
      <c r="G274" s="48">
        <f t="shared" si="14"/>
        <v>496960657.92101538</v>
      </c>
    </row>
    <row r="275" spans="1:7" x14ac:dyDescent="0.25">
      <c r="A275" s="43" t="s">
        <v>308</v>
      </c>
      <c r="B275" s="44">
        <v>43876.84375</v>
      </c>
      <c r="C275" s="45">
        <f t="shared" si="12"/>
        <v>43876.95655448718</v>
      </c>
      <c r="D275" s="46">
        <v>12.36</v>
      </c>
      <c r="E275" s="46">
        <v>19500</v>
      </c>
      <c r="F275" s="47">
        <f t="shared" si="13"/>
        <v>899.99999979045242</v>
      </c>
      <c r="G275" s="48">
        <f t="shared" si="14"/>
        <v>496960657.57389235</v>
      </c>
    </row>
    <row r="276" spans="1:7" x14ac:dyDescent="0.25">
      <c r="A276" s="43" t="s">
        <v>308</v>
      </c>
      <c r="B276" s="44">
        <v>43876.854166666664</v>
      </c>
      <c r="C276" s="45">
        <f t="shared" si="12"/>
        <v>43876.966824829928</v>
      </c>
      <c r="D276" s="46">
        <v>12.36</v>
      </c>
      <c r="E276" s="46">
        <v>19600</v>
      </c>
      <c r="F276" s="47">
        <f t="shared" si="13"/>
        <v>899.99999979045242</v>
      </c>
      <c r="G276" s="48">
        <f t="shared" si="14"/>
        <v>499509173.76657897</v>
      </c>
    </row>
    <row r="277" spans="1:7" x14ac:dyDescent="0.25">
      <c r="A277" s="43" t="s">
        <v>308</v>
      </c>
      <c r="B277" s="44">
        <v>43876.864583333336</v>
      </c>
      <c r="C277" s="45">
        <f t="shared" si="12"/>
        <v>43876.977387820516</v>
      </c>
      <c r="D277" s="46">
        <v>12.36</v>
      </c>
      <c r="E277" s="46">
        <v>19500</v>
      </c>
      <c r="F277" s="47">
        <f t="shared" si="13"/>
        <v>900.00000041909516</v>
      </c>
      <c r="G277" s="48">
        <f t="shared" si="14"/>
        <v>496960657.92101538</v>
      </c>
    </row>
    <row r="278" spans="1:7" x14ac:dyDescent="0.25">
      <c r="A278" s="43" t="s">
        <v>308</v>
      </c>
      <c r="B278" s="44">
        <v>43876.875</v>
      </c>
      <c r="C278" s="45">
        <f t="shared" si="12"/>
        <v>43876.987658163263</v>
      </c>
      <c r="D278" s="46">
        <v>12.37</v>
      </c>
      <c r="E278" s="46">
        <v>19600</v>
      </c>
      <c r="F278" s="47">
        <f t="shared" si="13"/>
        <v>899.99999979045242</v>
      </c>
      <c r="G278" s="48">
        <f t="shared" si="14"/>
        <v>499509173.76657897</v>
      </c>
    </row>
    <row r="279" spans="1:7" x14ac:dyDescent="0.25">
      <c r="A279" s="43" t="s">
        <v>308</v>
      </c>
      <c r="B279" s="44">
        <v>43876.885416666664</v>
      </c>
      <c r="C279" s="45">
        <f t="shared" si="12"/>
        <v>43876.998221153844</v>
      </c>
      <c r="D279" s="46">
        <v>12.35</v>
      </c>
      <c r="E279" s="46">
        <v>19500</v>
      </c>
      <c r="F279" s="47">
        <f t="shared" si="13"/>
        <v>899.99999979045242</v>
      </c>
      <c r="G279" s="48">
        <f t="shared" si="14"/>
        <v>496960657.57389235</v>
      </c>
    </row>
    <row r="280" spans="1:7" x14ac:dyDescent="0.25">
      <c r="A280" s="43" t="s">
        <v>308</v>
      </c>
      <c r="B280" s="44">
        <v>43876.895833333336</v>
      </c>
      <c r="C280" s="45">
        <f t="shared" si="12"/>
        <v>43877.008785652921</v>
      </c>
      <c r="D280" s="46">
        <v>12.35</v>
      </c>
      <c r="E280" s="46">
        <v>19400</v>
      </c>
      <c r="F280" s="47">
        <f t="shared" si="13"/>
        <v>900.00000041909516</v>
      </c>
      <c r="G280" s="48">
        <f t="shared" si="14"/>
        <v>494412141.72654861</v>
      </c>
    </row>
    <row r="281" spans="1:7" x14ac:dyDescent="0.25">
      <c r="A281" s="43" t="s">
        <v>308</v>
      </c>
      <c r="B281" s="44">
        <v>43876.90625</v>
      </c>
      <c r="C281" s="45">
        <f t="shared" si="12"/>
        <v>43877.01905448718</v>
      </c>
      <c r="D281" s="46">
        <v>12.36</v>
      </c>
      <c r="E281" s="46">
        <v>19500</v>
      </c>
      <c r="F281" s="47">
        <f t="shared" si="13"/>
        <v>899.99999979045242</v>
      </c>
      <c r="G281" s="48">
        <f t="shared" si="14"/>
        <v>496960657.57389235</v>
      </c>
    </row>
    <row r="282" spans="1:7" x14ac:dyDescent="0.25">
      <c r="A282" s="43" t="s">
        <v>308</v>
      </c>
      <c r="B282" s="44">
        <v>43876.916666666664</v>
      </c>
      <c r="C282" s="45">
        <f t="shared" si="12"/>
        <v>43877.029324829928</v>
      </c>
      <c r="D282" s="46">
        <v>12.36</v>
      </c>
      <c r="E282" s="46">
        <v>19600</v>
      </c>
      <c r="F282" s="47">
        <f t="shared" si="13"/>
        <v>899.99999979045242</v>
      </c>
      <c r="G282" s="48">
        <f t="shared" si="14"/>
        <v>499509173.76657897</v>
      </c>
    </row>
    <row r="283" spans="1:7" x14ac:dyDescent="0.25">
      <c r="A283" s="43" t="s">
        <v>308</v>
      </c>
      <c r="B283" s="44">
        <v>43876.927083333336</v>
      </c>
      <c r="C283" s="45">
        <f t="shared" si="12"/>
        <v>43877.039887820516</v>
      </c>
      <c r="D283" s="46">
        <v>12.35</v>
      </c>
      <c r="E283" s="46">
        <v>19500</v>
      </c>
      <c r="F283" s="47">
        <f t="shared" si="13"/>
        <v>900.00000041909516</v>
      </c>
      <c r="G283" s="48">
        <f t="shared" si="14"/>
        <v>496960657.92101538</v>
      </c>
    </row>
    <row r="284" spans="1:7" x14ac:dyDescent="0.25">
      <c r="A284" s="43" t="s">
        <v>308</v>
      </c>
      <c r="B284" s="44">
        <v>43876.9375</v>
      </c>
      <c r="C284" s="45">
        <f t="shared" si="12"/>
        <v>43877.05030448718</v>
      </c>
      <c r="D284" s="46">
        <v>12.35</v>
      </c>
      <c r="E284" s="46">
        <v>19500</v>
      </c>
      <c r="F284" s="47">
        <f t="shared" si="13"/>
        <v>899.99999979045242</v>
      </c>
      <c r="G284" s="48">
        <f t="shared" si="14"/>
        <v>496960657.57389235</v>
      </c>
    </row>
    <row r="285" spans="1:7" x14ac:dyDescent="0.25">
      <c r="A285" s="43" t="s">
        <v>308</v>
      </c>
      <c r="B285" s="44">
        <v>43876.947916666664</v>
      </c>
      <c r="C285" s="45">
        <f t="shared" si="12"/>
        <v>43877.060721153844</v>
      </c>
      <c r="D285" s="46">
        <v>12.36</v>
      </c>
      <c r="E285" s="46">
        <v>19500</v>
      </c>
      <c r="F285" s="47">
        <f t="shared" si="13"/>
        <v>899.99999979045242</v>
      </c>
      <c r="G285" s="48">
        <f t="shared" si="14"/>
        <v>496960657.57389235</v>
      </c>
    </row>
    <row r="286" spans="1:7" x14ac:dyDescent="0.25">
      <c r="A286" s="43" t="s">
        <v>308</v>
      </c>
      <c r="B286" s="44">
        <v>43876.958333333336</v>
      </c>
      <c r="C286" s="45">
        <f t="shared" si="12"/>
        <v>43877.070991496599</v>
      </c>
      <c r="D286" s="46">
        <v>12.36</v>
      </c>
      <c r="E286" s="46">
        <v>19600</v>
      </c>
      <c r="F286" s="47">
        <f t="shared" si="13"/>
        <v>900.00000041909516</v>
      </c>
      <c r="G286" s="48">
        <f t="shared" si="14"/>
        <v>499509174.11548209</v>
      </c>
    </row>
    <row r="287" spans="1:7" x14ac:dyDescent="0.25">
      <c r="A287" s="43" t="s">
        <v>308</v>
      </c>
      <c r="B287" s="44">
        <v>43876.96875</v>
      </c>
      <c r="C287" s="45">
        <f t="shared" si="12"/>
        <v>43877.08155448718</v>
      </c>
      <c r="D287" s="46">
        <v>12.35</v>
      </c>
      <c r="E287" s="46">
        <v>19500</v>
      </c>
      <c r="F287" s="47">
        <f t="shared" si="13"/>
        <v>899.99999979045242</v>
      </c>
      <c r="G287" s="48">
        <f t="shared" si="14"/>
        <v>496960657.57389235</v>
      </c>
    </row>
    <row r="288" spans="1:7" x14ac:dyDescent="0.25">
      <c r="A288" s="43" t="s">
        <v>308</v>
      </c>
      <c r="B288" s="44">
        <v>43876.979166666664</v>
      </c>
      <c r="C288" s="45">
        <f t="shared" si="12"/>
        <v>43877.092118986249</v>
      </c>
      <c r="D288" s="46">
        <v>12.33</v>
      </c>
      <c r="E288" s="46">
        <v>19400</v>
      </c>
      <c r="F288" s="47">
        <f t="shared" si="13"/>
        <v>899.99999979045242</v>
      </c>
      <c r="G288" s="48">
        <f t="shared" si="14"/>
        <v>494412141.38120574</v>
      </c>
    </row>
    <row r="289" spans="1:7" x14ac:dyDescent="0.25">
      <c r="A289" s="43" t="s">
        <v>308</v>
      </c>
      <c r="B289" s="44">
        <v>43876.989583333336</v>
      </c>
      <c r="C289" s="45">
        <f t="shared" si="12"/>
        <v>43877.102535652921</v>
      </c>
      <c r="D289" s="46">
        <v>12.33</v>
      </c>
      <c r="E289" s="46">
        <v>19400</v>
      </c>
      <c r="F289" s="47">
        <f t="shared" si="13"/>
        <v>900.00000041909516</v>
      </c>
      <c r="G289" s="48">
        <f t="shared" si="14"/>
        <v>494412141.72654861</v>
      </c>
    </row>
    <row r="290" spans="1:7" x14ac:dyDescent="0.25">
      <c r="A290" s="43" t="s">
        <v>308</v>
      </c>
      <c r="B290" s="44">
        <v>43877</v>
      </c>
      <c r="C290" s="45">
        <f t="shared" si="12"/>
        <v>43877.11280448718</v>
      </c>
      <c r="D290" s="46">
        <v>12.34</v>
      </c>
      <c r="E290" s="46">
        <v>19500</v>
      </c>
      <c r="F290" s="47">
        <f t="shared" si="13"/>
        <v>899.99999979045242</v>
      </c>
      <c r="G290" s="48">
        <f t="shared" si="14"/>
        <v>496960657.57389235</v>
      </c>
    </row>
    <row r="291" spans="1:7" x14ac:dyDescent="0.25">
      <c r="A291" s="43" t="s">
        <v>308</v>
      </c>
      <c r="B291" s="44">
        <v>43877.010416666664</v>
      </c>
      <c r="C291" s="45">
        <f t="shared" si="12"/>
        <v>43877.123368986249</v>
      </c>
      <c r="D291" s="46">
        <v>12.32</v>
      </c>
      <c r="E291" s="46">
        <v>19400</v>
      </c>
      <c r="F291" s="47">
        <f t="shared" si="13"/>
        <v>899.99999979045242</v>
      </c>
      <c r="G291" s="48">
        <f t="shared" si="14"/>
        <v>494412141.38120574</v>
      </c>
    </row>
    <row r="292" spans="1:7" x14ac:dyDescent="0.25">
      <c r="A292" s="43" t="s">
        <v>308</v>
      </c>
      <c r="B292" s="44">
        <v>43877.020833333336</v>
      </c>
      <c r="C292" s="45">
        <f t="shared" si="12"/>
        <v>43877.133935017271</v>
      </c>
      <c r="D292" s="46">
        <v>12.31</v>
      </c>
      <c r="E292" s="46">
        <v>19300</v>
      </c>
      <c r="F292" s="47">
        <f t="shared" si="13"/>
        <v>900.00000041909516</v>
      </c>
      <c r="G292" s="48">
        <f t="shared" si="14"/>
        <v>491863625.53208184</v>
      </c>
    </row>
    <row r="293" spans="1:7" x14ac:dyDescent="0.25">
      <c r="A293" s="43" t="s">
        <v>308</v>
      </c>
      <c r="B293" s="44">
        <v>43877.03125</v>
      </c>
      <c r="C293" s="45">
        <f t="shared" si="12"/>
        <v>43877.144202319585</v>
      </c>
      <c r="D293" s="46">
        <v>12.32</v>
      </c>
      <c r="E293" s="46">
        <v>19400</v>
      </c>
      <c r="F293" s="47">
        <f t="shared" si="13"/>
        <v>899.99999979045242</v>
      </c>
      <c r="G293" s="48">
        <f t="shared" si="14"/>
        <v>494412141.38120574</v>
      </c>
    </row>
    <row r="294" spans="1:7" x14ac:dyDescent="0.25">
      <c r="A294" s="43" t="s">
        <v>308</v>
      </c>
      <c r="B294" s="44">
        <v>43877.041666666664</v>
      </c>
      <c r="C294" s="45">
        <f t="shared" si="12"/>
        <v>43877.154618986249</v>
      </c>
      <c r="D294" s="46">
        <v>12.31</v>
      </c>
      <c r="E294" s="46">
        <v>19400</v>
      </c>
      <c r="F294" s="47">
        <f t="shared" si="13"/>
        <v>899.99999979045242</v>
      </c>
      <c r="G294" s="48">
        <f t="shared" si="14"/>
        <v>494412141.38120574</v>
      </c>
    </row>
    <row r="295" spans="1:7" x14ac:dyDescent="0.25">
      <c r="A295" s="43" t="s">
        <v>308</v>
      </c>
      <c r="B295" s="44">
        <v>43877.052083333336</v>
      </c>
      <c r="C295" s="45">
        <f t="shared" si="12"/>
        <v>43877.165035652921</v>
      </c>
      <c r="D295" s="46">
        <v>12.31</v>
      </c>
      <c r="E295" s="46">
        <v>19400</v>
      </c>
      <c r="F295" s="47">
        <f t="shared" si="13"/>
        <v>900.00000041909516</v>
      </c>
      <c r="G295" s="48">
        <f t="shared" si="14"/>
        <v>494412141.72654861</v>
      </c>
    </row>
    <row r="296" spans="1:7" x14ac:dyDescent="0.25">
      <c r="A296" s="43" t="s">
        <v>308</v>
      </c>
      <c r="B296" s="44">
        <v>43877.0625</v>
      </c>
      <c r="C296" s="45">
        <f t="shared" si="12"/>
        <v>43877.175601683935</v>
      </c>
      <c r="D296" s="46">
        <v>12.29</v>
      </c>
      <c r="E296" s="46">
        <v>19300</v>
      </c>
      <c r="F296" s="47">
        <f t="shared" si="13"/>
        <v>899.99999979045242</v>
      </c>
      <c r="G296" s="48">
        <f t="shared" si="14"/>
        <v>491863625.18851912</v>
      </c>
    </row>
    <row r="297" spans="1:7" x14ac:dyDescent="0.25">
      <c r="A297" s="43" t="s">
        <v>308</v>
      </c>
      <c r="B297" s="44">
        <v>43877.072916666664</v>
      </c>
      <c r="C297" s="45">
        <f t="shared" si="12"/>
        <v>43877.185868986249</v>
      </c>
      <c r="D297" s="46">
        <v>12.3</v>
      </c>
      <c r="E297" s="46">
        <v>19400</v>
      </c>
      <c r="F297" s="47">
        <f t="shared" si="13"/>
        <v>899.99999979045242</v>
      </c>
      <c r="G297" s="48">
        <f t="shared" si="14"/>
        <v>494412141.38120574</v>
      </c>
    </row>
    <row r="298" spans="1:7" x14ac:dyDescent="0.25">
      <c r="A298" s="43" t="s">
        <v>308</v>
      </c>
      <c r="B298" s="44">
        <v>43877.083333333336</v>
      </c>
      <c r="C298" s="45">
        <f t="shared" si="12"/>
        <v>43877.196285652921</v>
      </c>
      <c r="D298" s="46">
        <v>12.3</v>
      </c>
      <c r="E298" s="46">
        <v>19400</v>
      </c>
      <c r="F298" s="47">
        <f t="shared" si="13"/>
        <v>900.00000041909516</v>
      </c>
      <c r="G298" s="48">
        <f t="shared" si="14"/>
        <v>494412141.72654861</v>
      </c>
    </row>
    <row r="299" spans="1:7" x14ac:dyDescent="0.25">
      <c r="A299" s="43" t="s">
        <v>308</v>
      </c>
      <c r="B299" s="44">
        <v>43877.09375</v>
      </c>
      <c r="C299" s="45">
        <f t="shared" si="12"/>
        <v>43877.206851683935</v>
      </c>
      <c r="D299" s="46">
        <v>12.28</v>
      </c>
      <c r="E299" s="46">
        <v>19300</v>
      </c>
      <c r="F299" s="47">
        <f t="shared" si="13"/>
        <v>899.99999979045242</v>
      </c>
      <c r="G299" s="48">
        <f t="shared" si="14"/>
        <v>491863625.18851912</v>
      </c>
    </row>
    <row r="300" spans="1:7" x14ac:dyDescent="0.25">
      <c r="A300" s="43" t="s">
        <v>308</v>
      </c>
      <c r="B300" s="44">
        <v>43877.104166666664</v>
      </c>
      <c r="C300" s="45">
        <f t="shared" si="12"/>
        <v>43877.2172683506</v>
      </c>
      <c r="D300" s="46">
        <v>12.29</v>
      </c>
      <c r="E300" s="46">
        <v>19300</v>
      </c>
      <c r="F300" s="47">
        <f t="shared" si="13"/>
        <v>899.99999979045242</v>
      </c>
      <c r="G300" s="48">
        <f t="shared" si="14"/>
        <v>491863625.18851912</v>
      </c>
    </row>
    <row r="301" spans="1:7" x14ac:dyDescent="0.25">
      <c r="A301" s="43" t="s">
        <v>308</v>
      </c>
      <c r="B301" s="44">
        <v>43877.114583333336</v>
      </c>
      <c r="C301" s="45">
        <f t="shared" si="12"/>
        <v>43877.227685017271</v>
      </c>
      <c r="D301" s="46">
        <v>12.27</v>
      </c>
      <c r="E301" s="46">
        <v>19300</v>
      </c>
      <c r="F301" s="47">
        <f t="shared" si="13"/>
        <v>900.00000041909516</v>
      </c>
      <c r="G301" s="48">
        <f t="shared" si="14"/>
        <v>491863625.53208184</v>
      </c>
    </row>
    <row r="302" spans="1:7" x14ac:dyDescent="0.25">
      <c r="A302" s="43" t="s">
        <v>308</v>
      </c>
      <c r="B302" s="44">
        <v>43877.125</v>
      </c>
      <c r="C302" s="45">
        <f t="shared" si="12"/>
        <v>43877.238252604169</v>
      </c>
      <c r="D302" s="46">
        <v>12.26</v>
      </c>
      <c r="E302" s="46">
        <v>19200</v>
      </c>
      <c r="F302" s="47">
        <f t="shared" si="13"/>
        <v>899.99999979045242</v>
      </c>
      <c r="G302" s="48">
        <f t="shared" si="14"/>
        <v>489315108.99583244</v>
      </c>
    </row>
    <row r="303" spans="1:7" x14ac:dyDescent="0.25">
      <c r="A303" s="43" t="s">
        <v>308</v>
      </c>
      <c r="B303" s="44">
        <v>43877.135416666664</v>
      </c>
      <c r="C303" s="45">
        <f t="shared" si="12"/>
        <v>43877.2485183506</v>
      </c>
      <c r="D303" s="46">
        <v>12.26</v>
      </c>
      <c r="E303" s="46">
        <v>19300</v>
      </c>
      <c r="F303" s="47">
        <f t="shared" si="13"/>
        <v>899.99999979045242</v>
      </c>
      <c r="G303" s="48">
        <f t="shared" si="14"/>
        <v>491863625.18851912</v>
      </c>
    </row>
    <row r="304" spans="1:7" x14ac:dyDescent="0.25">
      <c r="A304" s="43" t="s">
        <v>308</v>
      </c>
      <c r="B304" s="44">
        <v>43877.145833333336</v>
      </c>
      <c r="C304" s="45">
        <f t="shared" si="12"/>
        <v>43877.258935017271</v>
      </c>
      <c r="D304" s="46">
        <v>12.25</v>
      </c>
      <c r="E304" s="46">
        <v>19300</v>
      </c>
      <c r="F304" s="47">
        <f t="shared" si="13"/>
        <v>900.00000041909516</v>
      </c>
      <c r="G304" s="48">
        <f t="shared" si="14"/>
        <v>491863625.53208184</v>
      </c>
    </row>
    <row r="305" spans="1:7" x14ac:dyDescent="0.25">
      <c r="A305" s="43" t="s">
        <v>308</v>
      </c>
      <c r="B305" s="44">
        <v>43877.15625</v>
      </c>
      <c r="C305" s="45">
        <f t="shared" si="12"/>
        <v>43877.269502604169</v>
      </c>
      <c r="D305" s="46">
        <v>12.24</v>
      </c>
      <c r="E305" s="46">
        <v>19200</v>
      </c>
      <c r="F305" s="47">
        <f t="shared" si="13"/>
        <v>899.99999979045242</v>
      </c>
      <c r="G305" s="48">
        <f t="shared" si="14"/>
        <v>489315108.99583244</v>
      </c>
    </row>
    <row r="306" spans="1:7" x14ac:dyDescent="0.25">
      <c r="A306" s="43" t="s">
        <v>308</v>
      </c>
      <c r="B306" s="44">
        <v>43877.166666666664</v>
      </c>
      <c r="C306" s="45">
        <f t="shared" si="12"/>
        <v>43877.2797683506</v>
      </c>
      <c r="D306" s="46">
        <v>12.25</v>
      </c>
      <c r="E306" s="46">
        <v>19300</v>
      </c>
      <c r="F306" s="47">
        <f t="shared" si="13"/>
        <v>899.99999979045242</v>
      </c>
      <c r="G306" s="48">
        <f t="shared" si="14"/>
        <v>491863625.18851912</v>
      </c>
    </row>
    <row r="307" spans="1:7" x14ac:dyDescent="0.25">
      <c r="A307" s="43" t="s">
        <v>308</v>
      </c>
      <c r="B307" s="44">
        <v>43877.177083333336</v>
      </c>
      <c r="C307" s="45">
        <f t="shared" si="12"/>
        <v>43877.290335937505</v>
      </c>
      <c r="D307" s="46">
        <v>12.24</v>
      </c>
      <c r="E307" s="46">
        <v>19200</v>
      </c>
      <c r="F307" s="47">
        <f t="shared" si="13"/>
        <v>900.00000041909516</v>
      </c>
      <c r="G307" s="48">
        <f t="shared" si="14"/>
        <v>489315109.33761513</v>
      </c>
    </row>
    <row r="308" spans="1:7" x14ac:dyDescent="0.25">
      <c r="A308" s="43" t="s">
        <v>308</v>
      </c>
      <c r="B308" s="44">
        <v>43877.1875</v>
      </c>
      <c r="C308" s="45">
        <f t="shared" si="12"/>
        <v>43877.300752604169</v>
      </c>
      <c r="D308" s="46">
        <v>12.23</v>
      </c>
      <c r="E308" s="46">
        <v>19200</v>
      </c>
      <c r="F308" s="47">
        <f t="shared" si="13"/>
        <v>899.99999979045242</v>
      </c>
      <c r="G308" s="48">
        <f t="shared" si="14"/>
        <v>489315108.99583244</v>
      </c>
    </row>
    <row r="309" spans="1:7" x14ac:dyDescent="0.25">
      <c r="A309" s="43" t="s">
        <v>308</v>
      </c>
      <c r="B309" s="44">
        <v>43877.197916666664</v>
      </c>
      <c r="C309" s="45">
        <f t="shared" si="12"/>
        <v>43877.311169270833</v>
      </c>
      <c r="D309" s="46">
        <v>12.22</v>
      </c>
      <c r="E309" s="46">
        <v>19200</v>
      </c>
      <c r="F309" s="47">
        <f t="shared" si="13"/>
        <v>899.99999979045242</v>
      </c>
      <c r="G309" s="48">
        <f t="shared" si="14"/>
        <v>489315108.99583244</v>
      </c>
    </row>
    <row r="310" spans="1:7" x14ac:dyDescent="0.25">
      <c r="A310" s="43" t="s">
        <v>308</v>
      </c>
      <c r="B310" s="44">
        <v>43877.208333333336</v>
      </c>
      <c r="C310" s="45">
        <f t="shared" si="12"/>
        <v>43877.321585937505</v>
      </c>
      <c r="D310" s="46">
        <v>12.22</v>
      </c>
      <c r="E310" s="46">
        <v>19200</v>
      </c>
      <c r="F310" s="47">
        <f t="shared" si="13"/>
        <v>900.00000041909516</v>
      </c>
      <c r="G310" s="48">
        <f t="shared" si="14"/>
        <v>489315109.33761513</v>
      </c>
    </row>
    <row r="311" spans="1:7" x14ac:dyDescent="0.25">
      <c r="A311" s="43" t="s">
        <v>308</v>
      </c>
      <c r="B311" s="44">
        <v>43877.21875</v>
      </c>
      <c r="C311" s="45">
        <f t="shared" si="12"/>
        <v>43877.332155104712</v>
      </c>
      <c r="D311" s="46">
        <v>12.2</v>
      </c>
      <c r="E311" s="46">
        <v>19100</v>
      </c>
      <c r="F311" s="47">
        <f t="shared" si="13"/>
        <v>899.99999979045242</v>
      </c>
      <c r="G311" s="48">
        <f t="shared" si="14"/>
        <v>486766592.80314583</v>
      </c>
    </row>
    <row r="312" spans="1:7" x14ac:dyDescent="0.25">
      <c r="A312" s="43" t="s">
        <v>308</v>
      </c>
      <c r="B312" s="44">
        <v>43877.229166666664</v>
      </c>
      <c r="C312" s="45">
        <f t="shared" si="12"/>
        <v>43877.342419270833</v>
      </c>
      <c r="D312" s="46">
        <v>12.2</v>
      </c>
      <c r="E312" s="46">
        <v>19200</v>
      </c>
      <c r="F312" s="47">
        <f t="shared" si="13"/>
        <v>899.99999979045242</v>
      </c>
      <c r="G312" s="48">
        <f t="shared" si="14"/>
        <v>489315108.99583244</v>
      </c>
    </row>
    <row r="313" spans="1:7" x14ac:dyDescent="0.25">
      <c r="A313" s="43" t="s">
        <v>308</v>
      </c>
      <c r="B313" s="44">
        <v>43877.239583333336</v>
      </c>
      <c r="C313" s="45">
        <f t="shared" si="12"/>
        <v>43877.352835937505</v>
      </c>
      <c r="D313" s="46">
        <v>12.2</v>
      </c>
      <c r="E313" s="46">
        <v>19200</v>
      </c>
      <c r="F313" s="47">
        <f t="shared" si="13"/>
        <v>900.00000041909516</v>
      </c>
      <c r="G313" s="48">
        <f t="shared" si="14"/>
        <v>489315109.33761513</v>
      </c>
    </row>
    <row r="314" spans="1:7" x14ac:dyDescent="0.25">
      <c r="A314" s="43" t="s">
        <v>308</v>
      </c>
      <c r="B314" s="44">
        <v>43877.25</v>
      </c>
      <c r="C314" s="45">
        <f t="shared" si="12"/>
        <v>43877.363101683935</v>
      </c>
      <c r="D314" s="46">
        <v>12.2</v>
      </c>
      <c r="E314" s="46">
        <v>19300</v>
      </c>
      <c r="F314" s="47">
        <f t="shared" si="13"/>
        <v>899.99999979045242</v>
      </c>
      <c r="G314" s="48">
        <f t="shared" si="14"/>
        <v>491863625.18851912</v>
      </c>
    </row>
    <row r="315" spans="1:7" x14ac:dyDescent="0.25">
      <c r="A315" s="43" t="s">
        <v>308</v>
      </c>
      <c r="B315" s="44">
        <v>43877.260416666664</v>
      </c>
      <c r="C315" s="45">
        <f t="shared" si="12"/>
        <v>43877.373669270833</v>
      </c>
      <c r="D315" s="46">
        <v>12.19</v>
      </c>
      <c r="E315" s="46">
        <v>19200</v>
      </c>
      <c r="F315" s="47">
        <f t="shared" si="13"/>
        <v>899.99999979045242</v>
      </c>
      <c r="G315" s="48">
        <f t="shared" si="14"/>
        <v>489315108.99583244</v>
      </c>
    </row>
    <row r="316" spans="1:7" x14ac:dyDescent="0.25">
      <c r="A316" s="43" t="s">
        <v>308</v>
      </c>
      <c r="B316" s="44">
        <v>43877.270833333336</v>
      </c>
      <c r="C316" s="45">
        <f t="shared" si="12"/>
        <v>43877.384085937505</v>
      </c>
      <c r="D316" s="46">
        <v>12.17</v>
      </c>
      <c r="E316" s="46">
        <v>19200</v>
      </c>
      <c r="F316" s="47">
        <f t="shared" si="13"/>
        <v>900.00000041909516</v>
      </c>
      <c r="G316" s="48">
        <f t="shared" si="14"/>
        <v>489315109.33761513</v>
      </c>
    </row>
    <row r="317" spans="1:7" x14ac:dyDescent="0.25">
      <c r="A317" s="43" t="s">
        <v>308</v>
      </c>
      <c r="B317" s="44">
        <v>43877.28125</v>
      </c>
      <c r="C317" s="45">
        <f t="shared" si="12"/>
        <v>43877.394655104712</v>
      </c>
      <c r="D317" s="46">
        <v>12.16</v>
      </c>
      <c r="E317" s="46">
        <v>19100</v>
      </c>
      <c r="F317" s="47">
        <f t="shared" si="13"/>
        <v>899.99999979045242</v>
      </c>
      <c r="G317" s="48">
        <f t="shared" si="14"/>
        <v>486766592.80314583</v>
      </c>
    </row>
    <row r="318" spans="1:7" x14ac:dyDescent="0.25">
      <c r="A318" s="43" t="s">
        <v>308</v>
      </c>
      <c r="B318" s="44">
        <v>43877.291666666664</v>
      </c>
      <c r="C318" s="45">
        <f t="shared" si="12"/>
        <v>43877.405071771376</v>
      </c>
      <c r="D318" s="46">
        <v>12.15</v>
      </c>
      <c r="E318" s="46">
        <v>19100</v>
      </c>
      <c r="F318" s="47">
        <f t="shared" si="13"/>
        <v>899.99999979045242</v>
      </c>
      <c r="G318" s="48">
        <f t="shared" si="14"/>
        <v>486766592.80314583</v>
      </c>
    </row>
    <row r="319" spans="1:7" x14ac:dyDescent="0.25">
      <c r="A319" s="43" t="s">
        <v>308</v>
      </c>
      <c r="B319" s="44">
        <v>43877.302083333336</v>
      </c>
      <c r="C319" s="45">
        <f t="shared" si="12"/>
        <v>43877.415488438048</v>
      </c>
      <c r="D319" s="46">
        <v>12.14</v>
      </c>
      <c r="E319" s="46">
        <v>19100</v>
      </c>
      <c r="F319" s="47">
        <f t="shared" si="13"/>
        <v>900.00000041909516</v>
      </c>
      <c r="G319" s="48">
        <f t="shared" si="14"/>
        <v>486766593.14314836</v>
      </c>
    </row>
    <row r="320" spans="1:7" x14ac:dyDescent="0.25">
      <c r="A320" s="43" t="s">
        <v>308</v>
      </c>
      <c r="B320" s="44">
        <v>43877.3125</v>
      </c>
      <c r="C320" s="45">
        <f t="shared" si="12"/>
        <v>43877.426059210527</v>
      </c>
      <c r="D320" s="46">
        <v>12.13</v>
      </c>
      <c r="E320" s="46">
        <v>19000</v>
      </c>
      <c r="F320" s="47">
        <f t="shared" si="13"/>
        <v>899.99999979045242</v>
      </c>
      <c r="G320" s="48">
        <f t="shared" si="14"/>
        <v>484218076.61045921</v>
      </c>
    </row>
    <row r="321" spans="1:7" x14ac:dyDescent="0.25">
      <c r="A321" s="43" t="s">
        <v>308</v>
      </c>
      <c r="B321" s="44">
        <v>43877.322916666664</v>
      </c>
      <c r="C321" s="45">
        <f t="shared" si="12"/>
        <v>43877.436475877192</v>
      </c>
      <c r="D321" s="46">
        <v>12.12</v>
      </c>
      <c r="E321" s="46">
        <v>19000</v>
      </c>
      <c r="F321" s="47">
        <f t="shared" si="13"/>
        <v>899.99999979045242</v>
      </c>
      <c r="G321" s="48">
        <f t="shared" si="14"/>
        <v>484218076.61045921</v>
      </c>
    </row>
    <row r="322" spans="1:7" x14ac:dyDescent="0.25">
      <c r="A322" s="43" t="s">
        <v>308</v>
      </c>
      <c r="B322" s="44">
        <v>43877.333333333336</v>
      </c>
      <c r="C322" s="45">
        <f t="shared" ref="C322:C385" si="15">B322+((13422*(1/E322)+2.019)/24)</f>
        <v>43877.446738438048</v>
      </c>
      <c r="D322" s="46">
        <v>12.13</v>
      </c>
      <c r="E322" s="46">
        <v>19100</v>
      </c>
      <c r="F322" s="47">
        <f t="shared" si="13"/>
        <v>900.00000041909516</v>
      </c>
      <c r="G322" s="48">
        <f t="shared" si="14"/>
        <v>486766593.14314836</v>
      </c>
    </row>
    <row r="323" spans="1:7" x14ac:dyDescent="0.25">
      <c r="A323" s="43" t="s">
        <v>308</v>
      </c>
      <c r="B323" s="44">
        <v>43877.34375</v>
      </c>
      <c r="C323" s="45">
        <f t="shared" si="15"/>
        <v>43877.457464947089</v>
      </c>
      <c r="D323" s="46">
        <v>12.09</v>
      </c>
      <c r="E323" s="46">
        <v>18900</v>
      </c>
      <c r="F323" s="47">
        <f t="shared" ref="F323:F386" si="16">CONVERT((B323-B322),"day","sec")</f>
        <v>899.99999979045242</v>
      </c>
      <c r="G323" s="48">
        <f t="shared" si="14"/>
        <v>481669560.41777259</v>
      </c>
    </row>
    <row r="324" spans="1:7" x14ac:dyDescent="0.25">
      <c r="A324" s="43" t="s">
        <v>308</v>
      </c>
      <c r="B324" s="44">
        <v>43877.354166666664</v>
      </c>
      <c r="C324" s="45">
        <f t="shared" si="15"/>
        <v>43877.467725877192</v>
      </c>
      <c r="D324" s="46">
        <v>12.1</v>
      </c>
      <c r="E324" s="46">
        <v>19000</v>
      </c>
      <c r="F324" s="47">
        <f t="shared" si="16"/>
        <v>899.99999979045242</v>
      </c>
      <c r="G324" s="48">
        <f t="shared" ref="G324:G387" si="17">F324*E324*CONVERT(1,"ft^3","l")</f>
        <v>484218076.61045921</v>
      </c>
    </row>
    <row r="325" spans="1:7" x14ac:dyDescent="0.25">
      <c r="A325" s="43" t="s">
        <v>308</v>
      </c>
      <c r="B325" s="44">
        <v>43877.364583333336</v>
      </c>
      <c r="C325" s="45">
        <f t="shared" si="15"/>
        <v>43877.478298280424</v>
      </c>
      <c r="D325" s="46">
        <v>12.08</v>
      </c>
      <c r="E325" s="46">
        <v>18900</v>
      </c>
      <c r="F325" s="47">
        <f t="shared" si="16"/>
        <v>900.00000041909516</v>
      </c>
      <c r="G325" s="48">
        <f t="shared" si="17"/>
        <v>481669560.75421488</v>
      </c>
    </row>
    <row r="326" spans="1:7" x14ac:dyDescent="0.25">
      <c r="A326" s="43" t="s">
        <v>308</v>
      </c>
      <c r="B326" s="44">
        <v>43877.375</v>
      </c>
      <c r="C326" s="45">
        <f t="shared" si="15"/>
        <v>43877.488405104712</v>
      </c>
      <c r="D326" s="46">
        <v>12.08</v>
      </c>
      <c r="E326" s="46">
        <v>19100</v>
      </c>
      <c r="F326" s="47">
        <f t="shared" si="16"/>
        <v>899.99999979045242</v>
      </c>
      <c r="G326" s="48">
        <f t="shared" si="17"/>
        <v>486766592.80314583</v>
      </c>
    </row>
    <row r="327" spans="1:7" x14ac:dyDescent="0.25">
      <c r="A327" s="43" t="s">
        <v>308</v>
      </c>
      <c r="B327" s="44">
        <v>43877.385416666664</v>
      </c>
      <c r="C327" s="45">
        <f t="shared" si="15"/>
        <v>43877.499131613753</v>
      </c>
      <c r="D327" s="46">
        <v>12.06</v>
      </c>
      <c r="E327" s="46">
        <v>18900</v>
      </c>
      <c r="F327" s="47">
        <f t="shared" si="16"/>
        <v>899.99999979045242</v>
      </c>
      <c r="G327" s="48">
        <f t="shared" si="17"/>
        <v>481669560.41777259</v>
      </c>
    </row>
    <row r="328" spans="1:7" x14ac:dyDescent="0.25">
      <c r="A328" s="43" t="s">
        <v>308</v>
      </c>
      <c r="B328" s="44">
        <v>43877.395833333336</v>
      </c>
      <c r="C328" s="45">
        <f t="shared" si="15"/>
        <v>43877.509392543863</v>
      </c>
      <c r="D328" s="46">
        <v>12.06</v>
      </c>
      <c r="E328" s="46">
        <v>19000</v>
      </c>
      <c r="F328" s="47">
        <f t="shared" si="16"/>
        <v>900.00000041909516</v>
      </c>
      <c r="G328" s="48">
        <f t="shared" si="17"/>
        <v>484218076.94868165</v>
      </c>
    </row>
    <row r="329" spans="1:7" x14ac:dyDescent="0.25">
      <c r="A329" s="43" t="s">
        <v>308</v>
      </c>
      <c r="B329" s="44">
        <v>43877.40625</v>
      </c>
      <c r="C329" s="45">
        <f t="shared" si="15"/>
        <v>43877.520122340422</v>
      </c>
      <c r="D329" s="46">
        <v>12.03</v>
      </c>
      <c r="E329" s="46">
        <v>18800</v>
      </c>
      <c r="F329" s="47">
        <f t="shared" si="16"/>
        <v>899.99999979045242</v>
      </c>
      <c r="G329" s="48">
        <f t="shared" si="17"/>
        <v>479121044.22508597</v>
      </c>
    </row>
    <row r="330" spans="1:7" x14ac:dyDescent="0.25">
      <c r="A330" s="43" t="s">
        <v>308</v>
      </c>
      <c r="B330" s="44">
        <v>43877.416666666664</v>
      </c>
      <c r="C330" s="45">
        <f t="shared" si="15"/>
        <v>43877.530539007086</v>
      </c>
      <c r="D330" s="46">
        <v>12.02</v>
      </c>
      <c r="E330" s="46">
        <v>18800</v>
      </c>
      <c r="F330" s="47">
        <f t="shared" si="16"/>
        <v>899.99999979045242</v>
      </c>
      <c r="G330" s="48">
        <f t="shared" si="17"/>
        <v>479121044.22508597</v>
      </c>
    </row>
    <row r="331" spans="1:7" x14ac:dyDescent="0.25">
      <c r="A331" s="43" t="s">
        <v>308</v>
      </c>
      <c r="B331" s="44">
        <v>43877.427083333336</v>
      </c>
      <c r="C331" s="45">
        <f t="shared" si="15"/>
        <v>43877.540955673758</v>
      </c>
      <c r="D331" s="46">
        <v>12.03</v>
      </c>
      <c r="E331" s="46">
        <v>18800</v>
      </c>
      <c r="F331" s="47">
        <f t="shared" si="16"/>
        <v>900.00000041909516</v>
      </c>
      <c r="G331" s="48">
        <f t="shared" si="17"/>
        <v>479121044.55974811</v>
      </c>
    </row>
    <row r="332" spans="1:7" x14ac:dyDescent="0.25">
      <c r="A332" s="43" t="s">
        <v>308</v>
      </c>
      <c r="B332" s="44">
        <v>43877.4375</v>
      </c>
      <c r="C332" s="45">
        <f t="shared" si="15"/>
        <v>43877.551214947089</v>
      </c>
      <c r="D332" s="46">
        <v>12.02</v>
      </c>
      <c r="E332" s="46">
        <v>18900</v>
      </c>
      <c r="F332" s="47">
        <f t="shared" si="16"/>
        <v>899.99999979045242</v>
      </c>
      <c r="G332" s="48">
        <f t="shared" si="17"/>
        <v>481669560.41777259</v>
      </c>
    </row>
    <row r="333" spans="1:7" x14ac:dyDescent="0.25">
      <c r="A333" s="43" t="s">
        <v>308</v>
      </c>
      <c r="B333" s="44">
        <v>43877.447916666664</v>
      </c>
      <c r="C333" s="45">
        <f t="shared" si="15"/>
        <v>43877.561948083778</v>
      </c>
      <c r="D333" s="46">
        <v>12</v>
      </c>
      <c r="E333" s="46">
        <v>18700</v>
      </c>
      <c r="F333" s="47">
        <f t="shared" si="16"/>
        <v>899.99999979045242</v>
      </c>
      <c r="G333" s="48">
        <f t="shared" si="17"/>
        <v>476572528.03239936</v>
      </c>
    </row>
    <row r="334" spans="1:7" x14ac:dyDescent="0.25">
      <c r="A334" s="43" t="s">
        <v>308</v>
      </c>
      <c r="B334" s="44">
        <v>43877.458333333336</v>
      </c>
      <c r="C334" s="45">
        <f t="shared" si="15"/>
        <v>43877.572364750449</v>
      </c>
      <c r="D334" s="46">
        <v>11.98</v>
      </c>
      <c r="E334" s="46">
        <v>18700</v>
      </c>
      <c r="F334" s="47">
        <f t="shared" si="16"/>
        <v>900.00000041909516</v>
      </c>
      <c r="G334" s="48">
        <f t="shared" si="17"/>
        <v>476572528.3652814</v>
      </c>
    </row>
    <row r="335" spans="1:7" x14ac:dyDescent="0.25">
      <c r="A335" s="43" t="s">
        <v>308</v>
      </c>
      <c r="B335" s="44">
        <v>43877.46875</v>
      </c>
      <c r="C335" s="45">
        <f t="shared" si="15"/>
        <v>43877.582464947089</v>
      </c>
      <c r="D335" s="46">
        <v>11.99</v>
      </c>
      <c r="E335" s="46">
        <v>18900</v>
      </c>
      <c r="F335" s="47">
        <f t="shared" si="16"/>
        <v>899.99999979045242</v>
      </c>
      <c r="G335" s="48">
        <f t="shared" si="17"/>
        <v>481669560.41777259</v>
      </c>
    </row>
    <row r="336" spans="1:7" x14ac:dyDescent="0.25">
      <c r="A336" s="43" t="s">
        <v>308</v>
      </c>
      <c r="B336" s="44">
        <v>43877.479166666664</v>
      </c>
      <c r="C336" s="45">
        <f t="shared" si="15"/>
        <v>43877.593039007086</v>
      </c>
      <c r="D336" s="46">
        <v>11.97</v>
      </c>
      <c r="E336" s="46">
        <v>18800</v>
      </c>
      <c r="F336" s="47">
        <f t="shared" si="16"/>
        <v>899.99999979045242</v>
      </c>
      <c r="G336" s="48">
        <f t="shared" si="17"/>
        <v>479121044.22508597</v>
      </c>
    </row>
    <row r="337" spans="1:7" x14ac:dyDescent="0.25">
      <c r="A337" s="43" t="s">
        <v>308</v>
      </c>
      <c r="B337" s="44">
        <v>43877.489583333336</v>
      </c>
      <c r="C337" s="45">
        <f t="shared" si="15"/>
        <v>43877.603614750449</v>
      </c>
      <c r="D337" s="46">
        <v>11.96</v>
      </c>
      <c r="E337" s="46">
        <v>18700</v>
      </c>
      <c r="F337" s="47">
        <f t="shared" si="16"/>
        <v>900.00000041909516</v>
      </c>
      <c r="G337" s="48">
        <f t="shared" si="17"/>
        <v>476572528.3652814</v>
      </c>
    </row>
    <row r="338" spans="1:7" x14ac:dyDescent="0.25">
      <c r="A338" s="43" t="s">
        <v>308</v>
      </c>
      <c r="B338" s="44">
        <v>43877.5</v>
      </c>
      <c r="C338" s="45">
        <f t="shared" si="15"/>
        <v>43877.613872340422</v>
      </c>
      <c r="D338" s="46">
        <v>11.95</v>
      </c>
      <c r="E338" s="46">
        <v>18800</v>
      </c>
      <c r="F338" s="47">
        <f t="shared" si="16"/>
        <v>899.99999979045242</v>
      </c>
      <c r="G338" s="48">
        <f t="shared" si="17"/>
        <v>479121044.22508597</v>
      </c>
    </row>
    <row r="339" spans="1:7" x14ac:dyDescent="0.25">
      <c r="A339" s="43" t="s">
        <v>308</v>
      </c>
      <c r="B339" s="44">
        <v>43877.510416666664</v>
      </c>
      <c r="C339" s="45">
        <f t="shared" si="15"/>
        <v>43877.624448083778</v>
      </c>
      <c r="D339" s="46">
        <v>11.93</v>
      </c>
      <c r="E339" s="46">
        <v>18700</v>
      </c>
      <c r="F339" s="47">
        <f t="shared" si="16"/>
        <v>899.99999979045242</v>
      </c>
      <c r="G339" s="48">
        <f t="shared" si="17"/>
        <v>476572528.03239936</v>
      </c>
    </row>
    <row r="340" spans="1:7" x14ac:dyDescent="0.25">
      <c r="A340" s="43" t="s">
        <v>308</v>
      </c>
      <c r="B340" s="44">
        <v>43877.520833333336</v>
      </c>
      <c r="C340" s="45">
        <f t="shared" si="15"/>
        <v>43877.634705673758</v>
      </c>
      <c r="D340" s="46">
        <v>11.93</v>
      </c>
      <c r="E340" s="46">
        <v>18800</v>
      </c>
      <c r="F340" s="47">
        <f t="shared" si="16"/>
        <v>900.00000041909516</v>
      </c>
      <c r="G340" s="48">
        <f t="shared" si="17"/>
        <v>479121044.55974811</v>
      </c>
    </row>
    <row r="341" spans="1:7" x14ac:dyDescent="0.25">
      <c r="A341" s="43" t="s">
        <v>308</v>
      </c>
      <c r="B341" s="44">
        <v>43877.53125</v>
      </c>
      <c r="C341" s="45">
        <f t="shared" si="15"/>
        <v>43877.645281417113</v>
      </c>
      <c r="D341" s="46">
        <v>11.91</v>
      </c>
      <c r="E341" s="46">
        <v>18700</v>
      </c>
      <c r="F341" s="47">
        <f t="shared" si="16"/>
        <v>899.99999979045242</v>
      </c>
      <c r="G341" s="48">
        <f t="shared" si="17"/>
        <v>476572528.03239936</v>
      </c>
    </row>
    <row r="342" spans="1:7" x14ac:dyDescent="0.25">
      <c r="A342" s="43" t="s">
        <v>308</v>
      </c>
      <c r="B342" s="44">
        <v>43877.541666666664</v>
      </c>
      <c r="C342" s="45">
        <f t="shared" si="15"/>
        <v>43877.655698083778</v>
      </c>
      <c r="D342" s="46">
        <v>11.9</v>
      </c>
      <c r="E342" s="46">
        <v>18700</v>
      </c>
      <c r="F342" s="47">
        <f t="shared" si="16"/>
        <v>899.99999979045242</v>
      </c>
      <c r="G342" s="48">
        <f t="shared" si="17"/>
        <v>476572528.03239936</v>
      </c>
    </row>
    <row r="343" spans="1:7" x14ac:dyDescent="0.25">
      <c r="A343" s="43" t="s">
        <v>308</v>
      </c>
      <c r="B343" s="44">
        <v>43877.552083333336</v>
      </c>
      <c r="C343" s="45">
        <f t="shared" si="15"/>
        <v>43877.666114750449</v>
      </c>
      <c r="D343" s="46">
        <v>11.89</v>
      </c>
      <c r="E343" s="46">
        <v>18700</v>
      </c>
      <c r="F343" s="47">
        <f t="shared" si="16"/>
        <v>900.00000041909516</v>
      </c>
      <c r="G343" s="48">
        <f t="shared" si="17"/>
        <v>476572528.3652814</v>
      </c>
    </row>
    <row r="344" spans="1:7" x14ac:dyDescent="0.25">
      <c r="A344" s="43" t="s">
        <v>308</v>
      </c>
      <c r="B344" s="44">
        <v>43877.5625</v>
      </c>
      <c r="C344" s="45">
        <f t="shared" si="15"/>
        <v>43877.676692204303</v>
      </c>
      <c r="D344" s="46">
        <v>11.88</v>
      </c>
      <c r="E344" s="46">
        <v>18600</v>
      </c>
      <c r="F344" s="47">
        <f t="shared" si="16"/>
        <v>899.99999979045242</v>
      </c>
      <c r="G344" s="48">
        <f t="shared" si="17"/>
        <v>474024011.83971268</v>
      </c>
    </row>
    <row r="345" spans="1:7" x14ac:dyDescent="0.25">
      <c r="A345" s="43" t="s">
        <v>308</v>
      </c>
      <c r="B345" s="44">
        <v>43877.572916666664</v>
      </c>
      <c r="C345" s="45">
        <f t="shared" si="15"/>
        <v>43877.686948083778</v>
      </c>
      <c r="D345" s="46">
        <v>11.87</v>
      </c>
      <c r="E345" s="46">
        <v>18700</v>
      </c>
      <c r="F345" s="47">
        <f t="shared" si="16"/>
        <v>899.99999979045242</v>
      </c>
      <c r="G345" s="48">
        <f t="shared" si="17"/>
        <v>476572528.03239936</v>
      </c>
    </row>
    <row r="346" spans="1:7" x14ac:dyDescent="0.25">
      <c r="A346" s="43" t="s">
        <v>308</v>
      </c>
      <c r="B346" s="44">
        <v>43877.583333333336</v>
      </c>
      <c r="C346" s="45">
        <f t="shared" si="15"/>
        <v>43877.697525537638</v>
      </c>
      <c r="D346" s="46">
        <v>11.86</v>
      </c>
      <c r="E346" s="46">
        <v>18600</v>
      </c>
      <c r="F346" s="47">
        <f t="shared" si="16"/>
        <v>900.00000041909516</v>
      </c>
      <c r="G346" s="48">
        <f t="shared" si="17"/>
        <v>474024012.17081463</v>
      </c>
    </row>
    <row r="347" spans="1:7" x14ac:dyDescent="0.25">
      <c r="A347" s="43" t="s">
        <v>308</v>
      </c>
      <c r="B347" s="44">
        <v>43877.59375</v>
      </c>
      <c r="C347" s="45">
        <f t="shared" si="15"/>
        <v>43877.707942204303</v>
      </c>
      <c r="D347" s="46">
        <v>11.84</v>
      </c>
      <c r="E347" s="46">
        <v>18600</v>
      </c>
      <c r="F347" s="47">
        <f t="shared" si="16"/>
        <v>899.99999979045242</v>
      </c>
      <c r="G347" s="48">
        <f t="shared" si="17"/>
        <v>474024011.83971268</v>
      </c>
    </row>
    <row r="348" spans="1:7" x14ac:dyDescent="0.25">
      <c r="A348" s="43" t="s">
        <v>308</v>
      </c>
      <c r="B348" s="44">
        <v>43877.604166666664</v>
      </c>
      <c r="C348" s="45">
        <f t="shared" si="15"/>
        <v>43877.718358870967</v>
      </c>
      <c r="D348" s="46">
        <v>11.84</v>
      </c>
      <c r="E348" s="46">
        <v>18600</v>
      </c>
      <c r="F348" s="47">
        <f t="shared" si="16"/>
        <v>899.99999979045242</v>
      </c>
      <c r="G348" s="48">
        <f t="shared" si="17"/>
        <v>474024011.83971268</v>
      </c>
    </row>
    <row r="349" spans="1:7" x14ac:dyDescent="0.25">
      <c r="A349" s="43" t="s">
        <v>308</v>
      </c>
      <c r="B349" s="44">
        <v>43877.614583333336</v>
      </c>
      <c r="C349" s="45">
        <f t="shared" si="15"/>
        <v>43877.728775537638</v>
      </c>
      <c r="D349" s="46">
        <v>11.83</v>
      </c>
      <c r="E349" s="46">
        <v>18600</v>
      </c>
      <c r="F349" s="47">
        <f t="shared" si="16"/>
        <v>900.00000041909516</v>
      </c>
      <c r="G349" s="48">
        <f t="shared" si="17"/>
        <v>474024012.17081463</v>
      </c>
    </row>
    <row r="350" spans="1:7" x14ac:dyDescent="0.25">
      <c r="A350" s="43" t="s">
        <v>308</v>
      </c>
      <c r="B350" s="44">
        <v>43877.625</v>
      </c>
      <c r="C350" s="45">
        <f t="shared" si="15"/>
        <v>43877.739192204303</v>
      </c>
      <c r="D350" s="46">
        <v>11.82</v>
      </c>
      <c r="E350" s="46">
        <v>18600</v>
      </c>
      <c r="F350" s="47">
        <f t="shared" si="16"/>
        <v>899.99999979045242</v>
      </c>
      <c r="G350" s="48">
        <f t="shared" si="17"/>
        <v>474024011.83971268</v>
      </c>
    </row>
    <row r="351" spans="1:7" x14ac:dyDescent="0.25">
      <c r="A351" s="43" t="s">
        <v>308</v>
      </c>
      <c r="B351" s="44">
        <v>43877.635416666664</v>
      </c>
      <c r="C351" s="45">
        <f t="shared" si="15"/>
        <v>43877.749608870967</v>
      </c>
      <c r="D351" s="46">
        <v>11.8</v>
      </c>
      <c r="E351" s="46">
        <v>18600</v>
      </c>
      <c r="F351" s="47">
        <f t="shared" si="16"/>
        <v>899.99999979045242</v>
      </c>
      <c r="G351" s="48">
        <f t="shared" si="17"/>
        <v>474024011.83971268</v>
      </c>
    </row>
    <row r="352" spans="1:7" x14ac:dyDescent="0.25">
      <c r="A352" s="43" t="s">
        <v>308</v>
      </c>
      <c r="B352" s="44">
        <v>43877.645833333336</v>
      </c>
      <c r="C352" s="45">
        <f t="shared" si="15"/>
        <v>43877.760188063068</v>
      </c>
      <c r="D352" s="46">
        <v>11.79</v>
      </c>
      <c r="E352" s="46">
        <v>18500</v>
      </c>
      <c r="F352" s="47">
        <f t="shared" si="16"/>
        <v>900.00000041909516</v>
      </c>
      <c r="G352" s="48">
        <f t="shared" si="17"/>
        <v>471475495.97634792</v>
      </c>
    </row>
    <row r="353" spans="1:7" x14ac:dyDescent="0.25">
      <c r="A353" s="43" t="s">
        <v>308</v>
      </c>
      <c r="B353" s="44">
        <v>43877.65625</v>
      </c>
      <c r="C353" s="45">
        <f t="shared" si="15"/>
        <v>43877.770442204303</v>
      </c>
      <c r="D353" s="46">
        <v>11.78</v>
      </c>
      <c r="E353" s="46">
        <v>18600</v>
      </c>
      <c r="F353" s="47">
        <f t="shared" si="16"/>
        <v>899.99999979045242</v>
      </c>
      <c r="G353" s="48">
        <f t="shared" si="17"/>
        <v>474024011.83971268</v>
      </c>
    </row>
    <row r="354" spans="1:7" x14ac:dyDescent="0.25">
      <c r="A354" s="43" t="s">
        <v>308</v>
      </c>
      <c r="B354" s="44">
        <v>43877.666666666664</v>
      </c>
      <c r="C354" s="45">
        <f t="shared" si="15"/>
        <v>43877.780858870967</v>
      </c>
      <c r="D354" s="46">
        <v>11.77</v>
      </c>
      <c r="E354" s="46">
        <v>18600</v>
      </c>
      <c r="F354" s="47">
        <f t="shared" si="16"/>
        <v>899.99999979045242</v>
      </c>
      <c r="G354" s="48">
        <f t="shared" si="17"/>
        <v>474024011.83971268</v>
      </c>
    </row>
    <row r="355" spans="1:7" x14ac:dyDescent="0.25">
      <c r="A355" s="43" t="s">
        <v>308</v>
      </c>
      <c r="B355" s="44">
        <v>43877.677083333336</v>
      </c>
      <c r="C355" s="45">
        <f t="shared" si="15"/>
        <v>43877.791438063068</v>
      </c>
      <c r="D355" s="46">
        <v>11.75</v>
      </c>
      <c r="E355" s="46">
        <v>18500</v>
      </c>
      <c r="F355" s="47">
        <f t="shared" si="16"/>
        <v>900.00000041909516</v>
      </c>
      <c r="G355" s="48">
        <f t="shared" si="17"/>
        <v>471475495.97634792</v>
      </c>
    </row>
    <row r="356" spans="1:7" x14ac:dyDescent="0.25">
      <c r="A356" s="43" t="s">
        <v>308</v>
      </c>
      <c r="B356" s="44">
        <v>43877.6875</v>
      </c>
      <c r="C356" s="45">
        <f t="shared" si="15"/>
        <v>43877.801854729732</v>
      </c>
      <c r="D356" s="46">
        <v>11.75</v>
      </c>
      <c r="E356" s="46">
        <v>18500</v>
      </c>
      <c r="F356" s="47">
        <f t="shared" si="16"/>
        <v>899.99999979045242</v>
      </c>
      <c r="G356" s="48">
        <f t="shared" si="17"/>
        <v>471475495.64702606</v>
      </c>
    </row>
    <row r="357" spans="1:7" x14ac:dyDescent="0.25">
      <c r="A357" s="43" t="s">
        <v>308</v>
      </c>
      <c r="B357" s="44">
        <v>43877.697916666664</v>
      </c>
      <c r="C357" s="45">
        <f t="shared" si="15"/>
        <v>43877.812271396397</v>
      </c>
      <c r="D357" s="46">
        <v>11.74</v>
      </c>
      <c r="E357" s="46">
        <v>18500</v>
      </c>
      <c r="F357" s="47">
        <f t="shared" si="16"/>
        <v>899.99999979045242</v>
      </c>
      <c r="G357" s="48">
        <f t="shared" si="17"/>
        <v>471475495.64702606</v>
      </c>
    </row>
    <row r="358" spans="1:7" x14ac:dyDescent="0.25">
      <c r="A358" s="43" t="s">
        <v>308</v>
      </c>
      <c r="B358" s="44">
        <v>43877.708333333336</v>
      </c>
      <c r="C358" s="45">
        <f t="shared" si="15"/>
        <v>43877.822688063068</v>
      </c>
      <c r="D358" s="46">
        <v>11.72</v>
      </c>
      <c r="E358" s="46">
        <v>18500</v>
      </c>
      <c r="F358" s="47">
        <f t="shared" si="16"/>
        <v>900.00000041909516</v>
      </c>
      <c r="G358" s="48">
        <f t="shared" si="17"/>
        <v>471475495.97634792</v>
      </c>
    </row>
    <row r="359" spans="1:7" x14ac:dyDescent="0.25">
      <c r="A359" s="43" t="s">
        <v>308</v>
      </c>
      <c r="B359" s="44">
        <v>43877.71875</v>
      </c>
      <c r="C359" s="45">
        <f t="shared" si="15"/>
        <v>43877.833269021736</v>
      </c>
      <c r="D359" s="46">
        <v>11.71</v>
      </c>
      <c r="E359" s="46">
        <v>18400</v>
      </c>
      <c r="F359" s="47">
        <f t="shared" si="16"/>
        <v>899.99999979045242</v>
      </c>
      <c r="G359" s="48">
        <f t="shared" si="17"/>
        <v>468926979.45433944</v>
      </c>
    </row>
    <row r="360" spans="1:7" x14ac:dyDescent="0.25">
      <c r="A360" s="43" t="s">
        <v>308</v>
      </c>
      <c r="B360" s="44">
        <v>43877.729166666664</v>
      </c>
      <c r="C360" s="45">
        <f t="shared" si="15"/>
        <v>43877.843521396397</v>
      </c>
      <c r="D360" s="46">
        <v>11.71</v>
      </c>
      <c r="E360" s="46">
        <v>18500</v>
      </c>
      <c r="F360" s="47">
        <f t="shared" si="16"/>
        <v>899.99999979045242</v>
      </c>
      <c r="G360" s="48">
        <f t="shared" si="17"/>
        <v>471475495.64702606</v>
      </c>
    </row>
    <row r="361" spans="1:7" x14ac:dyDescent="0.25">
      <c r="A361" s="43" t="s">
        <v>308</v>
      </c>
      <c r="B361" s="44">
        <v>43877.739583333336</v>
      </c>
      <c r="C361" s="45">
        <f t="shared" si="15"/>
        <v>43877.853938063068</v>
      </c>
      <c r="D361" s="46">
        <v>11.69</v>
      </c>
      <c r="E361" s="46">
        <v>18500</v>
      </c>
      <c r="F361" s="47">
        <f t="shared" si="16"/>
        <v>900.00000041909516</v>
      </c>
      <c r="G361" s="48">
        <f t="shared" si="17"/>
        <v>471475495.97634792</v>
      </c>
    </row>
    <row r="362" spans="1:7" x14ac:dyDescent="0.25">
      <c r="A362" s="43" t="s">
        <v>308</v>
      </c>
      <c r="B362" s="44">
        <v>43877.75</v>
      </c>
      <c r="C362" s="45">
        <f t="shared" si="15"/>
        <v>43877.864519021736</v>
      </c>
      <c r="D362" s="46">
        <v>11.67</v>
      </c>
      <c r="E362" s="46">
        <v>18400</v>
      </c>
      <c r="F362" s="47">
        <f t="shared" si="16"/>
        <v>899.99999979045242</v>
      </c>
      <c r="G362" s="48">
        <f t="shared" si="17"/>
        <v>468926979.45433944</v>
      </c>
    </row>
    <row r="363" spans="1:7" x14ac:dyDescent="0.25">
      <c r="A363" s="43" t="s">
        <v>308</v>
      </c>
      <c r="B363" s="44">
        <v>43877.760416666664</v>
      </c>
      <c r="C363" s="45">
        <f t="shared" si="15"/>
        <v>43877.8749356884</v>
      </c>
      <c r="D363" s="46">
        <v>11.66</v>
      </c>
      <c r="E363" s="46">
        <v>18400</v>
      </c>
      <c r="F363" s="47">
        <f t="shared" si="16"/>
        <v>899.99999979045242</v>
      </c>
      <c r="G363" s="48">
        <f t="shared" si="17"/>
        <v>468926979.45433944</v>
      </c>
    </row>
    <row r="364" spans="1:7" x14ac:dyDescent="0.25">
      <c r="A364" s="43" t="s">
        <v>308</v>
      </c>
      <c r="B364" s="44">
        <v>43877.770833333336</v>
      </c>
      <c r="C364" s="45">
        <f t="shared" si="15"/>
        <v>43877.885352355072</v>
      </c>
      <c r="D364" s="46">
        <v>11.65</v>
      </c>
      <c r="E364" s="46">
        <v>18400</v>
      </c>
      <c r="F364" s="47">
        <f t="shared" si="16"/>
        <v>900.00000041909516</v>
      </c>
      <c r="G364" s="48">
        <f t="shared" si="17"/>
        <v>468926979.78188115</v>
      </c>
    </row>
    <row r="365" spans="1:7" x14ac:dyDescent="0.25">
      <c r="A365" s="43" t="s">
        <v>308</v>
      </c>
      <c r="B365" s="44">
        <v>43877.78125</v>
      </c>
      <c r="C365" s="45">
        <f t="shared" si="15"/>
        <v>43877.895935109293</v>
      </c>
      <c r="D365" s="46">
        <v>11.63</v>
      </c>
      <c r="E365" s="46">
        <v>18300</v>
      </c>
      <c r="F365" s="47">
        <f t="shared" si="16"/>
        <v>899.99999979045242</v>
      </c>
      <c r="G365" s="48">
        <f t="shared" si="17"/>
        <v>466378463.26165283</v>
      </c>
    </row>
    <row r="366" spans="1:7" x14ac:dyDescent="0.25">
      <c r="A366" s="43" t="s">
        <v>308</v>
      </c>
      <c r="B366" s="44">
        <v>43877.791666666664</v>
      </c>
      <c r="C366" s="45">
        <f t="shared" si="15"/>
        <v>43877.9061856884</v>
      </c>
      <c r="D366" s="46">
        <v>11.63</v>
      </c>
      <c r="E366" s="46">
        <v>18400</v>
      </c>
      <c r="F366" s="47">
        <f t="shared" si="16"/>
        <v>899.99999979045242</v>
      </c>
      <c r="G366" s="48">
        <f t="shared" si="17"/>
        <v>468926979.45433944</v>
      </c>
    </row>
    <row r="367" spans="1:7" x14ac:dyDescent="0.25">
      <c r="A367" s="43" t="s">
        <v>308</v>
      </c>
      <c r="B367" s="44">
        <v>43877.802083333336</v>
      </c>
      <c r="C367" s="45">
        <f t="shared" si="15"/>
        <v>43877.916768442628</v>
      </c>
      <c r="D367" s="46">
        <v>11.61</v>
      </c>
      <c r="E367" s="46">
        <v>18300</v>
      </c>
      <c r="F367" s="47">
        <f t="shared" si="16"/>
        <v>900.00000041909516</v>
      </c>
      <c r="G367" s="48">
        <f t="shared" si="17"/>
        <v>466378463.58741438</v>
      </c>
    </row>
    <row r="368" spans="1:7" x14ac:dyDescent="0.25">
      <c r="A368" s="43" t="s">
        <v>308</v>
      </c>
      <c r="B368" s="44">
        <v>43877.8125</v>
      </c>
      <c r="C368" s="45">
        <f t="shared" si="15"/>
        <v>43877.927019021736</v>
      </c>
      <c r="D368" s="46">
        <v>11.61</v>
      </c>
      <c r="E368" s="46">
        <v>18400</v>
      </c>
      <c r="F368" s="47">
        <f t="shared" si="16"/>
        <v>899.99999979045242</v>
      </c>
      <c r="G368" s="48">
        <f t="shared" si="17"/>
        <v>468926979.45433944</v>
      </c>
    </row>
    <row r="369" spans="1:7" x14ac:dyDescent="0.25">
      <c r="A369" s="43" t="s">
        <v>308</v>
      </c>
      <c r="B369" s="44">
        <v>43877.822916666664</v>
      </c>
      <c r="C369" s="45">
        <f t="shared" si="15"/>
        <v>43877.937601775957</v>
      </c>
      <c r="D369" s="46">
        <v>11.59</v>
      </c>
      <c r="E369" s="46">
        <v>18300</v>
      </c>
      <c r="F369" s="47">
        <f t="shared" si="16"/>
        <v>899.99999979045242</v>
      </c>
      <c r="G369" s="48">
        <f t="shared" si="17"/>
        <v>466378463.26165283</v>
      </c>
    </row>
    <row r="370" spans="1:7" x14ac:dyDescent="0.25">
      <c r="A370" s="43" t="s">
        <v>308</v>
      </c>
      <c r="B370" s="44">
        <v>43877.833333333336</v>
      </c>
      <c r="C370" s="45">
        <f t="shared" si="15"/>
        <v>43877.948018442628</v>
      </c>
      <c r="D370" s="46">
        <v>11.58</v>
      </c>
      <c r="E370" s="46">
        <v>18300</v>
      </c>
      <c r="F370" s="47">
        <f t="shared" si="16"/>
        <v>900.00000041909516</v>
      </c>
      <c r="G370" s="48">
        <f t="shared" si="17"/>
        <v>466378463.58741438</v>
      </c>
    </row>
    <row r="371" spans="1:7" x14ac:dyDescent="0.25">
      <c r="A371" s="43" t="s">
        <v>308</v>
      </c>
      <c r="B371" s="44">
        <v>43877.84375</v>
      </c>
      <c r="C371" s="45">
        <f t="shared" si="15"/>
        <v>43877.958269021736</v>
      </c>
      <c r="D371" s="46">
        <v>11.58</v>
      </c>
      <c r="E371" s="46">
        <v>18400</v>
      </c>
      <c r="F371" s="47">
        <f t="shared" si="16"/>
        <v>899.99999979045242</v>
      </c>
      <c r="G371" s="48">
        <f t="shared" si="17"/>
        <v>468926979.45433944</v>
      </c>
    </row>
    <row r="372" spans="1:7" x14ac:dyDescent="0.25">
      <c r="A372" s="43" t="s">
        <v>308</v>
      </c>
      <c r="B372" s="44">
        <v>43877.854166666664</v>
      </c>
      <c r="C372" s="45">
        <f t="shared" si="15"/>
        <v>43877.968851775957</v>
      </c>
      <c r="D372" s="46">
        <v>11.55</v>
      </c>
      <c r="E372" s="46">
        <v>18300</v>
      </c>
      <c r="F372" s="47">
        <f t="shared" si="16"/>
        <v>899.99999979045242</v>
      </c>
      <c r="G372" s="48">
        <f t="shared" si="17"/>
        <v>466378463.26165283</v>
      </c>
    </row>
    <row r="373" spans="1:7" x14ac:dyDescent="0.25">
      <c r="A373" s="43" t="s">
        <v>308</v>
      </c>
      <c r="B373" s="44">
        <v>43877.864583333336</v>
      </c>
      <c r="C373" s="45">
        <f t="shared" si="15"/>
        <v>43877.979268442628</v>
      </c>
      <c r="D373" s="46">
        <v>11.54</v>
      </c>
      <c r="E373" s="46">
        <v>18300</v>
      </c>
      <c r="F373" s="47">
        <f t="shared" si="16"/>
        <v>900.00000041909516</v>
      </c>
      <c r="G373" s="48">
        <f t="shared" si="17"/>
        <v>466378463.58741438</v>
      </c>
    </row>
    <row r="374" spans="1:7" x14ac:dyDescent="0.25">
      <c r="A374" s="43" t="s">
        <v>308</v>
      </c>
      <c r="B374" s="44">
        <v>43877.875</v>
      </c>
      <c r="C374" s="45">
        <f t="shared" si="15"/>
        <v>43877.98985302198</v>
      </c>
      <c r="D374" s="46">
        <v>11.53</v>
      </c>
      <c r="E374" s="46">
        <v>18200</v>
      </c>
      <c r="F374" s="47">
        <f t="shared" si="16"/>
        <v>899.99999979045242</v>
      </c>
      <c r="G374" s="48">
        <f t="shared" si="17"/>
        <v>463829947.06896621</v>
      </c>
    </row>
    <row r="375" spans="1:7" x14ac:dyDescent="0.25">
      <c r="A375" s="43" t="s">
        <v>308</v>
      </c>
      <c r="B375" s="44">
        <v>43877.885416666664</v>
      </c>
      <c r="C375" s="45">
        <f t="shared" si="15"/>
        <v>43878.000269688644</v>
      </c>
      <c r="D375" s="46">
        <v>11.53</v>
      </c>
      <c r="E375" s="46">
        <v>18200</v>
      </c>
      <c r="F375" s="47">
        <f t="shared" si="16"/>
        <v>899.99999979045242</v>
      </c>
      <c r="G375" s="48">
        <f t="shared" si="17"/>
        <v>463829947.06896621</v>
      </c>
    </row>
    <row r="376" spans="1:7" x14ac:dyDescent="0.25">
      <c r="A376" s="43" t="s">
        <v>308</v>
      </c>
      <c r="B376" s="44">
        <v>43877.895833333336</v>
      </c>
      <c r="C376" s="45">
        <f t="shared" si="15"/>
        <v>43878.010518442628</v>
      </c>
      <c r="D376" s="46">
        <v>11.52</v>
      </c>
      <c r="E376" s="46">
        <v>18300</v>
      </c>
      <c r="F376" s="47">
        <f t="shared" si="16"/>
        <v>900.00000041909516</v>
      </c>
      <c r="G376" s="48">
        <f t="shared" si="17"/>
        <v>466378463.58741438</v>
      </c>
    </row>
    <row r="377" spans="1:7" x14ac:dyDescent="0.25">
      <c r="A377" s="43" t="s">
        <v>308</v>
      </c>
      <c r="B377" s="44">
        <v>43877.90625</v>
      </c>
      <c r="C377" s="45">
        <f t="shared" si="15"/>
        <v>43878.02110302198</v>
      </c>
      <c r="D377" s="46">
        <v>11.5</v>
      </c>
      <c r="E377" s="46">
        <v>18200</v>
      </c>
      <c r="F377" s="47">
        <f t="shared" si="16"/>
        <v>899.99999979045242</v>
      </c>
      <c r="G377" s="48">
        <f t="shared" si="17"/>
        <v>463829947.06896621</v>
      </c>
    </row>
    <row r="378" spans="1:7" x14ac:dyDescent="0.25">
      <c r="A378" s="43" t="s">
        <v>308</v>
      </c>
      <c r="B378" s="44">
        <v>43877.916666666664</v>
      </c>
      <c r="C378" s="45">
        <f t="shared" si="15"/>
        <v>43878.031351775957</v>
      </c>
      <c r="D378" s="46">
        <v>11.5</v>
      </c>
      <c r="E378" s="46">
        <v>18300</v>
      </c>
      <c r="F378" s="47">
        <f t="shared" si="16"/>
        <v>899.99999979045242</v>
      </c>
      <c r="G378" s="48">
        <f t="shared" si="17"/>
        <v>466378463.26165283</v>
      </c>
    </row>
    <row r="379" spans="1:7" x14ac:dyDescent="0.25">
      <c r="A379" s="43" t="s">
        <v>308</v>
      </c>
      <c r="B379" s="44">
        <v>43877.927083333336</v>
      </c>
      <c r="C379" s="45">
        <f t="shared" si="15"/>
        <v>43878.041936355316</v>
      </c>
      <c r="D379" s="46">
        <v>11.48</v>
      </c>
      <c r="E379" s="46">
        <v>18200</v>
      </c>
      <c r="F379" s="47">
        <f t="shared" si="16"/>
        <v>900.00000041909516</v>
      </c>
      <c r="G379" s="48">
        <f t="shared" si="17"/>
        <v>463829947.39294767</v>
      </c>
    </row>
    <row r="380" spans="1:7" x14ac:dyDescent="0.25">
      <c r="A380" s="43" t="s">
        <v>308</v>
      </c>
      <c r="B380" s="44">
        <v>43877.9375</v>
      </c>
      <c r="C380" s="45">
        <f t="shared" si="15"/>
        <v>43878.05235302198</v>
      </c>
      <c r="D380" s="46">
        <v>11.47</v>
      </c>
      <c r="E380" s="46">
        <v>18200</v>
      </c>
      <c r="F380" s="47">
        <f t="shared" si="16"/>
        <v>899.99999979045242</v>
      </c>
      <c r="G380" s="48">
        <f t="shared" si="17"/>
        <v>463829947.06896621</v>
      </c>
    </row>
    <row r="381" spans="1:7" x14ac:dyDescent="0.25">
      <c r="A381" s="43" t="s">
        <v>308</v>
      </c>
      <c r="B381" s="44">
        <v>43877.947916666664</v>
      </c>
      <c r="C381" s="45">
        <f t="shared" si="15"/>
        <v>43878.062601775957</v>
      </c>
      <c r="D381" s="46">
        <v>11.48</v>
      </c>
      <c r="E381" s="46">
        <v>18300</v>
      </c>
      <c r="F381" s="47">
        <f t="shared" si="16"/>
        <v>899.99999979045242</v>
      </c>
      <c r="G381" s="48">
        <f t="shared" si="17"/>
        <v>466378463.26165283</v>
      </c>
    </row>
    <row r="382" spans="1:7" x14ac:dyDescent="0.25">
      <c r="A382" s="43" t="s">
        <v>308</v>
      </c>
      <c r="B382" s="44">
        <v>43877.958333333336</v>
      </c>
      <c r="C382" s="45">
        <f t="shared" si="15"/>
        <v>43878.073356123394</v>
      </c>
      <c r="D382" s="46">
        <v>11.45</v>
      </c>
      <c r="E382" s="46">
        <v>18100</v>
      </c>
      <c r="F382" s="47">
        <f t="shared" si="16"/>
        <v>900.00000041909516</v>
      </c>
      <c r="G382" s="48">
        <f t="shared" si="17"/>
        <v>461281431.1984809</v>
      </c>
    </row>
    <row r="383" spans="1:7" x14ac:dyDescent="0.25">
      <c r="A383" s="43" t="s">
        <v>308</v>
      </c>
      <c r="B383" s="44">
        <v>43877.96875</v>
      </c>
      <c r="C383" s="45">
        <f t="shared" si="15"/>
        <v>43878.08360302198</v>
      </c>
      <c r="D383" s="46">
        <v>11.45</v>
      </c>
      <c r="E383" s="46">
        <v>18200</v>
      </c>
      <c r="F383" s="47">
        <f t="shared" si="16"/>
        <v>899.99999979045242</v>
      </c>
      <c r="G383" s="48">
        <f t="shared" si="17"/>
        <v>463829947.06896621</v>
      </c>
    </row>
    <row r="384" spans="1:7" x14ac:dyDescent="0.25">
      <c r="A384" s="43" t="s">
        <v>308</v>
      </c>
      <c r="B384" s="44">
        <v>43877.979166666664</v>
      </c>
      <c r="C384" s="45">
        <f t="shared" si="15"/>
        <v>43878.094019688644</v>
      </c>
      <c r="D384" s="46">
        <v>11.44</v>
      </c>
      <c r="E384" s="46">
        <v>18200</v>
      </c>
      <c r="F384" s="47">
        <f t="shared" si="16"/>
        <v>899.99999979045242</v>
      </c>
      <c r="G384" s="48">
        <f t="shared" si="17"/>
        <v>463829947.06896621</v>
      </c>
    </row>
    <row r="385" spans="1:7" x14ac:dyDescent="0.25">
      <c r="A385" s="43" t="s">
        <v>308</v>
      </c>
      <c r="B385" s="44">
        <v>43877.989583333336</v>
      </c>
      <c r="C385" s="45">
        <f t="shared" si="15"/>
        <v>43878.104436355316</v>
      </c>
      <c r="D385" s="46">
        <v>11.43</v>
      </c>
      <c r="E385" s="46">
        <v>18200</v>
      </c>
      <c r="F385" s="47">
        <f t="shared" si="16"/>
        <v>900.00000041909516</v>
      </c>
      <c r="G385" s="48">
        <f t="shared" si="17"/>
        <v>463829947.39294767</v>
      </c>
    </row>
    <row r="386" spans="1:7" x14ac:dyDescent="0.25">
      <c r="A386" s="43" t="s">
        <v>308</v>
      </c>
      <c r="B386" s="44">
        <v>43878</v>
      </c>
      <c r="C386" s="45">
        <f t="shared" ref="C386:C449" si="18">B386+((13422*(1/E386)+2.019)/24)</f>
        <v>43878.114685109293</v>
      </c>
      <c r="D386" s="46">
        <v>11.43</v>
      </c>
      <c r="E386" s="46">
        <v>18300</v>
      </c>
      <c r="F386" s="47">
        <f t="shared" si="16"/>
        <v>899.99999979045242</v>
      </c>
      <c r="G386" s="48">
        <f t="shared" si="17"/>
        <v>466378463.26165283</v>
      </c>
    </row>
    <row r="387" spans="1:7" x14ac:dyDescent="0.25">
      <c r="A387" s="43" t="s">
        <v>308</v>
      </c>
      <c r="B387" s="44">
        <v>43878.010416666664</v>
      </c>
      <c r="C387" s="45">
        <f t="shared" si="18"/>
        <v>43878.125439456722</v>
      </c>
      <c r="D387" s="46">
        <v>11.4</v>
      </c>
      <c r="E387" s="46">
        <v>18100</v>
      </c>
      <c r="F387" s="47">
        <f t="shared" ref="F387:F450" si="19">CONVERT((B387-B386),"day","sec")</f>
        <v>899.99999979045242</v>
      </c>
      <c r="G387" s="48">
        <f t="shared" si="17"/>
        <v>461281430.87627959</v>
      </c>
    </row>
    <row r="388" spans="1:7" x14ac:dyDescent="0.25">
      <c r="A388" s="43" t="s">
        <v>308</v>
      </c>
      <c r="B388" s="44">
        <v>43878.020833333336</v>
      </c>
      <c r="C388" s="45">
        <f t="shared" si="18"/>
        <v>43878.135686355316</v>
      </c>
      <c r="D388" s="46">
        <v>11.4</v>
      </c>
      <c r="E388" s="46">
        <v>18200</v>
      </c>
      <c r="F388" s="47">
        <f t="shared" si="19"/>
        <v>900.00000041909516</v>
      </c>
      <c r="G388" s="48">
        <f t="shared" ref="G388:G451" si="20">F388*E388*CONVERT(1,"ft^3","l")</f>
        <v>463829947.39294767</v>
      </c>
    </row>
    <row r="389" spans="1:7" x14ac:dyDescent="0.25">
      <c r="A389" s="43" t="s">
        <v>308</v>
      </c>
      <c r="B389" s="44">
        <v>43878.03125</v>
      </c>
      <c r="C389" s="45">
        <f t="shared" si="18"/>
        <v>43878.14610302198</v>
      </c>
      <c r="D389" s="46">
        <v>11.39</v>
      </c>
      <c r="E389" s="46">
        <v>18200</v>
      </c>
      <c r="F389" s="47">
        <f t="shared" si="19"/>
        <v>899.99999979045242</v>
      </c>
      <c r="G389" s="48">
        <f t="shared" si="20"/>
        <v>463829947.06896621</v>
      </c>
    </row>
    <row r="390" spans="1:7" x14ac:dyDescent="0.25">
      <c r="A390" s="43" t="s">
        <v>308</v>
      </c>
      <c r="B390" s="44">
        <v>43878.041666666664</v>
      </c>
      <c r="C390" s="45">
        <f t="shared" si="18"/>
        <v>43878.156689456722</v>
      </c>
      <c r="D390" s="46">
        <v>11.37</v>
      </c>
      <c r="E390" s="46">
        <v>18100</v>
      </c>
      <c r="F390" s="47">
        <f t="shared" si="19"/>
        <v>899.99999979045242</v>
      </c>
      <c r="G390" s="48">
        <f t="shared" si="20"/>
        <v>461281430.87627959</v>
      </c>
    </row>
    <row r="391" spans="1:7" x14ac:dyDescent="0.25">
      <c r="A391" s="43" t="s">
        <v>308</v>
      </c>
      <c r="B391" s="44">
        <v>43878.052083333336</v>
      </c>
      <c r="C391" s="45">
        <f t="shared" si="18"/>
        <v>43878.166936355316</v>
      </c>
      <c r="D391" s="46">
        <v>11.37</v>
      </c>
      <c r="E391" s="46">
        <v>18200</v>
      </c>
      <c r="F391" s="47">
        <f t="shared" si="19"/>
        <v>900.00000041909516</v>
      </c>
      <c r="G391" s="48">
        <f t="shared" si="20"/>
        <v>463829947.39294767</v>
      </c>
    </row>
    <row r="392" spans="1:7" x14ac:dyDescent="0.25">
      <c r="A392" s="43" t="s">
        <v>308</v>
      </c>
      <c r="B392" s="44">
        <v>43878.0625</v>
      </c>
      <c r="C392" s="45">
        <f t="shared" si="18"/>
        <v>43878.177522790058</v>
      </c>
      <c r="D392" s="46">
        <v>11.35</v>
      </c>
      <c r="E392" s="46">
        <v>18100</v>
      </c>
      <c r="F392" s="47">
        <f t="shared" si="19"/>
        <v>899.99999979045242</v>
      </c>
      <c r="G392" s="48">
        <f t="shared" si="20"/>
        <v>461281430.87627959</v>
      </c>
    </row>
    <row r="393" spans="1:7" x14ac:dyDescent="0.25">
      <c r="A393" s="43" t="s">
        <v>308</v>
      </c>
      <c r="B393" s="44">
        <v>43878.072916666664</v>
      </c>
      <c r="C393" s="45">
        <f t="shared" si="18"/>
        <v>43878.188111111107</v>
      </c>
      <c r="D393" s="46">
        <v>11.33</v>
      </c>
      <c r="E393" s="46">
        <v>18000</v>
      </c>
      <c r="F393" s="47">
        <f t="shared" si="19"/>
        <v>899.99999979045242</v>
      </c>
      <c r="G393" s="48">
        <f t="shared" si="20"/>
        <v>458732914.68359292</v>
      </c>
    </row>
    <row r="394" spans="1:7" x14ac:dyDescent="0.25">
      <c r="A394" s="43" t="s">
        <v>308</v>
      </c>
      <c r="B394" s="44">
        <v>43878.083333333336</v>
      </c>
      <c r="C394" s="45">
        <f t="shared" si="18"/>
        <v>43878.198356123394</v>
      </c>
      <c r="D394" s="46">
        <v>11.34</v>
      </c>
      <c r="E394" s="46">
        <v>18100</v>
      </c>
      <c r="F394" s="47">
        <f t="shared" si="19"/>
        <v>900.00000041909516</v>
      </c>
      <c r="G394" s="48">
        <f t="shared" si="20"/>
        <v>461281431.1984809</v>
      </c>
    </row>
    <row r="395" spans="1:7" x14ac:dyDescent="0.25">
      <c r="A395" s="43" t="s">
        <v>308</v>
      </c>
      <c r="B395" s="44">
        <v>43878.09375</v>
      </c>
      <c r="C395" s="45">
        <f t="shared" si="18"/>
        <v>43878.208772790058</v>
      </c>
      <c r="D395" s="46">
        <v>11.31</v>
      </c>
      <c r="E395" s="46">
        <v>18100</v>
      </c>
      <c r="F395" s="47">
        <f t="shared" si="19"/>
        <v>899.99999979045242</v>
      </c>
      <c r="G395" s="48">
        <f t="shared" si="20"/>
        <v>461281430.87627959</v>
      </c>
    </row>
    <row r="396" spans="1:7" x14ac:dyDescent="0.25">
      <c r="A396" s="43" t="s">
        <v>308</v>
      </c>
      <c r="B396" s="44">
        <v>43878.104166666664</v>
      </c>
      <c r="C396" s="45">
        <f t="shared" si="18"/>
        <v>43878.219361111107</v>
      </c>
      <c r="D396" s="46">
        <v>11.3</v>
      </c>
      <c r="E396" s="46">
        <v>18000</v>
      </c>
      <c r="F396" s="47">
        <f t="shared" si="19"/>
        <v>899.99999979045242</v>
      </c>
      <c r="G396" s="48">
        <f t="shared" si="20"/>
        <v>458732914.68359292</v>
      </c>
    </row>
    <row r="397" spans="1:7" x14ac:dyDescent="0.25">
      <c r="A397" s="43" t="s">
        <v>308</v>
      </c>
      <c r="B397" s="44">
        <v>43878.114583333336</v>
      </c>
      <c r="C397" s="45">
        <f t="shared" si="18"/>
        <v>43878.229606123394</v>
      </c>
      <c r="D397" s="46">
        <v>11.3</v>
      </c>
      <c r="E397" s="46">
        <v>18100</v>
      </c>
      <c r="F397" s="47">
        <f t="shared" si="19"/>
        <v>900.00000041909516</v>
      </c>
      <c r="G397" s="48">
        <f t="shared" si="20"/>
        <v>461281431.1984809</v>
      </c>
    </row>
    <row r="398" spans="1:7" x14ac:dyDescent="0.25">
      <c r="A398" s="43" t="s">
        <v>308</v>
      </c>
      <c r="B398" s="44">
        <v>43878.125</v>
      </c>
      <c r="C398" s="45">
        <f t="shared" si="18"/>
        <v>43878.240022790058</v>
      </c>
      <c r="D398" s="46">
        <v>11.29</v>
      </c>
      <c r="E398" s="46">
        <v>18100</v>
      </c>
      <c r="F398" s="47">
        <f t="shared" si="19"/>
        <v>899.99999979045242</v>
      </c>
      <c r="G398" s="48">
        <f t="shared" si="20"/>
        <v>461281430.87627959</v>
      </c>
    </row>
    <row r="399" spans="1:7" x14ac:dyDescent="0.25">
      <c r="A399" s="43" t="s">
        <v>308</v>
      </c>
      <c r="B399" s="44">
        <v>43878.135416666664</v>
      </c>
      <c r="C399" s="45">
        <f t="shared" si="18"/>
        <v>43878.250439456722</v>
      </c>
      <c r="D399" s="46">
        <v>11.29</v>
      </c>
      <c r="E399" s="46">
        <v>18100</v>
      </c>
      <c r="F399" s="47">
        <f t="shared" si="19"/>
        <v>899.99999979045242</v>
      </c>
      <c r="G399" s="48">
        <f t="shared" si="20"/>
        <v>461281430.87627959</v>
      </c>
    </row>
    <row r="400" spans="1:7" x14ac:dyDescent="0.25">
      <c r="A400" s="43" t="s">
        <v>308</v>
      </c>
      <c r="B400" s="44">
        <v>43878.145833333336</v>
      </c>
      <c r="C400" s="45">
        <f t="shared" si="18"/>
        <v>43878.261027777779</v>
      </c>
      <c r="D400" s="46">
        <v>11.26</v>
      </c>
      <c r="E400" s="46">
        <v>18000</v>
      </c>
      <c r="F400" s="47">
        <f t="shared" si="19"/>
        <v>900.00000041909516</v>
      </c>
      <c r="G400" s="48">
        <f t="shared" si="20"/>
        <v>458732915.00401419</v>
      </c>
    </row>
    <row r="401" spans="1:7" x14ac:dyDescent="0.25">
      <c r="A401" s="43" t="s">
        <v>308</v>
      </c>
      <c r="B401" s="44">
        <v>43878.15625</v>
      </c>
      <c r="C401" s="45">
        <f t="shared" si="18"/>
        <v>43878.271444444443</v>
      </c>
      <c r="D401" s="46">
        <v>11.26</v>
      </c>
      <c r="E401" s="46">
        <v>18000</v>
      </c>
      <c r="F401" s="47">
        <f t="shared" si="19"/>
        <v>899.99999979045242</v>
      </c>
      <c r="G401" s="48">
        <f t="shared" si="20"/>
        <v>458732914.68359292</v>
      </c>
    </row>
    <row r="402" spans="1:7" x14ac:dyDescent="0.25">
      <c r="A402" s="43" t="s">
        <v>308</v>
      </c>
      <c r="B402" s="44">
        <v>43878.166666666664</v>
      </c>
      <c r="C402" s="45">
        <f t="shared" si="18"/>
        <v>43878.281861111107</v>
      </c>
      <c r="D402" s="46">
        <v>11.24</v>
      </c>
      <c r="E402" s="46">
        <v>18000</v>
      </c>
      <c r="F402" s="47">
        <f t="shared" si="19"/>
        <v>899.99999979045242</v>
      </c>
      <c r="G402" s="48">
        <f t="shared" si="20"/>
        <v>458732914.68359292</v>
      </c>
    </row>
    <row r="403" spans="1:7" x14ac:dyDescent="0.25">
      <c r="A403" s="43" t="s">
        <v>308</v>
      </c>
      <c r="B403" s="44">
        <v>43878.177083333336</v>
      </c>
      <c r="C403" s="45">
        <f t="shared" si="18"/>
        <v>43878.292277777779</v>
      </c>
      <c r="D403" s="46">
        <v>11.24</v>
      </c>
      <c r="E403" s="46">
        <v>18000</v>
      </c>
      <c r="F403" s="47">
        <f t="shared" si="19"/>
        <v>900.00000041909516</v>
      </c>
      <c r="G403" s="48">
        <f t="shared" si="20"/>
        <v>458732915.00401419</v>
      </c>
    </row>
    <row r="404" spans="1:7" x14ac:dyDescent="0.25">
      <c r="A404" s="43" t="s">
        <v>308</v>
      </c>
      <c r="B404" s="44">
        <v>43878.1875</v>
      </c>
      <c r="C404" s="45">
        <f t="shared" si="18"/>
        <v>43878.302694444443</v>
      </c>
      <c r="D404" s="46">
        <v>11.22</v>
      </c>
      <c r="E404" s="46">
        <v>18000</v>
      </c>
      <c r="F404" s="47">
        <f t="shared" si="19"/>
        <v>899.99999979045242</v>
      </c>
      <c r="G404" s="48">
        <f t="shared" si="20"/>
        <v>458732914.68359292</v>
      </c>
    </row>
    <row r="405" spans="1:7" x14ac:dyDescent="0.25">
      <c r="A405" s="43" t="s">
        <v>308</v>
      </c>
      <c r="B405" s="44">
        <v>43878.197916666664</v>
      </c>
      <c r="C405" s="45">
        <f t="shared" si="18"/>
        <v>43878.312939456722</v>
      </c>
      <c r="D405" s="46">
        <v>11.23</v>
      </c>
      <c r="E405" s="46">
        <v>18100</v>
      </c>
      <c r="F405" s="47">
        <f t="shared" si="19"/>
        <v>899.99999979045242</v>
      </c>
      <c r="G405" s="48">
        <f t="shared" si="20"/>
        <v>461281430.87627959</v>
      </c>
    </row>
    <row r="406" spans="1:7" x14ac:dyDescent="0.25">
      <c r="A406" s="43" t="s">
        <v>308</v>
      </c>
      <c r="B406" s="44">
        <v>43878.208333333336</v>
      </c>
      <c r="C406" s="45">
        <f t="shared" si="18"/>
        <v>43878.323527777779</v>
      </c>
      <c r="D406" s="46">
        <v>11.21</v>
      </c>
      <c r="E406" s="46">
        <v>18000</v>
      </c>
      <c r="F406" s="47">
        <f t="shared" si="19"/>
        <v>900.00000041909516</v>
      </c>
      <c r="G406" s="48">
        <f t="shared" si="20"/>
        <v>458732915.00401419</v>
      </c>
    </row>
    <row r="407" spans="1:7" x14ac:dyDescent="0.25">
      <c r="A407" s="43" t="s">
        <v>308</v>
      </c>
      <c r="B407" s="44">
        <v>43878.21875</v>
      </c>
      <c r="C407" s="45">
        <f t="shared" si="18"/>
        <v>43878.333944444443</v>
      </c>
      <c r="D407" s="46">
        <v>11.19</v>
      </c>
      <c r="E407" s="46">
        <v>18000</v>
      </c>
      <c r="F407" s="47">
        <f t="shared" si="19"/>
        <v>899.99999979045242</v>
      </c>
      <c r="G407" s="48">
        <f t="shared" si="20"/>
        <v>458732914.68359292</v>
      </c>
    </row>
    <row r="408" spans="1:7" x14ac:dyDescent="0.25">
      <c r="A408" s="43" t="s">
        <v>308</v>
      </c>
      <c r="B408" s="44">
        <v>43878.229166666664</v>
      </c>
      <c r="C408" s="45">
        <f t="shared" si="18"/>
        <v>43878.344361111107</v>
      </c>
      <c r="D408" s="46">
        <v>11.18</v>
      </c>
      <c r="E408" s="46">
        <v>18000</v>
      </c>
      <c r="F408" s="47">
        <f t="shared" si="19"/>
        <v>899.99999979045242</v>
      </c>
      <c r="G408" s="48">
        <f t="shared" si="20"/>
        <v>458732914.68359292</v>
      </c>
    </row>
    <row r="409" spans="1:7" x14ac:dyDescent="0.25">
      <c r="A409" s="43" t="s">
        <v>308</v>
      </c>
      <c r="B409" s="44">
        <v>43878.239583333336</v>
      </c>
      <c r="C409" s="45">
        <f t="shared" si="18"/>
        <v>43878.354777777779</v>
      </c>
      <c r="D409" s="46">
        <v>11.17</v>
      </c>
      <c r="E409" s="46">
        <v>18000</v>
      </c>
      <c r="F409" s="47">
        <f t="shared" si="19"/>
        <v>900.00000041909516</v>
      </c>
      <c r="G409" s="48">
        <f t="shared" si="20"/>
        <v>458732915.00401419</v>
      </c>
    </row>
    <row r="410" spans="1:7" x14ac:dyDescent="0.25">
      <c r="A410" s="43" t="s">
        <v>308</v>
      </c>
      <c r="B410" s="44">
        <v>43878.25</v>
      </c>
      <c r="C410" s="45">
        <f t="shared" si="18"/>
        <v>43878.365368016763</v>
      </c>
      <c r="D410" s="46">
        <v>11.16</v>
      </c>
      <c r="E410" s="46">
        <v>17900</v>
      </c>
      <c r="F410" s="47">
        <f t="shared" si="19"/>
        <v>899.99999979045242</v>
      </c>
      <c r="G410" s="48">
        <f t="shared" si="20"/>
        <v>456184398.4909063</v>
      </c>
    </row>
    <row r="411" spans="1:7" x14ac:dyDescent="0.25">
      <c r="A411" s="43" t="s">
        <v>308</v>
      </c>
      <c r="B411" s="44">
        <v>43878.260416666664</v>
      </c>
      <c r="C411" s="45">
        <f t="shared" si="18"/>
        <v>43878.375784683427</v>
      </c>
      <c r="D411" s="46">
        <v>11.16</v>
      </c>
      <c r="E411" s="46">
        <v>17900</v>
      </c>
      <c r="F411" s="47">
        <f t="shared" si="19"/>
        <v>899.99999979045242</v>
      </c>
      <c r="G411" s="48">
        <f t="shared" si="20"/>
        <v>456184398.4909063</v>
      </c>
    </row>
    <row r="412" spans="1:7" x14ac:dyDescent="0.25">
      <c r="A412" s="43" t="s">
        <v>308</v>
      </c>
      <c r="B412" s="44">
        <v>43878.270833333336</v>
      </c>
      <c r="C412" s="45">
        <f t="shared" si="18"/>
        <v>43878.386201350098</v>
      </c>
      <c r="D412" s="46">
        <v>11.13</v>
      </c>
      <c r="E412" s="46">
        <v>17900</v>
      </c>
      <c r="F412" s="47">
        <f t="shared" si="19"/>
        <v>900.00000041909516</v>
      </c>
      <c r="G412" s="48">
        <f t="shared" si="20"/>
        <v>456184398.80954742</v>
      </c>
    </row>
    <row r="413" spans="1:7" x14ac:dyDescent="0.25">
      <c r="A413" s="43" t="s">
        <v>308</v>
      </c>
      <c r="B413" s="44">
        <v>43878.28125</v>
      </c>
      <c r="C413" s="45">
        <f t="shared" si="18"/>
        <v>43878.396618016763</v>
      </c>
      <c r="D413" s="46">
        <v>11.13</v>
      </c>
      <c r="E413" s="46">
        <v>17900</v>
      </c>
      <c r="F413" s="47">
        <f t="shared" si="19"/>
        <v>899.99999979045242</v>
      </c>
      <c r="G413" s="48">
        <f t="shared" si="20"/>
        <v>456184398.4909063</v>
      </c>
    </row>
    <row r="414" spans="1:7" x14ac:dyDescent="0.25">
      <c r="A414" s="43" t="s">
        <v>308</v>
      </c>
      <c r="B414" s="44">
        <v>43878.291666666664</v>
      </c>
      <c r="C414" s="45">
        <f t="shared" si="18"/>
        <v>43878.407034683427</v>
      </c>
      <c r="D414" s="46">
        <v>11.11</v>
      </c>
      <c r="E414" s="46">
        <v>17900</v>
      </c>
      <c r="F414" s="47">
        <f t="shared" si="19"/>
        <v>899.99999979045242</v>
      </c>
      <c r="G414" s="48">
        <f t="shared" si="20"/>
        <v>456184398.4909063</v>
      </c>
    </row>
    <row r="415" spans="1:7" x14ac:dyDescent="0.25">
      <c r="A415" s="43" t="s">
        <v>308</v>
      </c>
      <c r="B415" s="44">
        <v>43878.302083333336</v>
      </c>
      <c r="C415" s="45">
        <f t="shared" si="18"/>
        <v>43878.417451350098</v>
      </c>
      <c r="D415" s="46">
        <v>11.11</v>
      </c>
      <c r="E415" s="46">
        <v>17900</v>
      </c>
      <c r="F415" s="47">
        <f t="shared" si="19"/>
        <v>900.00000041909516</v>
      </c>
      <c r="G415" s="48">
        <f t="shared" si="20"/>
        <v>456184398.80954742</v>
      </c>
    </row>
    <row r="416" spans="1:7" x14ac:dyDescent="0.25">
      <c r="A416" s="43" t="s">
        <v>308</v>
      </c>
      <c r="B416" s="44">
        <v>43878.3125</v>
      </c>
      <c r="C416" s="45">
        <f t="shared" si="18"/>
        <v>43878.427868016763</v>
      </c>
      <c r="D416" s="46">
        <v>11.1</v>
      </c>
      <c r="E416" s="46">
        <v>17900</v>
      </c>
      <c r="F416" s="47">
        <f t="shared" si="19"/>
        <v>899.99999979045242</v>
      </c>
      <c r="G416" s="48">
        <f t="shared" si="20"/>
        <v>456184398.4909063</v>
      </c>
    </row>
    <row r="417" spans="1:7" x14ac:dyDescent="0.25">
      <c r="A417" s="43" t="s">
        <v>308</v>
      </c>
      <c r="B417" s="44">
        <v>43878.322916666664</v>
      </c>
      <c r="C417" s="45">
        <f t="shared" si="18"/>
        <v>43878.438284683427</v>
      </c>
      <c r="D417" s="46">
        <v>11.09</v>
      </c>
      <c r="E417" s="46">
        <v>17900</v>
      </c>
      <c r="F417" s="47">
        <f t="shared" si="19"/>
        <v>899.99999979045242</v>
      </c>
      <c r="G417" s="48">
        <f t="shared" si="20"/>
        <v>456184398.4909063</v>
      </c>
    </row>
    <row r="418" spans="1:7" x14ac:dyDescent="0.25">
      <c r="A418" s="43" t="s">
        <v>308</v>
      </c>
      <c r="B418" s="44">
        <v>43878.333333333336</v>
      </c>
      <c r="C418" s="45">
        <f t="shared" si="18"/>
        <v>43878.448876872659</v>
      </c>
      <c r="D418" s="46">
        <v>11.06</v>
      </c>
      <c r="E418" s="46">
        <v>17800</v>
      </c>
      <c r="F418" s="47">
        <f t="shared" si="19"/>
        <v>900.00000041909516</v>
      </c>
      <c r="G418" s="48">
        <f t="shared" si="20"/>
        <v>453635882.61508071</v>
      </c>
    </row>
    <row r="419" spans="1:7" x14ac:dyDescent="0.25">
      <c r="A419" s="43" t="s">
        <v>308</v>
      </c>
      <c r="B419" s="44">
        <v>43878.34375</v>
      </c>
      <c r="C419" s="45">
        <f t="shared" si="18"/>
        <v>43878.459293539323</v>
      </c>
      <c r="D419" s="46">
        <v>11.06</v>
      </c>
      <c r="E419" s="46">
        <v>17800</v>
      </c>
      <c r="F419" s="47">
        <f t="shared" si="19"/>
        <v>899.99999979045242</v>
      </c>
      <c r="G419" s="48">
        <f t="shared" si="20"/>
        <v>453635882.29821968</v>
      </c>
    </row>
    <row r="420" spans="1:7" x14ac:dyDescent="0.25">
      <c r="A420" s="43" t="s">
        <v>308</v>
      </c>
      <c r="B420" s="44">
        <v>43878.354166666664</v>
      </c>
      <c r="C420" s="45">
        <f t="shared" si="18"/>
        <v>43878.469710205987</v>
      </c>
      <c r="D420" s="46">
        <v>11.04</v>
      </c>
      <c r="E420" s="46">
        <v>17800</v>
      </c>
      <c r="F420" s="47">
        <f t="shared" si="19"/>
        <v>899.99999979045242</v>
      </c>
      <c r="G420" s="48">
        <f t="shared" si="20"/>
        <v>453635882.29821968</v>
      </c>
    </row>
    <row r="421" spans="1:7" x14ac:dyDescent="0.25">
      <c r="A421" s="43" t="s">
        <v>308</v>
      </c>
      <c r="B421" s="44">
        <v>43878.364583333336</v>
      </c>
      <c r="C421" s="45">
        <f t="shared" si="18"/>
        <v>43878.480126872659</v>
      </c>
      <c r="D421" s="46">
        <v>11.03</v>
      </c>
      <c r="E421" s="46">
        <v>17800</v>
      </c>
      <c r="F421" s="47">
        <f t="shared" si="19"/>
        <v>900.00000041909516</v>
      </c>
      <c r="G421" s="48">
        <f t="shared" si="20"/>
        <v>453635882.61508071</v>
      </c>
    </row>
    <row r="422" spans="1:7" x14ac:dyDescent="0.25">
      <c r="A422" s="43" t="s">
        <v>308</v>
      </c>
      <c r="B422" s="44">
        <v>43878.375</v>
      </c>
      <c r="C422" s="45">
        <f t="shared" si="18"/>
        <v>43878.490543539323</v>
      </c>
      <c r="D422" s="46">
        <v>11.02</v>
      </c>
      <c r="E422" s="46">
        <v>17800</v>
      </c>
      <c r="F422" s="47">
        <f t="shared" si="19"/>
        <v>899.99999979045242</v>
      </c>
      <c r="G422" s="48">
        <f t="shared" si="20"/>
        <v>453635882.29821968</v>
      </c>
    </row>
    <row r="423" spans="1:7" x14ac:dyDescent="0.25">
      <c r="A423" s="43" t="s">
        <v>308</v>
      </c>
      <c r="B423" s="44">
        <v>43878.385416666664</v>
      </c>
      <c r="C423" s="45">
        <f t="shared" si="18"/>
        <v>43878.501137711864</v>
      </c>
      <c r="D423" s="46">
        <v>11.01</v>
      </c>
      <c r="E423" s="46">
        <v>17700</v>
      </c>
      <c r="F423" s="47">
        <f t="shared" si="19"/>
        <v>899.99999979045242</v>
      </c>
      <c r="G423" s="48">
        <f t="shared" si="20"/>
        <v>451087366.10553306</v>
      </c>
    </row>
    <row r="424" spans="1:7" x14ac:dyDescent="0.25">
      <c r="A424" s="43" t="s">
        <v>308</v>
      </c>
      <c r="B424" s="44">
        <v>43878.395833333336</v>
      </c>
      <c r="C424" s="45">
        <f t="shared" si="18"/>
        <v>43878.511554378536</v>
      </c>
      <c r="D424" s="46">
        <v>10.99</v>
      </c>
      <c r="E424" s="46">
        <v>17700</v>
      </c>
      <c r="F424" s="47">
        <f t="shared" si="19"/>
        <v>900.00000041909516</v>
      </c>
      <c r="G424" s="48">
        <f t="shared" si="20"/>
        <v>451087366.42061394</v>
      </c>
    </row>
    <row r="425" spans="1:7" x14ac:dyDescent="0.25">
      <c r="A425" s="43" t="s">
        <v>308</v>
      </c>
      <c r="B425" s="44">
        <v>43878.40625</v>
      </c>
      <c r="C425" s="45">
        <f t="shared" si="18"/>
        <v>43878.521793539323</v>
      </c>
      <c r="D425" s="46">
        <v>10.99</v>
      </c>
      <c r="E425" s="46">
        <v>17800</v>
      </c>
      <c r="F425" s="47">
        <f t="shared" si="19"/>
        <v>899.99999979045242</v>
      </c>
      <c r="G425" s="48">
        <f t="shared" si="20"/>
        <v>453635882.29821968</v>
      </c>
    </row>
    <row r="426" spans="1:7" x14ac:dyDescent="0.25">
      <c r="A426" s="43" t="s">
        <v>308</v>
      </c>
      <c r="B426" s="44">
        <v>43878.416666666664</v>
      </c>
      <c r="C426" s="45">
        <f t="shared" si="18"/>
        <v>43878.532387711864</v>
      </c>
      <c r="D426" s="46">
        <v>10.98</v>
      </c>
      <c r="E426" s="46">
        <v>17700</v>
      </c>
      <c r="F426" s="47">
        <f t="shared" si="19"/>
        <v>899.99999979045242</v>
      </c>
      <c r="G426" s="48">
        <f t="shared" si="20"/>
        <v>451087366.10553306</v>
      </c>
    </row>
    <row r="427" spans="1:7" x14ac:dyDescent="0.25">
      <c r="A427" s="43" t="s">
        <v>308</v>
      </c>
      <c r="B427" s="44">
        <v>43878.427083333336</v>
      </c>
      <c r="C427" s="45">
        <f t="shared" si="18"/>
        <v>43878.542626872659</v>
      </c>
      <c r="D427" s="46">
        <v>10.97</v>
      </c>
      <c r="E427" s="46">
        <v>17800</v>
      </c>
      <c r="F427" s="47">
        <f t="shared" si="19"/>
        <v>900.00000041909516</v>
      </c>
      <c r="G427" s="48">
        <f t="shared" si="20"/>
        <v>453635882.61508071</v>
      </c>
    </row>
    <row r="428" spans="1:7" x14ac:dyDescent="0.25">
      <c r="A428" s="43" t="s">
        <v>308</v>
      </c>
      <c r="B428" s="44">
        <v>43878.4375</v>
      </c>
      <c r="C428" s="45">
        <f t="shared" si="18"/>
        <v>43878.553043539323</v>
      </c>
      <c r="D428" s="46">
        <v>10.96</v>
      </c>
      <c r="E428" s="46">
        <v>17800</v>
      </c>
      <c r="F428" s="47">
        <f t="shared" si="19"/>
        <v>899.99999979045242</v>
      </c>
      <c r="G428" s="48">
        <f t="shared" si="20"/>
        <v>453635882.29821968</v>
      </c>
    </row>
    <row r="429" spans="1:7" x14ac:dyDescent="0.25">
      <c r="A429" s="43" t="s">
        <v>308</v>
      </c>
      <c r="B429" s="44">
        <v>43878.447916666664</v>
      </c>
      <c r="C429" s="45">
        <f t="shared" si="18"/>
        <v>43878.563637711864</v>
      </c>
      <c r="D429" s="46">
        <v>10.94</v>
      </c>
      <c r="E429" s="46">
        <v>17700</v>
      </c>
      <c r="F429" s="47">
        <f t="shared" si="19"/>
        <v>899.99999979045242</v>
      </c>
      <c r="G429" s="48">
        <f t="shared" si="20"/>
        <v>451087366.10553306</v>
      </c>
    </row>
    <row r="430" spans="1:7" x14ac:dyDescent="0.25">
      <c r="A430" s="43" t="s">
        <v>308</v>
      </c>
      <c r="B430" s="44">
        <v>43878.458333333336</v>
      </c>
      <c r="C430" s="45">
        <f t="shared" si="18"/>
        <v>43878.574054378536</v>
      </c>
      <c r="D430" s="46">
        <v>10.94</v>
      </c>
      <c r="E430" s="46">
        <v>17700</v>
      </c>
      <c r="F430" s="47">
        <f t="shared" si="19"/>
        <v>900.00000041909516</v>
      </c>
      <c r="G430" s="48">
        <f t="shared" si="20"/>
        <v>451087366.42061394</v>
      </c>
    </row>
    <row r="431" spans="1:7" x14ac:dyDescent="0.25">
      <c r="A431" s="43" t="s">
        <v>308</v>
      </c>
      <c r="B431" s="44">
        <v>43878.46875</v>
      </c>
      <c r="C431" s="45">
        <f t="shared" si="18"/>
        <v>43878.5844710452</v>
      </c>
      <c r="D431" s="46">
        <v>10.93</v>
      </c>
      <c r="E431" s="46">
        <v>17700</v>
      </c>
      <c r="F431" s="47">
        <f t="shared" si="19"/>
        <v>899.99999979045242</v>
      </c>
      <c r="G431" s="48">
        <f t="shared" si="20"/>
        <v>451087366.10553306</v>
      </c>
    </row>
    <row r="432" spans="1:7" x14ac:dyDescent="0.25">
      <c r="A432" s="43" t="s">
        <v>308</v>
      </c>
      <c r="B432" s="44">
        <v>43878.479166666664</v>
      </c>
      <c r="C432" s="45">
        <f t="shared" si="18"/>
        <v>43878.594887711864</v>
      </c>
      <c r="D432" s="46">
        <v>10.91</v>
      </c>
      <c r="E432" s="46">
        <v>17700</v>
      </c>
      <c r="F432" s="47">
        <f t="shared" si="19"/>
        <v>899.99999979045242</v>
      </c>
      <c r="G432" s="48">
        <f t="shared" si="20"/>
        <v>451087366.10553306</v>
      </c>
    </row>
    <row r="433" spans="1:7" x14ac:dyDescent="0.25">
      <c r="A433" s="43" t="s">
        <v>308</v>
      </c>
      <c r="B433" s="44">
        <v>43878.489583333336</v>
      </c>
      <c r="C433" s="45">
        <f t="shared" si="18"/>
        <v>43878.605304378536</v>
      </c>
      <c r="D433" s="46">
        <v>10.91</v>
      </c>
      <c r="E433" s="46">
        <v>17700</v>
      </c>
      <c r="F433" s="47">
        <f t="shared" si="19"/>
        <v>900.00000041909516</v>
      </c>
      <c r="G433" s="48">
        <f t="shared" si="20"/>
        <v>451087366.42061394</v>
      </c>
    </row>
    <row r="434" spans="1:7" x14ac:dyDescent="0.25">
      <c r="A434" s="43" t="s">
        <v>308</v>
      </c>
      <c r="B434" s="44">
        <v>43878.5</v>
      </c>
      <c r="C434" s="45">
        <f t="shared" si="18"/>
        <v>43878.615900568184</v>
      </c>
      <c r="D434" s="46">
        <v>10.88</v>
      </c>
      <c r="E434" s="46">
        <v>17600</v>
      </c>
      <c r="F434" s="47">
        <f t="shared" si="19"/>
        <v>899.99999979045242</v>
      </c>
      <c r="G434" s="48">
        <f t="shared" si="20"/>
        <v>448538849.91284645</v>
      </c>
    </row>
    <row r="435" spans="1:7" x14ac:dyDescent="0.25">
      <c r="A435" s="43" t="s">
        <v>308</v>
      </c>
      <c r="B435" s="44">
        <v>43878.510416666664</v>
      </c>
      <c r="C435" s="45">
        <f t="shared" si="18"/>
        <v>43878.626317234848</v>
      </c>
      <c r="D435" s="46">
        <v>10.88</v>
      </c>
      <c r="E435" s="46">
        <v>17600</v>
      </c>
      <c r="F435" s="47">
        <f t="shared" si="19"/>
        <v>899.99999979045242</v>
      </c>
      <c r="G435" s="48">
        <f t="shared" si="20"/>
        <v>448538849.91284645</v>
      </c>
    </row>
    <row r="436" spans="1:7" x14ac:dyDescent="0.25">
      <c r="A436" s="43" t="s">
        <v>308</v>
      </c>
      <c r="B436" s="44">
        <v>43878.520833333336</v>
      </c>
      <c r="C436" s="45">
        <f t="shared" si="18"/>
        <v>43878.63673390152</v>
      </c>
      <c r="D436" s="46">
        <v>10.86</v>
      </c>
      <c r="E436" s="46">
        <v>17600</v>
      </c>
      <c r="F436" s="47">
        <f t="shared" si="19"/>
        <v>900.00000041909516</v>
      </c>
      <c r="G436" s="48">
        <f t="shared" si="20"/>
        <v>448538850.22614717</v>
      </c>
    </row>
    <row r="437" spans="1:7" x14ac:dyDescent="0.25">
      <c r="A437" s="43" t="s">
        <v>308</v>
      </c>
      <c r="B437" s="44">
        <v>43878.53125</v>
      </c>
      <c r="C437" s="45">
        <f t="shared" si="18"/>
        <v>43878.647150568184</v>
      </c>
      <c r="D437" s="46">
        <v>10.85</v>
      </c>
      <c r="E437" s="46">
        <v>17600</v>
      </c>
      <c r="F437" s="47">
        <f t="shared" si="19"/>
        <v>899.99999979045242</v>
      </c>
      <c r="G437" s="48">
        <f t="shared" si="20"/>
        <v>448538849.91284645</v>
      </c>
    </row>
    <row r="438" spans="1:7" x14ac:dyDescent="0.25">
      <c r="A438" s="43" t="s">
        <v>308</v>
      </c>
      <c r="B438" s="44">
        <v>43878.541666666664</v>
      </c>
      <c r="C438" s="45">
        <f t="shared" si="18"/>
        <v>43878.657387711864</v>
      </c>
      <c r="D438" s="46">
        <v>10.85</v>
      </c>
      <c r="E438" s="46">
        <v>17700</v>
      </c>
      <c r="F438" s="47">
        <f t="shared" si="19"/>
        <v>899.99999979045242</v>
      </c>
      <c r="G438" s="48">
        <f t="shared" si="20"/>
        <v>451087366.10553306</v>
      </c>
    </row>
    <row r="439" spans="1:7" x14ac:dyDescent="0.25">
      <c r="A439" s="43" t="s">
        <v>308</v>
      </c>
      <c r="B439" s="44">
        <v>43878.552083333336</v>
      </c>
      <c r="C439" s="45">
        <f t="shared" si="18"/>
        <v>43878.66798390152</v>
      </c>
      <c r="D439" s="46">
        <v>10.83</v>
      </c>
      <c r="E439" s="46">
        <v>17600</v>
      </c>
      <c r="F439" s="47">
        <f t="shared" si="19"/>
        <v>900.00000041909516</v>
      </c>
      <c r="G439" s="48">
        <f t="shared" si="20"/>
        <v>448538850.22614717</v>
      </c>
    </row>
    <row r="440" spans="1:7" x14ac:dyDescent="0.25">
      <c r="A440" s="43" t="s">
        <v>308</v>
      </c>
      <c r="B440" s="44">
        <v>43878.5625</v>
      </c>
      <c r="C440" s="45">
        <f t="shared" si="18"/>
        <v>43878.678400568184</v>
      </c>
      <c r="D440" s="46">
        <v>10.83</v>
      </c>
      <c r="E440" s="46">
        <v>17600</v>
      </c>
      <c r="F440" s="47">
        <f t="shared" si="19"/>
        <v>899.99999979045242</v>
      </c>
      <c r="G440" s="48">
        <f t="shared" si="20"/>
        <v>448538849.91284645</v>
      </c>
    </row>
    <row r="441" spans="1:7" x14ac:dyDescent="0.25">
      <c r="A441" s="43" t="s">
        <v>308</v>
      </c>
      <c r="B441" s="44">
        <v>43878.572916666664</v>
      </c>
      <c r="C441" s="45">
        <f t="shared" si="18"/>
        <v>43878.688817234848</v>
      </c>
      <c r="D441" s="46">
        <v>10.82</v>
      </c>
      <c r="E441" s="46">
        <v>17600</v>
      </c>
      <c r="F441" s="47">
        <f t="shared" si="19"/>
        <v>899.99999979045242</v>
      </c>
      <c r="G441" s="48">
        <f t="shared" si="20"/>
        <v>448538849.91284645</v>
      </c>
    </row>
    <row r="442" spans="1:7" x14ac:dyDescent="0.25">
      <c r="A442" s="43" t="s">
        <v>308</v>
      </c>
      <c r="B442" s="44">
        <v>43878.583333333336</v>
      </c>
      <c r="C442" s="45">
        <f t="shared" si="18"/>
        <v>43878.699415476192</v>
      </c>
      <c r="D442" s="46">
        <v>10.79</v>
      </c>
      <c r="E442" s="46">
        <v>17500</v>
      </c>
      <c r="F442" s="47">
        <f t="shared" si="19"/>
        <v>900.00000041909516</v>
      </c>
      <c r="G442" s="48">
        <f t="shared" si="20"/>
        <v>445990334.03168046</v>
      </c>
    </row>
    <row r="443" spans="1:7" x14ac:dyDescent="0.25">
      <c r="A443" s="43" t="s">
        <v>308</v>
      </c>
      <c r="B443" s="44">
        <v>43878.59375</v>
      </c>
      <c r="C443" s="45">
        <f t="shared" si="18"/>
        <v>43878.710015804594</v>
      </c>
      <c r="D443" s="46">
        <v>10.77</v>
      </c>
      <c r="E443" s="46">
        <v>17400</v>
      </c>
      <c r="F443" s="47">
        <f t="shared" si="19"/>
        <v>899.99999979045242</v>
      </c>
      <c r="G443" s="48">
        <f t="shared" si="20"/>
        <v>443441817.52747315</v>
      </c>
    </row>
    <row r="444" spans="1:7" x14ac:dyDescent="0.25">
      <c r="A444" s="43" t="s">
        <v>308</v>
      </c>
      <c r="B444" s="44">
        <v>43878.604166666664</v>
      </c>
      <c r="C444" s="45">
        <f t="shared" si="18"/>
        <v>43878.720618256259</v>
      </c>
      <c r="D444" s="46">
        <v>10.76</v>
      </c>
      <c r="E444" s="46">
        <v>17300</v>
      </c>
      <c r="F444" s="47">
        <f t="shared" si="19"/>
        <v>899.99999979045242</v>
      </c>
      <c r="G444" s="48">
        <f t="shared" si="20"/>
        <v>440893301.33478653</v>
      </c>
    </row>
    <row r="445" spans="1:7" x14ac:dyDescent="0.25">
      <c r="A445" s="43" t="s">
        <v>308</v>
      </c>
      <c r="B445" s="44">
        <v>43878.614583333336</v>
      </c>
      <c r="C445" s="45">
        <f t="shared" si="18"/>
        <v>43878.730665476192</v>
      </c>
      <c r="D445" s="46">
        <v>10.76</v>
      </c>
      <c r="E445" s="46">
        <v>17500</v>
      </c>
      <c r="F445" s="47">
        <f t="shared" si="19"/>
        <v>900.00000041909516</v>
      </c>
      <c r="G445" s="48">
        <f t="shared" si="20"/>
        <v>445990334.03168046</v>
      </c>
    </row>
    <row r="446" spans="1:7" x14ac:dyDescent="0.25">
      <c r="A446" s="43" t="s">
        <v>308</v>
      </c>
      <c r="B446" s="44">
        <v>43878.625</v>
      </c>
      <c r="C446" s="45">
        <f t="shared" si="18"/>
        <v>43878.741451589594</v>
      </c>
      <c r="D446" s="46">
        <v>10.74</v>
      </c>
      <c r="E446" s="46">
        <v>17300</v>
      </c>
      <c r="F446" s="47">
        <f t="shared" si="19"/>
        <v>899.99999979045242</v>
      </c>
      <c r="G446" s="48">
        <f t="shared" si="20"/>
        <v>440893301.33478653</v>
      </c>
    </row>
    <row r="447" spans="1:7" x14ac:dyDescent="0.25">
      <c r="A447" s="43" t="s">
        <v>308</v>
      </c>
      <c r="B447" s="44">
        <v>43878.635416666664</v>
      </c>
      <c r="C447" s="45">
        <f t="shared" si="18"/>
        <v>43878.751682471258</v>
      </c>
      <c r="D447" s="46">
        <v>10.73</v>
      </c>
      <c r="E447" s="46">
        <v>17400</v>
      </c>
      <c r="F447" s="47">
        <f t="shared" si="19"/>
        <v>899.99999979045242</v>
      </c>
      <c r="G447" s="48">
        <f t="shared" si="20"/>
        <v>443441817.52747315</v>
      </c>
    </row>
    <row r="448" spans="1:7" x14ac:dyDescent="0.25">
      <c r="A448" s="43" t="s">
        <v>308</v>
      </c>
      <c r="B448" s="44">
        <v>43878.645833333336</v>
      </c>
      <c r="C448" s="45">
        <f t="shared" si="18"/>
        <v>43878.76209913793</v>
      </c>
      <c r="D448" s="46">
        <v>10.74</v>
      </c>
      <c r="E448" s="46">
        <v>17400</v>
      </c>
      <c r="F448" s="47">
        <f t="shared" si="19"/>
        <v>900.00000041909516</v>
      </c>
      <c r="G448" s="48">
        <f t="shared" si="20"/>
        <v>443441817.8372137</v>
      </c>
    </row>
    <row r="449" spans="1:7" x14ac:dyDescent="0.25">
      <c r="A449" s="43" t="s">
        <v>308</v>
      </c>
      <c r="B449" s="44">
        <v>43878.65625</v>
      </c>
      <c r="C449" s="45">
        <f t="shared" si="18"/>
        <v>43878.772332142857</v>
      </c>
      <c r="D449" s="46">
        <v>10.73</v>
      </c>
      <c r="E449" s="46">
        <v>17500</v>
      </c>
      <c r="F449" s="47">
        <f t="shared" si="19"/>
        <v>899.99999979045242</v>
      </c>
      <c r="G449" s="48">
        <f t="shared" si="20"/>
        <v>445990333.72015983</v>
      </c>
    </row>
    <row r="450" spans="1:7" x14ac:dyDescent="0.25">
      <c r="A450" s="43" t="s">
        <v>308</v>
      </c>
      <c r="B450" s="44">
        <v>43878.666666666664</v>
      </c>
      <c r="C450" s="45">
        <f t="shared" ref="C450:C513" si="21">B450+((13422*(1/E450)+2.019)/24)</f>
        <v>43878.782748809521</v>
      </c>
      <c r="D450" s="46">
        <v>10.72</v>
      </c>
      <c r="E450" s="46">
        <v>17500</v>
      </c>
      <c r="F450" s="47">
        <f t="shared" si="19"/>
        <v>899.99999979045242</v>
      </c>
      <c r="G450" s="48">
        <f t="shared" si="20"/>
        <v>445990333.72015983</v>
      </c>
    </row>
    <row r="451" spans="1:7" x14ac:dyDescent="0.25">
      <c r="A451" s="43" t="s">
        <v>308</v>
      </c>
      <c r="B451" s="44">
        <v>43878.677083333336</v>
      </c>
      <c r="C451" s="45">
        <f t="shared" si="21"/>
        <v>43878.79334913793</v>
      </c>
      <c r="D451" s="46">
        <v>10.71</v>
      </c>
      <c r="E451" s="46">
        <v>17400</v>
      </c>
      <c r="F451" s="47">
        <f t="shared" ref="F451:F514" si="22">CONVERT((B451-B450),"day","sec")</f>
        <v>900.00000041909516</v>
      </c>
      <c r="G451" s="48">
        <f t="shared" si="20"/>
        <v>443441817.8372137</v>
      </c>
    </row>
    <row r="452" spans="1:7" x14ac:dyDescent="0.25">
      <c r="A452" s="43" t="s">
        <v>308</v>
      </c>
      <c r="B452" s="44">
        <v>43878.6875</v>
      </c>
      <c r="C452" s="45">
        <f t="shared" si="21"/>
        <v>43878.803765804594</v>
      </c>
      <c r="D452" s="46">
        <v>10.7</v>
      </c>
      <c r="E452" s="46">
        <v>17400</v>
      </c>
      <c r="F452" s="47">
        <f t="shared" si="22"/>
        <v>899.99999979045242</v>
      </c>
      <c r="G452" s="48">
        <f t="shared" ref="G452:G515" si="23">F452*E452*CONVERT(1,"ft^3","l")</f>
        <v>443441817.52747315</v>
      </c>
    </row>
    <row r="453" spans="1:7" x14ac:dyDescent="0.25">
      <c r="A453" s="43" t="s">
        <v>308</v>
      </c>
      <c r="B453" s="44">
        <v>43878.697916666664</v>
      </c>
      <c r="C453" s="45">
        <f t="shared" si="21"/>
        <v>43878.814368256259</v>
      </c>
      <c r="D453" s="46">
        <v>10.67</v>
      </c>
      <c r="E453" s="46">
        <v>17300</v>
      </c>
      <c r="F453" s="47">
        <f t="shared" si="22"/>
        <v>899.99999979045242</v>
      </c>
      <c r="G453" s="48">
        <f t="shared" si="23"/>
        <v>440893301.33478653</v>
      </c>
    </row>
    <row r="454" spans="1:7" x14ac:dyDescent="0.25">
      <c r="A454" s="43" t="s">
        <v>308</v>
      </c>
      <c r="B454" s="44">
        <v>43878.708333333336</v>
      </c>
      <c r="C454" s="45">
        <f t="shared" si="21"/>
        <v>43878.82459913793</v>
      </c>
      <c r="D454" s="46">
        <v>10.68</v>
      </c>
      <c r="E454" s="46">
        <v>17400</v>
      </c>
      <c r="F454" s="47">
        <f t="shared" si="22"/>
        <v>900.00000041909516</v>
      </c>
      <c r="G454" s="48">
        <f t="shared" si="23"/>
        <v>443441817.8372137</v>
      </c>
    </row>
    <row r="455" spans="1:7" x14ac:dyDescent="0.25">
      <c r="A455" s="43" t="s">
        <v>308</v>
      </c>
      <c r="B455" s="44">
        <v>43878.71875</v>
      </c>
      <c r="C455" s="45">
        <f t="shared" si="21"/>
        <v>43878.835015804594</v>
      </c>
      <c r="D455" s="46">
        <v>10.68</v>
      </c>
      <c r="E455" s="46">
        <v>17400</v>
      </c>
      <c r="F455" s="47">
        <f t="shared" si="22"/>
        <v>899.99999979045242</v>
      </c>
      <c r="G455" s="48">
        <f t="shared" si="23"/>
        <v>443441817.52747315</v>
      </c>
    </row>
    <row r="456" spans="1:7" x14ac:dyDescent="0.25">
      <c r="A456" s="43" t="s">
        <v>308</v>
      </c>
      <c r="B456" s="44">
        <v>43878.729166666664</v>
      </c>
      <c r="C456" s="45">
        <f t="shared" si="21"/>
        <v>43878.845432471258</v>
      </c>
      <c r="D456" s="46">
        <v>10.66</v>
      </c>
      <c r="E456" s="46">
        <v>17400</v>
      </c>
      <c r="F456" s="47">
        <f t="shared" si="22"/>
        <v>899.99999979045242</v>
      </c>
      <c r="G456" s="48">
        <f t="shared" si="23"/>
        <v>443441817.52747315</v>
      </c>
    </row>
    <row r="457" spans="1:7" x14ac:dyDescent="0.25">
      <c r="A457" s="43" t="s">
        <v>308</v>
      </c>
      <c r="B457" s="44">
        <v>43878.739583333336</v>
      </c>
      <c r="C457" s="45">
        <f t="shared" si="21"/>
        <v>43878.85603492293</v>
      </c>
      <c r="D457" s="46">
        <v>10.64</v>
      </c>
      <c r="E457" s="46">
        <v>17300</v>
      </c>
      <c r="F457" s="47">
        <f t="shared" si="22"/>
        <v>900.00000041909516</v>
      </c>
      <c r="G457" s="48">
        <f t="shared" si="23"/>
        <v>440893301.64274698</v>
      </c>
    </row>
    <row r="458" spans="1:7" x14ac:dyDescent="0.25">
      <c r="A458" s="43" t="s">
        <v>308</v>
      </c>
      <c r="B458" s="44">
        <v>43878.75</v>
      </c>
      <c r="C458" s="45">
        <f t="shared" si="21"/>
        <v>43878.866451589594</v>
      </c>
      <c r="D458" s="46">
        <v>10.64</v>
      </c>
      <c r="E458" s="46">
        <v>17300</v>
      </c>
      <c r="F458" s="47">
        <f t="shared" si="22"/>
        <v>899.99999979045242</v>
      </c>
      <c r="G458" s="48">
        <f t="shared" si="23"/>
        <v>440893301.33478653</v>
      </c>
    </row>
    <row r="459" spans="1:7" x14ac:dyDescent="0.25">
      <c r="A459" s="43" t="s">
        <v>308</v>
      </c>
      <c r="B459" s="44">
        <v>43878.760416666664</v>
      </c>
      <c r="C459" s="45">
        <f t="shared" si="21"/>
        <v>43878.876682471258</v>
      </c>
      <c r="D459" s="46">
        <v>10.63</v>
      </c>
      <c r="E459" s="46">
        <v>17400</v>
      </c>
      <c r="F459" s="47">
        <f t="shared" si="22"/>
        <v>899.99999979045242</v>
      </c>
      <c r="G459" s="48">
        <f t="shared" si="23"/>
        <v>443441817.52747315</v>
      </c>
    </row>
    <row r="460" spans="1:7" x14ac:dyDescent="0.25">
      <c r="A460" s="43" t="s">
        <v>308</v>
      </c>
      <c r="B460" s="44">
        <v>43878.770833333336</v>
      </c>
      <c r="C460" s="45">
        <f t="shared" si="21"/>
        <v>43878.88709913793</v>
      </c>
      <c r="D460" s="46">
        <v>10.63</v>
      </c>
      <c r="E460" s="46">
        <v>17400</v>
      </c>
      <c r="F460" s="47">
        <f t="shared" si="22"/>
        <v>900.00000041909516</v>
      </c>
      <c r="G460" s="48">
        <f t="shared" si="23"/>
        <v>443441817.8372137</v>
      </c>
    </row>
    <row r="461" spans="1:7" x14ac:dyDescent="0.25">
      <c r="A461" s="43" t="s">
        <v>308</v>
      </c>
      <c r="B461" s="44">
        <v>43878.78125</v>
      </c>
      <c r="C461" s="45">
        <f t="shared" si="21"/>
        <v>43878.897515804594</v>
      </c>
      <c r="D461" s="46">
        <v>10.62</v>
      </c>
      <c r="E461" s="46">
        <v>17400</v>
      </c>
      <c r="F461" s="47">
        <f t="shared" si="22"/>
        <v>899.99999979045242</v>
      </c>
      <c r="G461" s="48">
        <f t="shared" si="23"/>
        <v>443441817.52747315</v>
      </c>
    </row>
    <row r="462" spans="1:7" x14ac:dyDescent="0.25">
      <c r="A462" s="43" t="s">
        <v>308</v>
      </c>
      <c r="B462" s="44">
        <v>43878.791666666664</v>
      </c>
      <c r="C462" s="45">
        <f t="shared" si="21"/>
        <v>43878.908118256259</v>
      </c>
      <c r="D462" s="46">
        <v>10.6</v>
      </c>
      <c r="E462" s="46">
        <v>17300</v>
      </c>
      <c r="F462" s="47">
        <f t="shared" si="22"/>
        <v>899.99999979045242</v>
      </c>
      <c r="G462" s="48">
        <f t="shared" si="23"/>
        <v>440893301.33478653</v>
      </c>
    </row>
    <row r="463" spans="1:7" x14ac:dyDescent="0.25">
      <c r="A463" s="43" t="s">
        <v>308</v>
      </c>
      <c r="B463" s="44">
        <v>43878.802083333336</v>
      </c>
      <c r="C463" s="45">
        <f t="shared" si="21"/>
        <v>43878.91853492293</v>
      </c>
      <c r="D463" s="46">
        <v>10.59</v>
      </c>
      <c r="E463" s="46">
        <v>17300</v>
      </c>
      <c r="F463" s="47">
        <f t="shared" si="22"/>
        <v>900.00000041909516</v>
      </c>
      <c r="G463" s="48">
        <f t="shared" si="23"/>
        <v>440893301.64274698</v>
      </c>
    </row>
    <row r="464" spans="1:7" x14ac:dyDescent="0.25">
      <c r="A464" s="43" t="s">
        <v>308</v>
      </c>
      <c r="B464" s="44">
        <v>43878.8125</v>
      </c>
      <c r="C464" s="45">
        <f t="shared" si="21"/>
        <v>43878.928951589594</v>
      </c>
      <c r="D464" s="46">
        <v>10.59</v>
      </c>
      <c r="E464" s="46">
        <v>17300</v>
      </c>
      <c r="F464" s="47">
        <f t="shared" si="22"/>
        <v>899.99999979045242</v>
      </c>
      <c r="G464" s="48">
        <f t="shared" si="23"/>
        <v>440893301.33478653</v>
      </c>
    </row>
    <row r="465" spans="1:7" x14ac:dyDescent="0.25">
      <c r="A465" s="43" t="s">
        <v>308</v>
      </c>
      <c r="B465" s="44">
        <v>43878.822916666664</v>
      </c>
      <c r="C465" s="45">
        <f t="shared" si="21"/>
        <v>43878.939556201549</v>
      </c>
      <c r="D465" s="46">
        <v>10.56</v>
      </c>
      <c r="E465" s="46">
        <v>17200</v>
      </c>
      <c r="F465" s="47">
        <f t="shared" si="22"/>
        <v>899.99999979045242</v>
      </c>
      <c r="G465" s="48">
        <f t="shared" si="23"/>
        <v>438344785.14209992</v>
      </c>
    </row>
    <row r="466" spans="1:7" x14ac:dyDescent="0.25">
      <c r="A466" s="43" t="s">
        <v>308</v>
      </c>
      <c r="B466" s="44">
        <v>43878.833333333336</v>
      </c>
      <c r="C466" s="45">
        <f t="shared" si="21"/>
        <v>43878.94978492293</v>
      </c>
      <c r="D466" s="46">
        <v>10.57</v>
      </c>
      <c r="E466" s="46">
        <v>17300</v>
      </c>
      <c r="F466" s="47">
        <f t="shared" si="22"/>
        <v>900.00000041909516</v>
      </c>
      <c r="G466" s="48">
        <f t="shared" si="23"/>
        <v>440893301.64274698</v>
      </c>
    </row>
    <row r="467" spans="1:7" x14ac:dyDescent="0.25">
      <c r="A467" s="43" t="s">
        <v>308</v>
      </c>
      <c r="B467" s="44">
        <v>43878.84375</v>
      </c>
      <c r="C467" s="45">
        <f t="shared" si="21"/>
        <v>43878.960389534885</v>
      </c>
      <c r="D467" s="46">
        <v>10.53</v>
      </c>
      <c r="E467" s="46">
        <v>17200</v>
      </c>
      <c r="F467" s="47">
        <f t="shared" si="22"/>
        <v>899.99999979045242</v>
      </c>
      <c r="G467" s="48">
        <f t="shared" si="23"/>
        <v>438344785.14209992</v>
      </c>
    </row>
    <row r="468" spans="1:7" x14ac:dyDescent="0.25">
      <c r="A468" s="43" t="s">
        <v>308</v>
      </c>
      <c r="B468" s="44">
        <v>43878.854166666664</v>
      </c>
      <c r="C468" s="45">
        <f t="shared" si="21"/>
        <v>43878.970806201549</v>
      </c>
      <c r="D468" s="46">
        <v>10.53</v>
      </c>
      <c r="E468" s="46">
        <v>17200</v>
      </c>
      <c r="F468" s="47">
        <f t="shared" si="22"/>
        <v>899.99999979045242</v>
      </c>
      <c r="G468" s="48">
        <f t="shared" si="23"/>
        <v>438344785.14209992</v>
      </c>
    </row>
    <row r="469" spans="1:7" x14ac:dyDescent="0.25">
      <c r="A469" s="43" t="s">
        <v>308</v>
      </c>
      <c r="B469" s="44">
        <v>43878.864583333336</v>
      </c>
      <c r="C469" s="45">
        <f t="shared" si="21"/>
        <v>43878.98122286822</v>
      </c>
      <c r="D469" s="46">
        <v>10.52</v>
      </c>
      <c r="E469" s="46">
        <v>17200</v>
      </c>
      <c r="F469" s="47">
        <f t="shared" si="22"/>
        <v>900.00000041909516</v>
      </c>
      <c r="G469" s="48">
        <f t="shared" si="23"/>
        <v>438344785.44828022</v>
      </c>
    </row>
    <row r="470" spans="1:7" x14ac:dyDescent="0.25">
      <c r="A470" s="43" t="s">
        <v>308</v>
      </c>
      <c r="B470" s="44">
        <v>43878.875</v>
      </c>
      <c r="C470" s="45">
        <f t="shared" si="21"/>
        <v>43878.991829678365</v>
      </c>
      <c r="D470" s="46">
        <v>10.51</v>
      </c>
      <c r="E470" s="46">
        <v>17100</v>
      </c>
      <c r="F470" s="47">
        <f t="shared" si="22"/>
        <v>899.99999979045242</v>
      </c>
      <c r="G470" s="48">
        <f t="shared" si="23"/>
        <v>435796268.9494133</v>
      </c>
    </row>
    <row r="471" spans="1:7" x14ac:dyDescent="0.25">
      <c r="A471" s="43" t="s">
        <v>308</v>
      </c>
      <c r="B471" s="44">
        <v>43878.885416666664</v>
      </c>
      <c r="C471" s="45">
        <f t="shared" si="21"/>
        <v>43879.002056201549</v>
      </c>
      <c r="D471" s="46">
        <v>10.5</v>
      </c>
      <c r="E471" s="46">
        <v>17200</v>
      </c>
      <c r="F471" s="47">
        <f t="shared" si="22"/>
        <v>899.99999979045242</v>
      </c>
      <c r="G471" s="48">
        <f t="shared" si="23"/>
        <v>438344785.14209992</v>
      </c>
    </row>
    <row r="472" spans="1:7" x14ac:dyDescent="0.25">
      <c r="A472" s="43" t="s">
        <v>308</v>
      </c>
      <c r="B472" s="44">
        <v>43878.895833333336</v>
      </c>
      <c r="C472" s="45">
        <f t="shared" si="21"/>
        <v>43879.01247286822</v>
      </c>
      <c r="D472" s="46">
        <v>10.5</v>
      </c>
      <c r="E472" s="46">
        <v>17200</v>
      </c>
      <c r="F472" s="47">
        <f t="shared" si="22"/>
        <v>900.00000041909516</v>
      </c>
      <c r="G472" s="48">
        <f t="shared" si="23"/>
        <v>438344785.44828022</v>
      </c>
    </row>
    <row r="473" spans="1:7" x14ac:dyDescent="0.25">
      <c r="A473" s="43" t="s">
        <v>308</v>
      </c>
      <c r="B473" s="44">
        <v>43878.90625</v>
      </c>
      <c r="C473" s="45">
        <f t="shared" si="21"/>
        <v>43879.023079678365</v>
      </c>
      <c r="D473" s="46">
        <v>10.48</v>
      </c>
      <c r="E473" s="46">
        <v>17100</v>
      </c>
      <c r="F473" s="47">
        <f t="shared" si="22"/>
        <v>899.99999979045242</v>
      </c>
      <c r="G473" s="48">
        <f t="shared" si="23"/>
        <v>435796268.9494133</v>
      </c>
    </row>
    <row r="474" spans="1:7" x14ac:dyDescent="0.25">
      <c r="A474" s="43" t="s">
        <v>308</v>
      </c>
      <c r="B474" s="44">
        <v>43878.916666666664</v>
      </c>
      <c r="C474" s="45">
        <f t="shared" si="21"/>
        <v>43879.03349634503</v>
      </c>
      <c r="D474" s="46">
        <v>10.47</v>
      </c>
      <c r="E474" s="46">
        <v>17100</v>
      </c>
      <c r="F474" s="47">
        <f t="shared" si="22"/>
        <v>899.99999979045242</v>
      </c>
      <c r="G474" s="48">
        <f t="shared" si="23"/>
        <v>435796268.9494133</v>
      </c>
    </row>
    <row r="475" spans="1:7" x14ac:dyDescent="0.25">
      <c r="A475" s="43" t="s">
        <v>308</v>
      </c>
      <c r="B475" s="44">
        <v>43878.927083333336</v>
      </c>
      <c r="C475" s="45">
        <f t="shared" si="21"/>
        <v>43879.043913011701</v>
      </c>
      <c r="D475" s="46">
        <v>10.47</v>
      </c>
      <c r="E475" s="46">
        <v>17100</v>
      </c>
      <c r="F475" s="47">
        <f t="shared" si="22"/>
        <v>900.00000041909516</v>
      </c>
      <c r="G475" s="48">
        <f t="shared" si="23"/>
        <v>435796269.25381345</v>
      </c>
    </row>
    <row r="476" spans="1:7" x14ac:dyDescent="0.25">
      <c r="A476" s="43" t="s">
        <v>308</v>
      </c>
      <c r="B476" s="44">
        <v>43878.9375</v>
      </c>
      <c r="C476" s="45">
        <f t="shared" si="21"/>
        <v>43879.054522058825</v>
      </c>
      <c r="D476" s="46">
        <v>10.45</v>
      </c>
      <c r="E476" s="46">
        <v>17000</v>
      </c>
      <c r="F476" s="47">
        <f t="shared" si="22"/>
        <v>899.99999979045242</v>
      </c>
      <c r="G476" s="48">
        <f t="shared" si="23"/>
        <v>433247752.75672668</v>
      </c>
    </row>
    <row r="477" spans="1:7" x14ac:dyDescent="0.25">
      <c r="A477" s="43" t="s">
        <v>308</v>
      </c>
      <c r="B477" s="44">
        <v>43878.947916666664</v>
      </c>
      <c r="C477" s="45">
        <f t="shared" si="21"/>
        <v>43879.064938725489</v>
      </c>
      <c r="D477" s="46">
        <v>10.44</v>
      </c>
      <c r="E477" s="46">
        <v>17000</v>
      </c>
      <c r="F477" s="47">
        <f t="shared" si="22"/>
        <v>899.99999979045242</v>
      </c>
      <c r="G477" s="48">
        <f t="shared" si="23"/>
        <v>433247752.75672668</v>
      </c>
    </row>
    <row r="478" spans="1:7" x14ac:dyDescent="0.25">
      <c r="A478" s="43" t="s">
        <v>308</v>
      </c>
      <c r="B478" s="44">
        <v>43878.958333333336</v>
      </c>
      <c r="C478" s="45">
        <f t="shared" si="21"/>
        <v>43879.075163011701</v>
      </c>
      <c r="D478" s="46">
        <v>10.43</v>
      </c>
      <c r="E478" s="46">
        <v>17100</v>
      </c>
      <c r="F478" s="47">
        <f t="shared" si="22"/>
        <v>900.00000041909516</v>
      </c>
      <c r="G478" s="48">
        <f t="shared" si="23"/>
        <v>435796269.25381345</v>
      </c>
    </row>
    <row r="479" spans="1:7" x14ac:dyDescent="0.25">
      <c r="A479" s="43" t="s">
        <v>308</v>
      </c>
      <c r="B479" s="44">
        <v>43878.96875</v>
      </c>
      <c r="C479" s="45">
        <f t="shared" si="21"/>
        <v>43879.085772058825</v>
      </c>
      <c r="D479" s="46">
        <v>10.42</v>
      </c>
      <c r="E479" s="46">
        <v>17000</v>
      </c>
      <c r="F479" s="47">
        <f t="shared" si="22"/>
        <v>899.99999979045242</v>
      </c>
      <c r="G479" s="48">
        <f t="shared" si="23"/>
        <v>433247752.75672668</v>
      </c>
    </row>
    <row r="480" spans="1:7" x14ac:dyDescent="0.25">
      <c r="A480" s="43" t="s">
        <v>308</v>
      </c>
      <c r="B480" s="44">
        <v>43878.979166666664</v>
      </c>
      <c r="C480" s="45">
        <f t="shared" si="21"/>
        <v>43879.096188725489</v>
      </c>
      <c r="D480" s="46">
        <v>10.4</v>
      </c>
      <c r="E480" s="46">
        <v>17000</v>
      </c>
      <c r="F480" s="47">
        <f t="shared" si="22"/>
        <v>899.99999979045242</v>
      </c>
      <c r="G480" s="48">
        <f t="shared" si="23"/>
        <v>433247752.75672668</v>
      </c>
    </row>
    <row r="481" spans="1:7" x14ac:dyDescent="0.25">
      <c r="A481" s="43" t="s">
        <v>308</v>
      </c>
      <c r="B481" s="44">
        <v>43878.989583333336</v>
      </c>
      <c r="C481" s="45">
        <f t="shared" si="21"/>
        <v>43879.106413011701</v>
      </c>
      <c r="D481" s="46">
        <v>10.41</v>
      </c>
      <c r="E481" s="46">
        <v>17100</v>
      </c>
      <c r="F481" s="47">
        <f t="shared" si="22"/>
        <v>900.00000041909516</v>
      </c>
      <c r="G481" s="48">
        <f t="shared" si="23"/>
        <v>435796269.25381345</v>
      </c>
    </row>
    <row r="482" spans="1:7" x14ac:dyDescent="0.25">
      <c r="A482" s="43" t="s">
        <v>308</v>
      </c>
      <c r="B482" s="44">
        <v>43879</v>
      </c>
      <c r="C482" s="45">
        <f t="shared" si="21"/>
        <v>43879.117022058825</v>
      </c>
      <c r="D482" s="46">
        <v>10.39</v>
      </c>
      <c r="E482" s="46">
        <v>17000</v>
      </c>
      <c r="F482" s="47">
        <f t="shared" si="22"/>
        <v>899.99999979045242</v>
      </c>
      <c r="G482" s="48">
        <f t="shared" si="23"/>
        <v>433247752.75672668</v>
      </c>
    </row>
    <row r="483" spans="1:7" x14ac:dyDescent="0.25">
      <c r="A483" s="43" t="s">
        <v>308</v>
      </c>
      <c r="B483" s="44">
        <v>43879.010416666664</v>
      </c>
      <c r="C483" s="45">
        <f t="shared" si="21"/>
        <v>43879.127438725489</v>
      </c>
      <c r="D483" s="46">
        <v>10.38</v>
      </c>
      <c r="E483" s="46">
        <v>17000</v>
      </c>
      <c r="F483" s="47">
        <f t="shared" si="22"/>
        <v>899.99999979045242</v>
      </c>
      <c r="G483" s="48">
        <f t="shared" si="23"/>
        <v>433247752.75672668</v>
      </c>
    </row>
    <row r="484" spans="1:7" x14ac:dyDescent="0.25">
      <c r="A484" s="43" t="s">
        <v>308</v>
      </c>
      <c r="B484" s="44">
        <v>43879.020833333336</v>
      </c>
      <c r="C484" s="45">
        <f t="shared" si="21"/>
        <v>43879.13785539216</v>
      </c>
      <c r="D484" s="46">
        <v>10.38</v>
      </c>
      <c r="E484" s="46">
        <v>17000</v>
      </c>
      <c r="F484" s="47">
        <f t="shared" si="22"/>
        <v>900.00000041909516</v>
      </c>
      <c r="G484" s="48">
        <f t="shared" si="23"/>
        <v>433247753.05934674</v>
      </c>
    </row>
    <row r="485" spans="1:7" x14ac:dyDescent="0.25">
      <c r="A485" s="43" t="s">
        <v>308</v>
      </c>
      <c r="B485" s="44">
        <v>43879.03125</v>
      </c>
      <c r="C485" s="45">
        <f t="shared" si="21"/>
        <v>43879.148272058825</v>
      </c>
      <c r="D485" s="46">
        <v>10.37</v>
      </c>
      <c r="E485" s="46">
        <v>17000</v>
      </c>
      <c r="F485" s="47">
        <f t="shared" si="22"/>
        <v>899.99999979045242</v>
      </c>
      <c r="G485" s="48">
        <f t="shared" si="23"/>
        <v>433247752.75672668</v>
      </c>
    </row>
    <row r="486" spans="1:7" x14ac:dyDescent="0.25">
      <c r="A486" s="43" t="s">
        <v>308</v>
      </c>
      <c r="B486" s="44">
        <v>43879.041666666664</v>
      </c>
      <c r="C486" s="45">
        <f t="shared" si="21"/>
        <v>43879.158688725489</v>
      </c>
      <c r="D486" s="46">
        <v>10.35</v>
      </c>
      <c r="E486" s="46">
        <v>17000</v>
      </c>
      <c r="F486" s="47">
        <f t="shared" si="22"/>
        <v>899.99999979045242</v>
      </c>
      <c r="G486" s="48">
        <f t="shared" si="23"/>
        <v>433247752.75672668</v>
      </c>
    </row>
    <row r="487" spans="1:7" x14ac:dyDescent="0.25">
      <c r="A487" s="43" t="s">
        <v>308</v>
      </c>
      <c r="B487" s="44">
        <v>43879.052083333336</v>
      </c>
      <c r="C487" s="45">
        <f t="shared" si="21"/>
        <v>43879.16910539216</v>
      </c>
      <c r="D487" s="46">
        <v>10.35</v>
      </c>
      <c r="E487" s="46">
        <v>17000</v>
      </c>
      <c r="F487" s="47">
        <f t="shared" si="22"/>
        <v>900.00000041909516</v>
      </c>
      <c r="G487" s="48">
        <f t="shared" si="23"/>
        <v>433247753.05934674</v>
      </c>
    </row>
    <row r="488" spans="1:7" x14ac:dyDescent="0.25">
      <c r="A488" s="43" t="s">
        <v>308</v>
      </c>
      <c r="B488" s="44">
        <v>43879.0625</v>
      </c>
      <c r="C488" s="45">
        <f t="shared" si="21"/>
        <v>43879.179522058825</v>
      </c>
      <c r="D488" s="46">
        <v>10.34</v>
      </c>
      <c r="E488" s="46">
        <v>17000</v>
      </c>
      <c r="F488" s="47">
        <f t="shared" si="22"/>
        <v>899.99999979045242</v>
      </c>
      <c r="G488" s="48">
        <f t="shared" si="23"/>
        <v>433247752.75672668</v>
      </c>
    </row>
    <row r="489" spans="1:7" x14ac:dyDescent="0.25">
      <c r="A489" s="43" t="s">
        <v>308</v>
      </c>
      <c r="B489" s="44">
        <v>43879.072916666664</v>
      </c>
      <c r="C489" s="45">
        <f t="shared" si="21"/>
        <v>43879.190133382639</v>
      </c>
      <c r="D489" s="46">
        <v>10.32</v>
      </c>
      <c r="E489" s="46">
        <v>16900</v>
      </c>
      <c r="F489" s="47">
        <f t="shared" si="22"/>
        <v>899.99999979045242</v>
      </c>
      <c r="G489" s="48">
        <f t="shared" si="23"/>
        <v>430699236.56404001</v>
      </c>
    </row>
    <row r="490" spans="1:7" x14ac:dyDescent="0.25">
      <c r="A490" s="43" t="s">
        <v>308</v>
      </c>
      <c r="B490" s="44">
        <v>43879.083333333336</v>
      </c>
      <c r="C490" s="45">
        <f t="shared" si="21"/>
        <v>43879.200550049311</v>
      </c>
      <c r="D490" s="46">
        <v>10.3</v>
      </c>
      <c r="E490" s="46">
        <v>16900</v>
      </c>
      <c r="F490" s="47">
        <f t="shared" si="22"/>
        <v>900.00000041909516</v>
      </c>
      <c r="G490" s="48">
        <f t="shared" si="23"/>
        <v>430699236.86487997</v>
      </c>
    </row>
    <row r="491" spans="1:7" x14ac:dyDescent="0.25">
      <c r="A491" s="43" t="s">
        <v>308</v>
      </c>
      <c r="B491" s="44">
        <v>43879.09375</v>
      </c>
      <c r="C491" s="45">
        <f t="shared" si="21"/>
        <v>43879.210966715975</v>
      </c>
      <c r="D491" s="46">
        <v>10.29</v>
      </c>
      <c r="E491" s="46">
        <v>16900</v>
      </c>
      <c r="F491" s="47">
        <f t="shared" si="22"/>
        <v>899.99999979045242</v>
      </c>
      <c r="G491" s="48">
        <f t="shared" si="23"/>
        <v>430699236.56404001</v>
      </c>
    </row>
    <row r="492" spans="1:7" x14ac:dyDescent="0.25">
      <c r="A492" s="43" t="s">
        <v>308</v>
      </c>
      <c r="B492" s="44">
        <v>43879.104166666664</v>
      </c>
      <c r="C492" s="45">
        <f t="shared" si="21"/>
        <v>43879.221383382639</v>
      </c>
      <c r="D492" s="46">
        <v>10.29</v>
      </c>
      <c r="E492" s="46">
        <v>16900</v>
      </c>
      <c r="F492" s="47">
        <f t="shared" si="22"/>
        <v>899.99999979045242</v>
      </c>
      <c r="G492" s="48">
        <f t="shared" si="23"/>
        <v>430699236.56404001</v>
      </c>
    </row>
    <row r="493" spans="1:7" x14ac:dyDescent="0.25">
      <c r="A493" s="43" t="s">
        <v>308</v>
      </c>
      <c r="B493" s="44">
        <v>43879.114583333336</v>
      </c>
      <c r="C493" s="45">
        <f t="shared" si="21"/>
        <v>43879.231800049311</v>
      </c>
      <c r="D493" s="46">
        <v>10.28</v>
      </c>
      <c r="E493" s="46">
        <v>16900</v>
      </c>
      <c r="F493" s="47">
        <f t="shared" si="22"/>
        <v>900.00000041909516</v>
      </c>
      <c r="G493" s="48">
        <f t="shared" si="23"/>
        <v>430699236.86487997</v>
      </c>
    </row>
    <row r="494" spans="1:7" x14ac:dyDescent="0.25">
      <c r="A494" s="43" t="s">
        <v>308</v>
      </c>
      <c r="B494" s="44">
        <v>43879.125</v>
      </c>
      <c r="C494" s="45">
        <f t="shared" si="21"/>
        <v>43879.242216715975</v>
      </c>
      <c r="D494" s="46">
        <v>10.27</v>
      </c>
      <c r="E494" s="46">
        <v>16900</v>
      </c>
      <c r="F494" s="47">
        <f t="shared" si="22"/>
        <v>899.99999979045242</v>
      </c>
      <c r="G494" s="48">
        <f t="shared" si="23"/>
        <v>430699236.56404001</v>
      </c>
    </row>
    <row r="495" spans="1:7" x14ac:dyDescent="0.25">
      <c r="A495" s="43" t="s">
        <v>308</v>
      </c>
      <c r="B495" s="44">
        <v>43879.135416666664</v>
      </c>
      <c r="C495" s="45">
        <f t="shared" si="21"/>
        <v>43879.252633382639</v>
      </c>
      <c r="D495" s="46">
        <v>10.26</v>
      </c>
      <c r="E495" s="46">
        <v>16900</v>
      </c>
      <c r="F495" s="47">
        <f t="shared" si="22"/>
        <v>899.99999979045242</v>
      </c>
      <c r="G495" s="48">
        <f t="shared" si="23"/>
        <v>430699236.56404001</v>
      </c>
    </row>
    <row r="496" spans="1:7" x14ac:dyDescent="0.25">
      <c r="A496" s="43" t="s">
        <v>308</v>
      </c>
      <c r="B496" s="44">
        <v>43879.145833333336</v>
      </c>
      <c r="C496" s="45">
        <f t="shared" si="21"/>
        <v>43879.26324702381</v>
      </c>
      <c r="D496" s="46">
        <v>10.24</v>
      </c>
      <c r="E496" s="46">
        <v>16800</v>
      </c>
      <c r="F496" s="47">
        <f t="shared" si="22"/>
        <v>900.00000041909516</v>
      </c>
      <c r="G496" s="48">
        <f t="shared" si="23"/>
        <v>428150720.67041326</v>
      </c>
    </row>
    <row r="497" spans="1:7" x14ac:dyDescent="0.25">
      <c r="A497" s="43" t="s">
        <v>308</v>
      </c>
      <c r="B497" s="44">
        <v>43879.15625</v>
      </c>
      <c r="C497" s="45">
        <f t="shared" si="21"/>
        <v>43879.273663690474</v>
      </c>
      <c r="D497" s="46">
        <v>10.23</v>
      </c>
      <c r="E497" s="46">
        <v>16800</v>
      </c>
      <c r="F497" s="47">
        <f t="shared" si="22"/>
        <v>899.99999979045242</v>
      </c>
      <c r="G497" s="48">
        <f t="shared" si="23"/>
        <v>428150720.37135339</v>
      </c>
    </row>
    <row r="498" spans="1:7" x14ac:dyDescent="0.25">
      <c r="A498" s="43" t="s">
        <v>308</v>
      </c>
      <c r="B498" s="44">
        <v>43879.166666666664</v>
      </c>
      <c r="C498" s="45">
        <f t="shared" si="21"/>
        <v>43879.284080357138</v>
      </c>
      <c r="D498" s="46">
        <v>10.24</v>
      </c>
      <c r="E498" s="46">
        <v>16800</v>
      </c>
      <c r="F498" s="47">
        <f t="shared" si="22"/>
        <v>899.99999979045242</v>
      </c>
      <c r="G498" s="48">
        <f t="shared" si="23"/>
        <v>428150720.37135339</v>
      </c>
    </row>
    <row r="499" spans="1:7" x14ac:dyDescent="0.25">
      <c r="A499" s="43" t="s">
        <v>308</v>
      </c>
      <c r="B499" s="44">
        <v>43879.177083333336</v>
      </c>
      <c r="C499" s="45">
        <f t="shared" si="21"/>
        <v>43879.29449702381</v>
      </c>
      <c r="D499" s="46">
        <v>10.220000000000001</v>
      </c>
      <c r="E499" s="46">
        <v>16800</v>
      </c>
      <c r="F499" s="47">
        <f t="shared" si="22"/>
        <v>900.00000041909516</v>
      </c>
      <c r="G499" s="48">
        <f t="shared" si="23"/>
        <v>428150720.67041326</v>
      </c>
    </row>
    <row r="500" spans="1:7" x14ac:dyDescent="0.25">
      <c r="A500" s="43" t="s">
        <v>308</v>
      </c>
      <c r="B500" s="44">
        <v>43879.1875</v>
      </c>
      <c r="C500" s="45">
        <f t="shared" si="21"/>
        <v>43879.304913690474</v>
      </c>
      <c r="D500" s="46">
        <v>10.210000000000001</v>
      </c>
      <c r="E500" s="46">
        <v>16800</v>
      </c>
      <c r="F500" s="47">
        <f t="shared" si="22"/>
        <v>899.99999979045242</v>
      </c>
      <c r="G500" s="48">
        <f t="shared" si="23"/>
        <v>428150720.37135339</v>
      </c>
    </row>
    <row r="501" spans="1:7" x14ac:dyDescent="0.25">
      <c r="A501" s="43" t="s">
        <v>308</v>
      </c>
      <c r="B501" s="44">
        <v>43879.197916666664</v>
      </c>
      <c r="C501" s="45">
        <f t="shared" si="21"/>
        <v>43879.315529690619</v>
      </c>
      <c r="D501" s="46">
        <v>10.199999999999999</v>
      </c>
      <c r="E501" s="46">
        <v>16700</v>
      </c>
      <c r="F501" s="47">
        <f t="shared" si="22"/>
        <v>899.99999979045242</v>
      </c>
      <c r="G501" s="48">
        <f t="shared" si="23"/>
        <v>425602204.17866677</v>
      </c>
    </row>
    <row r="502" spans="1:7" x14ac:dyDescent="0.25">
      <c r="A502" s="43" t="s">
        <v>308</v>
      </c>
      <c r="B502" s="44">
        <v>43879.208333333336</v>
      </c>
      <c r="C502" s="45">
        <f t="shared" si="21"/>
        <v>43879.32574702381</v>
      </c>
      <c r="D502" s="46">
        <v>10.19</v>
      </c>
      <c r="E502" s="46">
        <v>16800</v>
      </c>
      <c r="F502" s="47">
        <f t="shared" si="22"/>
        <v>900.00000041909516</v>
      </c>
      <c r="G502" s="48">
        <f t="shared" si="23"/>
        <v>428150720.67041326</v>
      </c>
    </row>
    <row r="503" spans="1:7" x14ac:dyDescent="0.25">
      <c r="A503" s="43" t="s">
        <v>308</v>
      </c>
      <c r="B503" s="44">
        <v>43879.21875</v>
      </c>
      <c r="C503" s="45">
        <f t="shared" si="21"/>
        <v>43879.336363023955</v>
      </c>
      <c r="D503" s="46">
        <v>10.17</v>
      </c>
      <c r="E503" s="46">
        <v>16700</v>
      </c>
      <c r="F503" s="47">
        <f t="shared" si="22"/>
        <v>899.99999979045242</v>
      </c>
      <c r="G503" s="48">
        <f t="shared" si="23"/>
        <v>425602204.17866677</v>
      </c>
    </row>
    <row r="504" spans="1:7" x14ac:dyDescent="0.25">
      <c r="A504" s="43" t="s">
        <v>308</v>
      </c>
      <c r="B504" s="44">
        <v>43879.229166666664</v>
      </c>
      <c r="C504" s="45">
        <f t="shared" si="21"/>
        <v>43879.346779690619</v>
      </c>
      <c r="D504" s="46">
        <v>10.17</v>
      </c>
      <c r="E504" s="46">
        <v>16700</v>
      </c>
      <c r="F504" s="47">
        <f t="shared" si="22"/>
        <v>899.99999979045242</v>
      </c>
      <c r="G504" s="48">
        <f t="shared" si="23"/>
        <v>425602204.17866677</v>
      </c>
    </row>
    <row r="505" spans="1:7" x14ac:dyDescent="0.25">
      <c r="A505" s="43" t="s">
        <v>308</v>
      </c>
      <c r="B505" s="44">
        <v>43879.239583333336</v>
      </c>
      <c r="C505" s="45">
        <f t="shared" si="21"/>
        <v>43879.35719635729</v>
      </c>
      <c r="D505" s="46">
        <v>10.15</v>
      </c>
      <c r="E505" s="46">
        <v>16700</v>
      </c>
      <c r="F505" s="47">
        <f t="shared" si="22"/>
        <v>900.00000041909516</v>
      </c>
      <c r="G505" s="48">
        <f t="shared" si="23"/>
        <v>425602204.47594649</v>
      </c>
    </row>
    <row r="506" spans="1:7" x14ac:dyDescent="0.25">
      <c r="A506" s="43" t="s">
        <v>308</v>
      </c>
      <c r="B506" s="44">
        <v>43879.25</v>
      </c>
      <c r="C506" s="45">
        <f t="shared" si="21"/>
        <v>43879.367613023955</v>
      </c>
      <c r="D506" s="46">
        <v>10.16</v>
      </c>
      <c r="E506" s="46">
        <v>16700</v>
      </c>
      <c r="F506" s="47">
        <f t="shared" si="22"/>
        <v>899.99999979045242</v>
      </c>
      <c r="G506" s="48">
        <f t="shared" si="23"/>
        <v>425602204.17866677</v>
      </c>
    </row>
    <row r="507" spans="1:7" x14ac:dyDescent="0.25">
      <c r="A507" s="43" t="s">
        <v>308</v>
      </c>
      <c r="B507" s="44">
        <v>43879.260416666664</v>
      </c>
      <c r="C507" s="45">
        <f t="shared" si="21"/>
        <v>43879.378029690619</v>
      </c>
      <c r="D507" s="46">
        <v>10.15</v>
      </c>
      <c r="E507" s="46">
        <v>16700</v>
      </c>
      <c r="F507" s="47">
        <f t="shared" si="22"/>
        <v>899.99999979045242</v>
      </c>
      <c r="G507" s="48">
        <f t="shared" si="23"/>
        <v>425602204.17866677</v>
      </c>
    </row>
    <row r="508" spans="1:7" x14ac:dyDescent="0.25">
      <c r="A508" s="43" t="s">
        <v>308</v>
      </c>
      <c r="B508" s="44">
        <v>43879.270833333336</v>
      </c>
      <c r="C508" s="45">
        <f t="shared" si="21"/>
        <v>43879.38844635729</v>
      </c>
      <c r="D508" s="46">
        <v>10.130000000000001</v>
      </c>
      <c r="E508" s="46">
        <v>16700</v>
      </c>
      <c r="F508" s="47">
        <f t="shared" si="22"/>
        <v>900.00000041909516</v>
      </c>
      <c r="G508" s="48">
        <f t="shared" si="23"/>
        <v>425602204.47594649</v>
      </c>
    </row>
    <row r="509" spans="1:7" x14ac:dyDescent="0.25">
      <c r="A509" s="43" t="s">
        <v>308</v>
      </c>
      <c r="B509" s="44">
        <v>43879.28125</v>
      </c>
      <c r="C509" s="45">
        <f t="shared" si="21"/>
        <v>43879.398863023955</v>
      </c>
      <c r="D509" s="46">
        <v>10.119999999999999</v>
      </c>
      <c r="E509" s="46">
        <v>16700</v>
      </c>
      <c r="F509" s="47">
        <f t="shared" si="22"/>
        <v>899.99999979045242</v>
      </c>
      <c r="G509" s="48">
        <f t="shared" si="23"/>
        <v>425602204.17866677</v>
      </c>
    </row>
    <row r="510" spans="1:7" x14ac:dyDescent="0.25">
      <c r="A510" s="43" t="s">
        <v>308</v>
      </c>
      <c r="B510" s="44">
        <v>43879.291666666664</v>
      </c>
      <c r="C510" s="45">
        <f t="shared" si="21"/>
        <v>43879.409481425697</v>
      </c>
      <c r="D510" s="46">
        <v>10.11</v>
      </c>
      <c r="E510" s="46">
        <v>16600</v>
      </c>
      <c r="F510" s="47">
        <f t="shared" si="22"/>
        <v>899.99999979045242</v>
      </c>
      <c r="G510" s="48">
        <f t="shared" si="23"/>
        <v>423053687.98598015</v>
      </c>
    </row>
    <row r="511" spans="1:7" x14ac:dyDescent="0.25">
      <c r="A511" s="43" t="s">
        <v>308</v>
      </c>
      <c r="B511" s="44">
        <v>43879.302083333336</v>
      </c>
      <c r="C511" s="45">
        <f t="shared" si="21"/>
        <v>43879.419898092368</v>
      </c>
      <c r="D511" s="46">
        <v>10.09</v>
      </c>
      <c r="E511" s="46">
        <v>16600</v>
      </c>
      <c r="F511" s="47">
        <f t="shared" si="22"/>
        <v>900.00000041909516</v>
      </c>
      <c r="G511" s="48">
        <f t="shared" si="23"/>
        <v>423053688.28147972</v>
      </c>
    </row>
    <row r="512" spans="1:7" x14ac:dyDescent="0.25">
      <c r="A512" s="43" t="s">
        <v>308</v>
      </c>
      <c r="B512" s="44">
        <v>43879.3125</v>
      </c>
      <c r="C512" s="45">
        <f t="shared" si="21"/>
        <v>43879.430113023955</v>
      </c>
      <c r="D512" s="46">
        <v>10.1</v>
      </c>
      <c r="E512" s="46">
        <v>16700</v>
      </c>
      <c r="F512" s="47">
        <f t="shared" si="22"/>
        <v>899.99999979045242</v>
      </c>
      <c r="G512" s="48">
        <f t="shared" si="23"/>
        <v>425602204.17866677</v>
      </c>
    </row>
    <row r="513" spans="1:7" x14ac:dyDescent="0.25">
      <c r="A513" s="43" t="s">
        <v>308</v>
      </c>
      <c r="B513" s="44">
        <v>43879.322916666664</v>
      </c>
      <c r="C513" s="45">
        <f t="shared" si="21"/>
        <v>43879.440731425697</v>
      </c>
      <c r="D513" s="46">
        <v>10.08</v>
      </c>
      <c r="E513" s="46">
        <v>16600</v>
      </c>
      <c r="F513" s="47">
        <f t="shared" si="22"/>
        <v>899.99999979045242</v>
      </c>
      <c r="G513" s="48">
        <f t="shared" si="23"/>
        <v>423053687.98598015</v>
      </c>
    </row>
    <row r="514" spans="1:7" x14ac:dyDescent="0.25">
      <c r="A514" s="43" t="s">
        <v>308</v>
      </c>
      <c r="B514" s="44">
        <v>43879.333333333336</v>
      </c>
      <c r="C514" s="45">
        <f t="shared" ref="C514:C577" si="24">B514+((13422*(1/E514)+2.019)/24)</f>
        <v>43879.451148092368</v>
      </c>
      <c r="D514" s="46">
        <v>10.07</v>
      </c>
      <c r="E514" s="46">
        <v>16600</v>
      </c>
      <c r="F514" s="47">
        <f t="shared" si="22"/>
        <v>900.00000041909516</v>
      </c>
      <c r="G514" s="48">
        <f t="shared" si="23"/>
        <v>423053688.28147972</v>
      </c>
    </row>
    <row r="515" spans="1:7" x14ac:dyDescent="0.25">
      <c r="A515" s="43" t="s">
        <v>308</v>
      </c>
      <c r="B515" s="44">
        <v>43879.34375</v>
      </c>
      <c r="C515" s="45">
        <f t="shared" si="24"/>
        <v>43879.461564759033</v>
      </c>
      <c r="D515" s="46">
        <v>10.06</v>
      </c>
      <c r="E515" s="46">
        <v>16600</v>
      </c>
      <c r="F515" s="47">
        <f t="shared" ref="F515:F578" si="25">CONVERT((B515-B514),"day","sec")</f>
        <v>899.99999979045242</v>
      </c>
      <c r="G515" s="48">
        <f t="shared" si="23"/>
        <v>423053687.98598015</v>
      </c>
    </row>
    <row r="516" spans="1:7" x14ac:dyDescent="0.25">
      <c r="A516" s="43" t="s">
        <v>308</v>
      </c>
      <c r="B516" s="44">
        <v>43879.354166666664</v>
      </c>
      <c r="C516" s="45">
        <f t="shared" si="24"/>
        <v>43879.471981425697</v>
      </c>
      <c r="D516" s="46">
        <v>10.06</v>
      </c>
      <c r="E516" s="46">
        <v>16600</v>
      </c>
      <c r="F516" s="47">
        <f t="shared" si="25"/>
        <v>899.99999979045242</v>
      </c>
      <c r="G516" s="48">
        <f t="shared" ref="G516:G579" si="26">F516*E516*CONVERT(1,"ft^3","l")</f>
        <v>423053687.98598015</v>
      </c>
    </row>
    <row r="517" spans="1:7" x14ac:dyDescent="0.25">
      <c r="A517" s="43" t="s">
        <v>308</v>
      </c>
      <c r="B517" s="44">
        <v>43879.364583333336</v>
      </c>
      <c r="C517" s="45">
        <f t="shared" si="24"/>
        <v>43879.482602272728</v>
      </c>
      <c r="D517" s="46">
        <v>10.029999999999999</v>
      </c>
      <c r="E517" s="46">
        <v>16500</v>
      </c>
      <c r="F517" s="47">
        <f t="shared" si="25"/>
        <v>900.00000041909516</v>
      </c>
      <c r="G517" s="48">
        <f t="shared" si="26"/>
        <v>420505172.08701301</v>
      </c>
    </row>
    <row r="518" spans="1:7" x14ac:dyDescent="0.25">
      <c r="A518" s="43" t="s">
        <v>308</v>
      </c>
      <c r="B518" s="44">
        <v>43879.375</v>
      </c>
      <c r="C518" s="45">
        <f t="shared" si="24"/>
        <v>43879.492814759033</v>
      </c>
      <c r="D518" s="46">
        <v>10.039999999999999</v>
      </c>
      <c r="E518" s="46">
        <v>16600</v>
      </c>
      <c r="F518" s="47">
        <f t="shared" si="25"/>
        <v>899.99999979045242</v>
      </c>
      <c r="G518" s="48">
        <f t="shared" si="26"/>
        <v>423053687.98598015</v>
      </c>
    </row>
    <row r="519" spans="1:7" x14ac:dyDescent="0.25">
      <c r="A519" s="43" t="s">
        <v>308</v>
      </c>
      <c r="B519" s="44">
        <v>43879.385416666664</v>
      </c>
      <c r="C519" s="45">
        <f t="shared" si="24"/>
        <v>43879.503435606057</v>
      </c>
      <c r="D519" s="46">
        <v>10.02</v>
      </c>
      <c r="E519" s="46">
        <v>16500</v>
      </c>
      <c r="F519" s="47">
        <f t="shared" si="25"/>
        <v>899.99999979045242</v>
      </c>
      <c r="G519" s="48">
        <f t="shared" si="26"/>
        <v>420505171.79329354</v>
      </c>
    </row>
    <row r="520" spans="1:7" x14ac:dyDescent="0.25">
      <c r="A520" s="43" t="s">
        <v>308</v>
      </c>
      <c r="B520" s="44">
        <v>43879.395833333336</v>
      </c>
      <c r="C520" s="45">
        <f t="shared" si="24"/>
        <v>43879.513852272728</v>
      </c>
      <c r="D520" s="46">
        <v>10.01</v>
      </c>
      <c r="E520" s="46">
        <v>16500</v>
      </c>
      <c r="F520" s="47">
        <f t="shared" si="25"/>
        <v>900.00000041909516</v>
      </c>
      <c r="G520" s="48">
        <f t="shared" si="26"/>
        <v>420505172.08701301</v>
      </c>
    </row>
    <row r="521" spans="1:7" x14ac:dyDescent="0.25">
      <c r="A521" s="43" t="s">
        <v>308</v>
      </c>
      <c r="B521" s="44">
        <v>43879.40625</v>
      </c>
      <c r="C521" s="45">
        <f t="shared" si="24"/>
        <v>43879.524268939393</v>
      </c>
      <c r="D521" s="46">
        <v>10</v>
      </c>
      <c r="E521" s="46">
        <v>16500</v>
      </c>
      <c r="F521" s="47">
        <f t="shared" si="25"/>
        <v>899.99999979045242</v>
      </c>
      <c r="G521" s="48">
        <f t="shared" si="26"/>
        <v>420505171.79329354</v>
      </c>
    </row>
    <row r="522" spans="1:7" x14ac:dyDescent="0.25">
      <c r="A522" s="43" t="s">
        <v>308</v>
      </c>
      <c r="B522" s="44">
        <v>43879.416666666664</v>
      </c>
      <c r="C522" s="45">
        <f t="shared" si="24"/>
        <v>43879.534685606057</v>
      </c>
      <c r="D522" s="46">
        <v>9.99</v>
      </c>
      <c r="E522" s="46">
        <v>16500</v>
      </c>
      <c r="F522" s="47">
        <f t="shared" si="25"/>
        <v>899.99999979045242</v>
      </c>
      <c r="G522" s="48">
        <f t="shared" si="26"/>
        <v>420505171.79329354</v>
      </c>
    </row>
    <row r="523" spans="1:7" x14ac:dyDescent="0.25">
      <c r="A523" s="43" t="s">
        <v>308</v>
      </c>
      <c r="B523" s="44">
        <v>43879.427083333336</v>
      </c>
      <c r="C523" s="45">
        <f t="shared" si="24"/>
        <v>43879.545102272728</v>
      </c>
      <c r="D523" s="46">
        <v>9.9700000000000006</v>
      </c>
      <c r="E523" s="46">
        <v>16500</v>
      </c>
      <c r="F523" s="47">
        <f t="shared" si="25"/>
        <v>900.00000041909516</v>
      </c>
      <c r="G523" s="48">
        <f t="shared" si="26"/>
        <v>420505172.08701301</v>
      </c>
    </row>
    <row r="524" spans="1:7" x14ac:dyDescent="0.25">
      <c r="A524" s="43" t="s">
        <v>308</v>
      </c>
      <c r="B524" s="44">
        <v>43879.4375</v>
      </c>
      <c r="C524" s="45">
        <f t="shared" si="24"/>
        <v>43879.555725609753</v>
      </c>
      <c r="D524" s="46">
        <v>9.9600000000000009</v>
      </c>
      <c r="E524" s="46">
        <v>16400</v>
      </c>
      <c r="F524" s="47">
        <f t="shared" si="25"/>
        <v>899.99999979045242</v>
      </c>
      <c r="G524" s="48">
        <f t="shared" si="26"/>
        <v>417956655.60060692</v>
      </c>
    </row>
    <row r="525" spans="1:7" x14ac:dyDescent="0.25">
      <c r="A525" s="43" t="s">
        <v>308</v>
      </c>
      <c r="B525" s="44">
        <v>43879.447916666664</v>
      </c>
      <c r="C525" s="45">
        <f t="shared" si="24"/>
        <v>43879.566142276417</v>
      </c>
      <c r="D525" s="46">
        <v>9.9600000000000009</v>
      </c>
      <c r="E525" s="46">
        <v>16400</v>
      </c>
      <c r="F525" s="47">
        <f t="shared" si="25"/>
        <v>899.99999979045242</v>
      </c>
      <c r="G525" s="48">
        <f t="shared" si="26"/>
        <v>417956655.60060692</v>
      </c>
    </row>
    <row r="526" spans="1:7" x14ac:dyDescent="0.25">
      <c r="A526" s="43" t="s">
        <v>308</v>
      </c>
      <c r="B526" s="44">
        <v>43879.458333333336</v>
      </c>
      <c r="C526" s="45">
        <f t="shared" si="24"/>
        <v>43879.576558943088</v>
      </c>
      <c r="D526" s="46">
        <v>9.94</v>
      </c>
      <c r="E526" s="46">
        <v>16400</v>
      </c>
      <c r="F526" s="47">
        <f t="shared" si="25"/>
        <v>900.00000041909516</v>
      </c>
      <c r="G526" s="48">
        <f t="shared" si="26"/>
        <v>417956655.89254624</v>
      </c>
    </row>
    <row r="527" spans="1:7" x14ac:dyDescent="0.25">
      <c r="A527" s="43" t="s">
        <v>308</v>
      </c>
      <c r="B527" s="44">
        <v>43879.46875</v>
      </c>
      <c r="C527" s="45">
        <f t="shared" si="24"/>
        <v>43879.586975609753</v>
      </c>
      <c r="D527" s="46">
        <v>9.94</v>
      </c>
      <c r="E527" s="46">
        <v>16400</v>
      </c>
      <c r="F527" s="47">
        <f t="shared" si="25"/>
        <v>899.99999979045242</v>
      </c>
      <c r="G527" s="48">
        <f t="shared" si="26"/>
        <v>417956655.60060692</v>
      </c>
    </row>
    <row r="528" spans="1:7" x14ac:dyDescent="0.25">
      <c r="A528" s="43" t="s">
        <v>308</v>
      </c>
      <c r="B528" s="44">
        <v>43879.479166666664</v>
      </c>
      <c r="C528" s="45">
        <f t="shared" si="24"/>
        <v>43879.597392276417</v>
      </c>
      <c r="D528" s="46">
        <v>9.93</v>
      </c>
      <c r="E528" s="46">
        <v>16400</v>
      </c>
      <c r="F528" s="47">
        <f t="shared" si="25"/>
        <v>899.99999979045242</v>
      </c>
      <c r="G528" s="48">
        <f t="shared" si="26"/>
        <v>417956655.60060692</v>
      </c>
    </row>
    <row r="529" spans="1:7" x14ac:dyDescent="0.25">
      <c r="A529" s="43" t="s">
        <v>308</v>
      </c>
      <c r="B529" s="44">
        <v>43879.489583333336</v>
      </c>
      <c r="C529" s="45">
        <f t="shared" si="24"/>
        <v>43879.607808943088</v>
      </c>
      <c r="D529" s="46">
        <v>9.91</v>
      </c>
      <c r="E529" s="46">
        <v>16400</v>
      </c>
      <c r="F529" s="47">
        <f t="shared" si="25"/>
        <v>900.00000041909516</v>
      </c>
      <c r="G529" s="48">
        <f t="shared" si="26"/>
        <v>417956655.89254624</v>
      </c>
    </row>
    <row r="530" spans="1:7" x14ac:dyDescent="0.25">
      <c r="A530" s="43" t="s">
        <v>308</v>
      </c>
      <c r="B530" s="44">
        <v>43879.5</v>
      </c>
      <c r="C530" s="45">
        <f t="shared" si="24"/>
        <v>43879.618225609753</v>
      </c>
      <c r="D530" s="46">
        <v>9.91</v>
      </c>
      <c r="E530" s="46">
        <v>16400</v>
      </c>
      <c r="F530" s="47">
        <f t="shared" si="25"/>
        <v>899.99999979045242</v>
      </c>
      <c r="G530" s="48">
        <f t="shared" si="26"/>
        <v>417956655.60060692</v>
      </c>
    </row>
    <row r="531" spans="1:7" x14ac:dyDescent="0.25">
      <c r="A531" s="43" t="s">
        <v>308</v>
      </c>
      <c r="B531" s="44">
        <v>43879.510416666664</v>
      </c>
      <c r="C531" s="45">
        <f t="shared" si="24"/>
        <v>43879.628642276417</v>
      </c>
      <c r="D531" s="46">
        <v>9.9</v>
      </c>
      <c r="E531" s="46">
        <v>16400</v>
      </c>
      <c r="F531" s="47">
        <f t="shared" si="25"/>
        <v>899.99999979045242</v>
      </c>
      <c r="G531" s="48">
        <f t="shared" si="26"/>
        <v>417956655.60060692</v>
      </c>
    </row>
    <row r="532" spans="1:7" x14ac:dyDescent="0.25">
      <c r="A532" s="43" t="s">
        <v>308</v>
      </c>
      <c r="B532" s="44">
        <v>43879.520833333336</v>
      </c>
      <c r="C532" s="45">
        <f t="shared" si="24"/>
        <v>43879.639058943088</v>
      </c>
      <c r="D532" s="46">
        <v>9.9</v>
      </c>
      <c r="E532" s="46">
        <v>16400</v>
      </c>
      <c r="F532" s="47">
        <f t="shared" si="25"/>
        <v>900.00000041909516</v>
      </c>
      <c r="G532" s="48">
        <f t="shared" si="26"/>
        <v>417956655.89254624</v>
      </c>
    </row>
    <row r="533" spans="1:7" x14ac:dyDescent="0.25">
      <c r="A533" s="43" t="s">
        <v>308</v>
      </c>
      <c r="B533" s="44">
        <v>43879.53125</v>
      </c>
      <c r="C533" s="45">
        <f t="shared" si="24"/>
        <v>43879.649475609753</v>
      </c>
      <c r="D533" s="46">
        <v>9.89</v>
      </c>
      <c r="E533" s="46">
        <v>16400</v>
      </c>
      <c r="F533" s="47">
        <f t="shared" si="25"/>
        <v>899.99999979045242</v>
      </c>
      <c r="G533" s="48">
        <f t="shared" si="26"/>
        <v>417956655.60060692</v>
      </c>
    </row>
    <row r="534" spans="1:7" x14ac:dyDescent="0.25">
      <c r="A534" s="43" t="s">
        <v>308</v>
      </c>
      <c r="B534" s="44">
        <v>43879.541666666664</v>
      </c>
      <c r="C534" s="45">
        <f t="shared" si="24"/>
        <v>43879.660101482616</v>
      </c>
      <c r="D534" s="46">
        <v>9.8699999999999992</v>
      </c>
      <c r="E534" s="46">
        <v>16300</v>
      </c>
      <c r="F534" s="47">
        <f t="shared" si="25"/>
        <v>899.99999979045242</v>
      </c>
      <c r="G534" s="48">
        <f t="shared" si="26"/>
        <v>415408139.40792024</v>
      </c>
    </row>
    <row r="535" spans="1:7" x14ac:dyDescent="0.25">
      <c r="A535" s="43" t="s">
        <v>308</v>
      </c>
      <c r="B535" s="44">
        <v>43879.552083333336</v>
      </c>
      <c r="C535" s="45">
        <f t="shared" si="24"/>
        <v>43879.670518149287</v>
      </c>
      <c r="D535" s="46">
        <v>9.86</v>
      </c>
      <c r="E535" s="46">
        <v>16300</v>
      </c>
      <c r="F535" s="47">
        <f t="shared" si="25"/>
        <v>900.00000041909516</v>
      </c>
      <c r="G535" s="48">
        <f t="shared" si="26"/>
        <v>415408139.69807953</v>
      </c>
    </row>
    <row r="536" spans="1:7" x14ac:dyDescent="0.25">
      <c r="A536" s="43" t="s">
        <v>308</v>
      </c>
      <c r="B536" s="44">
        <v>43879.5625</v>
      </c>
      <c r="C536" s="45">
        <f t="shared" si="24"/>
        <v>43879.680934815951</v>
      </c>
      <c r="D536" s="46">
        <v>9.86</v>
      </c>
      <c r="E536" s="46">
        <v>16300</v>
      </c>
      <c r="F536" s="47">
        <f t="shared" si="25"/>
        <v>899.99999979045242</v>
      </c>
      <c r="G536" s="48">
        <f t="shared" si="26"/>
        <v>415408139.40792024</v>
      </c>
    </row>
    <row r="537" spans="1:7" x14ac:dyDescent="0.25">
      <c r="A537" s="43" t="s">
        <v>308</v>
      </c>
      <c r="B537" s="44">
        <v>43879.572916666664</v>
      </c>
      <c r="C537" s="45">
        <f t="shared" si="24"/>
        <v>43879.691142276417</v>
      </c>
      <c r="D537" s="46">
        <v>9.8800000000000008</v>
      </c>
      <c r="E537" s="46">
        <v>16400</v>
      </c>
      <c r="F537" s="47">
        <f t="shared" si="25"/>
        <v>899.99999979045242</v>
      </c>
      <c r="G537" s="48">
        <f t="shared" si="26"/>
        <v>417956655.60060692</v>
      </c>
    </row>
    <row r="538" spans="1:7" x14ac:dyDescent="0.25">
      <c r="A538" s="43" t="s">
        <v>308</v>
      </c>
      <c r="B538" s="44">
        <v>43879.583333333336</v>
      </c>
      <c r="C538" s="45">
        <f t="shared" si="24"/>
        <v>43879.701558943088</v>
      </c>
      <c r="D538" s="46">
        <v>9.86</v>
      </c>
      <c r="E538" s="46">
        <v>16400</v>
      </c>
      <c r="F538" s="47">
        <f t="shared" si="25"/>
        <v>900.00000041909516</v>
      </c>
      <c r="G538" s="48">
        <f t="shared" si="26"/>
        <v>417956655.89254624</v>
      </c>
    </row>
    <row r="539" spans="1:7" x14ac:dyDescent="0.25">
      <c r="A539" s="43" t="s">
        <v>308</v>
      </c>
      <c r="B539" s="44">
        <v>43879.59375</v>
      </c>
      <c r="C539" s="45">
        <f t="shared" si="24"/>
        <v>43879.712184815951</v>
      </c>
      <c r="D539" s="46">
        <v>9.84</v>
      </c>
      <c r="E539" s="46">
        <v>16300</v>
      </c>
      <c r="F539" s="47">
        <f t="shared" si="25"/>
        <v>899.99999979045242</v>
      </c>
      <c r="G539" s="48">
        <f t="shared" si="26"/>
        <v>415408139.40792024</v>
      </c>
    </row>
    <row r="540" spans="1:7" x14ac:dyDescent="0.25">
      <c r="A540" s="43" t="s">
        <v>308</v>
      </c>
      <c r="B540" s="44">
        <v>43879.604166666664</v>
      </c>
      <c r="C540" s="45">
        <f t="shared" si="24"/>
        <v>43879.722601482616</v>
      </c>
      <c r="D540" s="46">
        <v>9.82</v>
      </c>
      <c r="E540" s="46">
        <v>16300</v>
      </c>
      <c r="F540" s="47">
        <f t="shared" si="25"/>
        <v>899.99999979045242</v>
      </c>
      <c r="G540" s="48">
        <f t="shared" si="26"/>
        <v>415408139.40792024</v>
      </c>
    </row>
    <row r="541" spans="1:7" x14ac:dyDescent="0.25">
      <c r="A541" s="43" t="s">
        <v>308</v>
      </c>
      <c r="B541" s="44">
        <v>43879.614583333336</v>
      </c>
      <c r="C541" s="45">
        <f t="shared" si="24"/>
        <v>43879.733229938276</v>
      </c>
      <c r="D541" s="46">
        <v>9.81</v>
      </c>
      <c r="E541" s="46">
        <v>16200</v>
      </c>
      <c r="F541" s="47">
        <f t="shared" si="25"/>
        <v>900.00000041909516</v>
      </c>
      <c r="G541" s="48">
        <f t="shared" si="26"/>
        <v>412859623.50361276</v>
      </c>
    </row>
    <row r="542" spans="1:7" x14ac:dyDescent="0.25">
      <c r="A542" s="43" t="s">
        <v>308</v>
      </c>
      <c r="B542" s="44">
        <v>43879.625</v>
      </c>
      <c r="C542" s="45">
        <f t="shared" si="24"/>
        <v>43879.743434815951</v>
      </c>
      <c r="D542" s="46">
        <v>9.81</v>
      </c>
      <c r="E542" s="46">
        <v>16300</v>
      </c>
      <c r="F542" s="47">
        <f t="shared" si="25"/>
        <v>899.99999979045242</v>
      </c>
      <c r="G542" s="48">
        <f t="shared" si="26"/>
        <v>415408139.40792024</v>
      </c>
    </row>
    <row r="543" spans="1:7" x14ac:dyDescent="0.25">
      <c r="A543" s="43" t="s">
        <v>308</v>
      </c>
      <c r="B543" s="44">
        <v>43879.635416666664</v>
      </c>
      <c r="C543" s="45">
        <f t="shared" si="24"/>
        <v>43879.753851482616</v>
      </c>
      <c r="D543" s="46">
        <v>9.81</v>
      </c>
      <c r="E543" s="46">
        <v>16300</v>
      </c>
      <c r="F543" s="47">
        <f t="shared" si="25"/>
        <v>899.99999979045242</v>
      </c>
      <c r="G543" s="48">
        <f t="shared" si="26"/>
        <v>415408139.40792024</v>
      </c>
    </row>
    <row r="544" spans="1:7" x14ac:dyDescent="0.25">
      <c r="A544" s="43" t="s">
        <v>308</v>
      </c>
      <c r="B544" s="44">
        <v>43879.645833333336</v>
      </c>
      <c r="C544" s="45">
        <f t="shared" si="24"/>
        <v>43879.764479938276</v>
      </c>
      <c r="D544" s="46">
        <v>9.8000000000000007</v>
      </c>
      <c r="E544" s="46">
        <v>16200</v>
      </c>
      <c r="F544" s="47">
        <f t="shared" si="25"/>
        <v>900.00000041909516</v>
      </c>
      <c r="G544" s="48">
        <f t="shared" si="26"/>
        <v>412859623.50361276</v>
      </c>
    </row>
    <row r="545" spans="1:7" x14ac:dyDescent="0.25">
      <c r="A545" s="43" t="s">
        <v>308</v>
      </c>
      <c r="B545" s="44">
        <v>43879.65625</v>
      </c>
      <c r="C545" s="45">
        <f t="shared" si="24"/>
        <v>43879.774684815951</v>
      </c>
      <c r="D545" s="46">
        <v>9.7899999999999991</v>
      </c>
      <c r="E545" s="46">
        <v>16300</v>
      </c>
      <c r="F545" s="47">
        <f t="shared" si="25"/>
        <v>899.99999979045242</v>
      </c>
      <c r="G545" s="48">
        <f t="shared" si="26"/>
        <v>415408139.40792024</v>
      </c>
    </row>
    <row r="546" spans="1:7" x14ac:dyDescent="0.25">
      <c r="A546" s="43" t="s">
        <v>308</v>
      </c>
      <c r="B546" s="44">
        <v>43879.666666666664</v>
      </c>
      <c r="C546" s="45">
        <f t="shared" si="24"/>
        <v>43879.785313271605</v>
      </c>
      <c r="D546" s="46">
        <v>9.77</v>
      </c>
      <c r="E546" s="46">
        <v>16200</v>
      </c>
      <c r="F546" s="47">
        <f t="shared" si="25"/>
        <v>899.99999979045242</v>
      </c>
      <c r="G546" s="48">
        <f t="shared" si="26"/>
        <v>412859623.21523362</v>
      </c>
    </row>
    <row r="547" spans="1:7" x14ac:dyDescent="0.25">
      <c r="A547" s="43" t="s">
        <v>308</v>
      </c>
      <c r="B547" s="44">
        <v>43879.677083333336</v>
      </c>
      <c r="C547" s="45">
        <f t="shared" si="24"/>
        <v>43879.795729938276</v>
      </c>
      <c r="D547" s="46">
        <v>9.77</v>
      </c>
      <c r="E547" s="46">
        <v>16200</v>
      </c>
      <c r="F547" s="47">
        <f t="shared" si="25"/>
        <v>900.00000041909516</v>
      </c>
      <c r="G547" s="48">
        <f t="shared" si="26"/>
        <v>412859623.50361276</v>
      </c>
    </row>
    <row r="548" spans="1:7" x14ac:dyDescent="0.25">
      <c r="A548" s="43" t="s">
        <v>308</v>
      </c>
      <c r="B548" s="44">
        <v>43879.6875</v>
      </c>
      <c r="C548" s="45">
        <f t="shared" si="24"/>
        <v>43879.805934815951</v>
      </c>
      <c r="D548" s="46">
        <v>9.77</v>
      </c>
      <c r="E548" s="46">
        <v>16300</v>
      </c>
      <c r="F548" s="47">
        <f t="shared" si="25"/>
        <v>899.99999979045242</v>
      </c>
      <c r="G548" s="48">
        <f t="shared" si="26"/>
        <v>415408139.40792024</v>
      </c>
    </row>
    <row r="549" spans="1:7" x14ac:dyDescent="0.25">
      <c r="A549" s="43" t="s">
        <v>308</v>
      </c>
      <c r="B549" s="44">
        <v>43879.697916666664</v>
      </c>
      <c r="C549" s="45">
        <f t="shared" si="24"/>
        <v>43879.816563271605</v>
      </c>
      <c r="D549" s="46">
        <v>9.76</v>
      </c>
      <c r="E549" s="46">
        <v>16200</v>
      </c>
      <c r="F549" s="47">
        <f t="shared" si="25"/>
        <v>899.99999979045242</v>
      </c>
      <c r="G549" s="48">
        <f t="shared" si="26"/>
        <v>412859623.21523362</v>
      </c>
    </row>
    <row r="550" spans="1:7" x14ac:dyDescent="0.25">
      <c r="A550" s="43" t="s">
        <v>308</v>
      </c>
      <c r="B550" s="44">
        <v>43879.708333333336</v>
      </c>
      <c r="C550" s="45">
        <f t="shared" si="24"/>
        <v>43879.826979938276</v>
      </c>
      <c r="D550" s="46">
        <v>9.75</v>
      </c>
      <c r="E550" s="46">
        <v>16200</v>
      </c>
      <c r="F550" s="47">
        <f t="shared" si="25"/>
        <v>900.00000041909516</v>
      </c>
      <c r="G550" s="48">
        <f t="shared" si="26"/>
        <v>412859623.50361276</v>
      </c>
    </row>
    <row r="551" spans="1:7" x14ac:dyDescent="0.25">
      <c r="A551" s="43" t="s">
        <v>308</v>
      </c>
      <c r="B551" s="44">
        <v>43879.71875</v>
      </c>
      <c r="C551" s="45">
        <f t="shared" si="24"/>
        <v>43879.83739660494</v>
      </c>
      <c r="D551" s="46">
        <v>9.73</v>
      </c>
      <c r="E551" s="46">
        <v>16200</v>
      </c>
      <c r="F551" s="47">
        <f t="shared" si="25"/>
        <v>899.99999979045242</v>
      </c>
      <c r="G551" s="48">
        <f t="shared" si="26"/>
        <v>412859623.21523362</v>
      </c>
    </row>
    <row r="552" spans="1:7" x14ac:dyDescent="0.25">
      <c r="A552" s="43" t="s">
        <v>308</v>
      </c>
      <c r="B552" s="44">
        <v>43879.729166666664</v>
      </c>
      <c r="C552" s="45">
        <f t="shared" si="24"/>
        <v>43879.847813271605</v>
      </c>
      <c r="D552" s="46">
        <v>9.73</v>
      </c>
      <c r="E552" s="46">
        <v>16200</v>
      </c>
      <c r="F552" s="47">
        <f t="shared" si="25"/>
        <v>899.99999979045242</v>
      </c>
      <c r="G552" s="48">
        <f t="shared" si="26"/>
        <v>412859623.21523362</v>
      </c>
    </row>
    <row r="553" spans="1:7" x14ac:dyDescent="0.25">
      <c r="A553" s="43" t="s">
        <v>308</v>
      </c>
      <c r="B553" s="44">
        <v>43879.739583333336</v>
      </c>
      <c r="C553" s="45">
        <f t="shared" si="24"/>
        <v>43879.858229938276</v>
      </c>
      <c r="D553" s="46">
        <v>9.7200000000000006</v>
      </c>
      <c r="E553" s="46">
        <v>16200</v>
      </c>
      <c r="F553" s="47">
        <f t="shared" si="25"/>
        <v>900.00000041909516</v>
      </c>
      <c r="G553" s="48">
        <f t="shared" si="26"/>
        <v>412859623.50361276</v>
      </c>
    </row>
    <row r="554" spans="1:7" x14ac:dyDescent="0.25">
      <c r="A554" s="43" t="s">
        <v>308</v>
      </c>
      <c r="B554" s="44">
        <v>43879.75</v>
      </c>
      <c r="C554" s="45">
        <f t="shared" si="24"/>
        <v>43879.868861024843</v>
      </c>
      <c r="D554" s="46">
        <v>9.7100000000000009</v>
      </c>
      <c r="E554" s="46">
        <v>16100</v>
      </c>
      <c r="F554" s="47">
        <f t="shared" si="25"/>
        <v>899.99999979045242</v>
      </c>
      <c r="G554" s="48">
        <f t="shared" si="26"/>
        <v>410311107.02254701</v>
      </c>
    </row>
    <row r="555" spans="1:7" x14ac:dyDescent="0.25">
      <c r="A555" s="43" t="s">
        <v>308</v>
      </c>
      <c r="B555" s="44">
        <v>43879.760416666664</v>
      </c>
      <c r="C555" s="45">
        <f t="shared" si="24"/>
        <v>43879.879277691507</v>
      </c>
      <c r="D555" s="46">
        <v>9.6999999999999993</v>
      </c>
      <c r="E555" s="46">
        <v>16100</v>
      </c>
      <c r="F555" s="47">
        <f t="shared" si="25"/>
        <v>899.99999979045242</v>
      </c>
      <c r="G555" s="48">
        <f t="shared" si="26"/>
        <v>410311107.02254701</v>
      </c>
    </row>
    <row r="556" spans="1:7" x14ac:dyDescent="0.25">
      <c r="A556" s="43" t="s">
        <v>308</v>
      </c>
      <c r="B556" s="44">
        <v>43879.770833333336</v>
      </c>
      <c r="C556" s="45">
        <f t="shared" si="24"/>
        <v>43879.889479938276</v>
      </c>
      <c r="D556" s="46">
        <v>9.7100000000000009</v>
      </c>
      <c r="E556" s="46">
        <v>16200</v>
      </c>
      <c r="F556" s="47">
        <f t="shared" si="25"/>
        <v>900.00000041909516</v>
      </c>
      <c r="G556" s="48">
        <f t="shared" si="26"/>
        <v>412859623.50361276</v>
      </c>
    </row>
    <row r="557" spans="1:7" x14ac:dyDescent="0.25">
      <c r="A557" s="43" t="s">
        <v>308</v>
      </c>
      <c r="B557" s="44">
        <v>43879.78125</v>
      </c>
      <c r="C557" s="45">
        <f t="shared" si="24"/>
        <v>43879.900111024843</v>
      </c>
      <c r="D557" s="46">
        <v>9.6999999999999993</v>
      </c>
      <c r="E557" s="46">
        <v>16100</v>
      </c>
      <c r="F557" s="47">
        <f t="shared" si="25"/>
        <v>899.99999979045242</v>
      </c>
      <c r="G557" s="48">
        <f t="shared" si="26"/>
        <v>410311107.02254701</v>
      </c>
    </row>
    <row r="558" spans="1:7" x14ac:dyDescent="0.25">
      <c r="A558" s="43" t="s">
        <v>308</v>
      </c>
      <c r="B558" s="44">
        <v>43879.791666666664</v>
      </c>
      <c r="C558" s="45">
        <f t="shared" si="24"/>
        <v>43879.910527691507</v>
      </c>
      <c r="D558" s="46">
        <v>9.68</v>
      </c>
      <c r="E558" s="46">
        <v>16100</v>
      </c>
      <c r="F558" s="47">
        <f t="shared" si="25"/>
        <v>899.99999979045242</v>
      </c>
      <c r="G558" s="48">
        <f t="shared" si="26"/>
        <v>410311107.02254701</v>
      </c>
    </row>
    <row r="559" spans="1:7" x14ac:dyDescent="0.25">
      <c r="A559" s="43" t="s">
        <v>308</v>
      </c>
      <c r="B559" s="44">
        <v>43879.802083333336</v>
      </c>
      <c r="C559" s="45">
        <f t="shared" si="24"/>
        <v>43879.920729938276</v>
      </c>
      <c r="D559" s="46">
        <v>9.68</v>
      </c>
      <c r="E559" s="46">
        <v>16200</v>
      </c>
      <c r="F559" s="47">
        <f t="shared" si="25"/>
        <v>900.00000041909516</v>
      </c>
      <c r="G559" s="48">
        <f t="shared" si="26"/>
        <v>412859623.50361276</v>
      </c>
    </row>
    <row r="560" spans="1:7" x14ac:dyDescent="0.25">
      <c r="A560" s="43" t="s">
        <v>308</v>
      </c>
      <c r="B560" s="44">
        <v>43879.8125</v>
      </c>
      <c r="C560" s="45">
        <f t="shared" si="24"/>
        <v>43879.931361024843</v>
      </c>
      <c r="D560" s="46">
        <v>9.66</v>
      </c>
      <c r="E560" s="46">
        <v>16100</v>
      </c>
      <c r="F560" s="47">
        <f t="shared" si="25"/>
        <v>899.99999979045242</v>
      </c>
      <c r="G560" s="48">
        <f t="shared" si="26"/>
        <v>410311107.02254701</v>
      </c>
    </row>
    <row r="561" spans="1:7" x14ac:dyDescent="0.25">
      <c r="A561" s="43" t="s">
        <v>308</v>
      </c>
      <c r="B561" s="44">
        <v>43879.822916666664</v>
      </c>
      <c r="C561" s="45">
        <f t="shared" si="24"/>
        <v>43879.941777691507</v>
      </c>
      <c r="D561" s="46">
        <v>9.65</v>
      </c>
      <c r="E561" s="46">
        <v>16100</v>
      </c>
      <c r="F561" s="47">
        <f t="shared" si="25"/>
        <v>899.99999979045242</v>
      </c>
      <c r="G561" s="48">
        <f t="shared" si="26"/>
        <v>410311107.02254701</v>
      </c>
    </row>
    <row r="562" spans="1:7" x14ac:dyDescent="0.25">
      <c r="A562" s="43" t="s">
        <v>308</v>
      </c>
      <c r="B562" s="44">
        <v>43879.833333333336</v>
      </c>
      <c r="C562" s="45">
        <f t="shared" si="24"/>
        <v>43879.952194358179</v>
      </c>
      <c r="D562" s="46">
        <v>9.64</v>
      </c>
      <c r="E562" s="46">
        <v>16100</v>
      </c>
      <c r="F562" s="47">
        <f t="shared" si="25"/>
        <v>900.00000041909516</v>
      </c>
      <c r="G562" s="48">
        <f t="shared" si="26"/>
        <v>410311107.30914599</v>
      </c>
    </row>
    <row r="563" spans="1:7" x14ac:dyDescent="0.25">
      <c r="A563" s="43" t="s">
        <v>308</v>
      </c>
      <c r="B563" s="44">
        <v>43879.84375</v>
      </c>
      <c r="C563" s="45">
        <f t="shared" si="24"/>
        <v>43879.962611024843</v>
      </c>
      <c r="D563" s="46">
        <v>9.64</v>
      </c>
      <c r="E563" s="46">
        <v>16100</v>
      </c>
      <c r="F563" s="47">
        <f t="shared" si="25"/>
        <v>899.99999979045242</v>
      </c>
      <c r="G563" s="48">
        <f t="shared" si="26"/>
        <v>410311107.02254701</v>
      </c>
    </row>
    <row r="564" spans="1:7" x14ac:dyDescent="0.25">
      <c r="A564" s="43" t="s">
        <v>308</v>
      </c>
      <c r="B564" s="44">
        <v>43879.854166666664</v>
      </c>
      <c r="C564" s="45">
        <f t="shared" si="24"/>
        <v>43879.973027691507</v>
      </c>
      <c r="D564" s="46">
        <v>9.6300000000000008</v>
      </c>
      <c r="E564" s="46">
        <v>16100</v>
      </c>
      <c r="F564" s="47">
        <f t="shared" si="25"/>
        <v>899.99999979045242</v>
      </c>
      <c r="G564" s="48">
        <f t="shared" si="26"/>
        <v>410311107.02254701</v>
      </c>
    </row>
    <row r="565" spans="1:7" x14ac:dyDescent="0.25">
      <c r="A565" s="43" t="s">
        <v>308</v>
      </c>
      <c r="B565" s="44">
        <v>43879.864583333336</v>
      </c>
      <c r="C565" s="45">
        <f t="shared" si="24"/>
        <v>43879.983661458333</v>
      </c>
      <c r="D565" s="46">
        <v>9.61</v>
      </c>
      <c r="E565" s="46">
        <v>16000</v>
      </c>
      <c r="F565" s="47">
        <f t="shared" si="25"/>
        <v>900.00000041909516</v>
      </c>
      <c r="G565" s="48">
        <f t="shared" si="26"/>
        <v>407762591.11467928</v>
      </c>
    </row>
    <row r="566" spans="1:7" x14ac:dyDescent="0.25">
      <c r="A566" s="43" t="s">
        <v>308</v>
      </c>
      <c r="B566" s="44">
        <v>43879.875</v>
      </c>
      <c r="C566" s="45">
        <f t="shared" si="24"/>
        <v>43879.994078124997</v>
      </c>
      <c r="D566" s="46">
        <v>9.61</v>
      </c>
      <c r="E566" s="46">
        <v>16000</v>
      </c>
      <c r="F566" s="47">
        <f t="shared" si="25"/>
        <v>899.99999979045242</v>
      </c>
      <c r="G566" s="48">
        <f t="shared" si="26"/>
        <v>407762590.82986039</v>
      </c>
    </row>
    <row r="567" spans="1:7" x14ac:dyDescent="0.25">
      <c r="A567" s="43" t="s">
        <v>308</v>
      </c>
      <c r="B567" s="44">
        <v>43879.885416666664</v>
      </c>
      <c r="C567" s="45">
        <f t="shared" si="24"/>
        <v>43880.004494791661</v>
      </c>
      <c r="D567" s="46">
        <v>9.6</v>
      </c>
      <c r="E567" s="46">
        <v>16000</v>
      </c>
      <c r="F567" s="47">
        <f t="shared" si="25"/>
        <v>899.99999979045242</v>
      </c>
      <c r="G567" s="48">
        <f t="shared" si="26"/>
        <v>407762590.82986039</v>
      </c>
    </row>
    <row r="568" spans="1:7" x14ac:dyDescent="0.25">
      <c r="A568" s="43" t="s">
        <v>308</v>
      </c>
      <c r="B568" s="44">
        <v>43879.895833333336</v>
      </c>
      <c r="C568" s="45">
        <f t="shared" si="24"/>
        <v>43880.014911458333</v>
      </c>
      <c r="D568" s="46">
        <v>9.59</v>
      </c>
      <c r="E568" s="46">
        <v>16000</v>
      </c>
      <c r="F568" s="47">
        <f t="shared" si="25"/>
        <v>900.00000041909516</v>
      </c>
      <c r="G568" s="48">
        <f t="shared" si="26"/>
        <v>407762591.11467928</v>
      </c>
    </row>
    <row r="569" spans="1:7" x14ac:dyDescent="0.25">
      <c r="A569" s="43" t="s">
        <v>308</v>
      </c>
      <c r="B569" s="44">
        <v>43879.90625</v>
      </c>
      <c r="C569" s="45">
        <f t="shared" si="24"/>
        <v>43880.025111024843</v>
      </c>
      <c r="D569" s="46">
        <v>9.59</v>
      </c>
      <c r="E569" s="46">
        <v>16100</v>
      </c>
      <c r="F569" s="47">
        <f t="shared" si="25"/>
        <v>899.99999979045242</v>
      </c>
      <c r="G569" s="48">
        <f t="shared" si="26"/>
        <v>410311107.02254701</v>
      </c>
    </row>
    <row r="570" spans="1:7" x14ac:dyDescent="0.25">
      <c r="A570" s="43" t="s">
        <v>308</v>
      </c>
      <c r="B570" s="44">
        <v>43879.916666666664</v>
      </c>
      <c r="C570" s="45">
        <f t="shared" si="24"/>
        <v>43880.035744791661</v>
      </c>
      <c r="D570" s="46">
        <v>9.58</v>
      </c>
      <c r="E570" s="46">
        <v>16000</v>
      </c>
      <c r="F570" s="47">
        <f t="shared" si="25"/>
        <v>899.99999979045242</v>
      </c>
      <c r="G570" s="48">
        <f t="shared" si="26"/>
        <v>407762590.82986039</v>
      </c>
    </row>
    <row r="571" spans="1:7" x14ac:dyDescent="0.25">
      <c r="A571" s="43" t="s">
        <v>308</v>
      </c>
      <c r="B571" s="44">
        <v>43879.927083333336</v>
      </c>
      <c r="C571" s="45">
        <f t="shared" si="24"/>
        <v>43880.046161458333</v>
      </c>
      <c r="D571" s="46">
        <v>9.57</v>
      </c>
      <c r="E571" s="46">
        <v>16000</v>
      </c>
      <c r="F571" s="47">
        <f t="shared" si="25"/>
        <v>900.00000041909516</v>
      </c>
      <c r="G571" s="48">
        <f t="shared" si="26"/>
        <v>407762591.11467928</v>
      </c>
    </row>
    <row r="572" spans="1:7" x14ac:dyDescent="0.25">
      <c r="A572" s="43" t="s">
        <v>308</v>
      </c>
      <c r="B572" s="44">
        <v>43879.9375</v>
      </c>
      <c r="C572" s="45">
        <f t="shared" si="24"/>
        <v>43880.056578124997</v>
      </c>
      <c r="D572" s="46">
        <v>9.56</v>
      </c>
      <c r="E572" s="46">
        <v>16000</v>
      </c>
      <c r="F572" s="47">
        <f t="shared" si="25"/>
        <v>899.99999979045242</v>
      </c>
      <c r="G572" s="48">
        <f t="shared" si="26"/>
        <v>407762590.82986039</v>
      </c>
    </row>
    <row r="573" spans="1:7" x14ac:dyDescent="0.25">
      <c r="A573" s="43" t="s">
        <v>308</v>
      </c>
      <c r="B573" s="44">
        <v>43879.947916666664</v>
      </c>
      <c r="C573" s="45">
        <f t="shared" si="24"/>
        <v>43880.067214622642</v>
      </c>
      <c r="D573" s="46">
        <v>9.5399999999999991</v>
      </c>
      <c r="E573" s="46">
        <v>15900</v>
      </c>
      <c r="F573" s="47">
        <f t="shared" si="25"/>
        <v>899.99999979045242</v>
      </c>
      <c r="G573" s="48">
        <f t="shared" si="26"/>
        <v>405214074.63717377</v>
      </c>
    </row>
    <row r="574" spans="1:7" x14ac:dyDescent="0.25">
      <c r="A574" s="43" t="s">
        <v>308</v>
      </c>
      <c r="B574" s="44">
        <v>43879.958333333336</v>
      </c>
      <c r="C574" s="45">
        <f t="shared" si="24"/>
        <v>43880.077411458333</v>
      </c>
      <c r="D574" s="46">
        <v>9.5500000000000007</v>
      </c>
      <c r="E574" s="46">
        <v>16000</v>
      </c>
      <c r="F574" s="47">
        <f t="shared" si="25"/>
        <v>900.00000041909516</v>
      </c>
      <c r="G574" s="48">
        <f t="shared" si="26"/>
        <v>407762591.11467928</v>
      </c>
    </row>
    <row r="575" spans="1:7" x14ac:dyDescent="0.25">
      <c r="A575" s="43" t="s">
        <v>308</v>
      </c>
      <c r="B575" s="44">
        <v>43879.96875</v>
      </c>
      <c r="C575" s="45">
        <f t="shared" si="24"/>
        <v>43880.088047955978</v>
      </c>
      <c r="D575" s="46">
        <v>9.5399999999999991</v>
      </c>
      <c r="E575" s="46">
        <v>15900</v>
      </c>
      <c r="F575" s="47">
        <f t="shared" si="25"/>
        <v>899.99999979045242</v>
      </c>
      <c r="G575" s="48">
        <f t="shared" si="26"/>
        <v>405214074.63717377</v>
      </c>
    </row>
    <row r="576" spans="1:7" x14ac:dyDescent="0.25">
      <c r="A576" s="43" t="s">
        <v>308</v>
      </c>
      <c r="B576" s="44">
        <v>43879.979166666664</v>
      </c>
      <c r="C576" s="45">
        <f t="shared" si="24"/>
        <v>43880.098464622642</v>
      </c>
      <c r="D576" s="46">
        <v>9.5299999999999994</v>
      </c>
      <c r="E576" s="46">
        <v>15900</v>
      </c>
      <c r="F576" s="47">
        <f t="shared" si="25"/>
        <v>899.99999979045242</v>
      </c>
      <c r="G576" s="48">
        <f t="shared" si="26"/>
        <v>405214074.63717377</v>
      </c>
    </row>
    <row r="577" spans="1:7" x14ac:dyDescent="0.25">
      <c r="A577" s="43" t="s">
        <v>308</v>
      </c>
      <c r="B577" s="44">
        <v>43879.989583333336</v>
      </c>
      <c r="C577" s="45">
        <f t="shared" si="24"/>
        <v>43880.108881289314</v>
      </c>
      <c r="D577" s="46">
        <v>9.52</v>
      </c>
      <c r="E577" s="46">
        <v>15900</v>
      </c>
      <c r="F577" s="47">
        <f t="shared" si="25"/>
        <v>900.00000041909516</v>
      </c>
      <c r="G577" s="48">
        <f t="shared" si="26"/>
        <v>405214074.92021251</v>
      </c>
    </row>
    <row r="578" spans="1:7" x14ac:dyDescent="0.25">
      <c r="A578" s="43" t="s">
        <v>308</v>
      </c>
      <c r="B578" s="44">
        <v>43880</v>
      </c>
      <c r="C578" s="45">
        <f t="shared" ref="C578:C641" si="27">B578+((13422*(1/E578)+2.019)/24)</f>
        <v>43880.119297955978</v>
      </c>
      <c r="D578" s="46">
        <v>9.51</v>
      </c>
      <c r="E578" s="46">
        <v>15900</v>
      </c>
      <c r="F578" s="47">
        <f t="shared" si="25"/>
        <v>899.99999979045242</v>
      </c>
      <c r="G578" s="48">
        <f t="shared" si="26"/>
        <v>405214074.63717377</v>
      </c>
    </row>
    <row r="579" spans="1:7" x14ac:dyDescent="0.25">
      <c r="A579" s="43" t="s">
        <v>308</v>
      </c>
      <c r="B579" s="44">
        <v>43880.010416666664</v>
      </c>
      <c r="C579" s="45">
        <f t="shared" si="27"/>
        <v>43880.129714622642</v>
      </c>
      <c r="D579" s="46">
        <v>9.52</v>
      </c>
      <c r="E579" s="46">
        <v>15900</v>
      </c>
      <c r="F579" s="47">
        <f t="shared" ref="F579:F642" si="28">CONVERT((B579-B578),"day","sec")</f>
        <v>899.99999979045242</v>
      </c>
      <c r="G579" s="48">
        <f t="shared" si="26"/>
        <v>405214074.63717377</v>
      </c>
    </row>
    <row r="580" spans="1:7" x14ac:dyDescent="0.25">
      <c r="A580" s="43" t="s">
        <v>308</v>
      </c>
      <c r="B580" s="44">
        <v>43880.020833333336</v>
      </c>
      <c r="C580" s="45">
        <f t="shared" si="27"/>
        <v>43880.140131289314</v>
      </c>
      <c r="D580" s="46">
        <v>9.51</v>
      </c>
      <c r="E580" s="46">
        <v>15900</v>
      </c>
      <c r="F580" s="47">
        <f t="shared" si="28"/>
        <v>900.00000041909516</v>
      </c>
      <c r="G580" s="48">
        <f t="shared" ref="G580:G643" si="29">F580*E580*CONVERT(1,"ft^3","l")</f>
        <v>405214074.92021251</v>
      </c>
    </row>
    <row r="581" spans="1:7" x14ac:dyDescent="0.25">
      <c r="A581" s="43" t="s">
        <v>308</v>
      </c>
      <c r="B581" s="44">
        <v>43880.03125</v>
      </c>
      <c r="C581" s="45">
        <f t="shared" si="27"/>
        <v>43880.150547955978</v>
      </c>
      <c r="D581" s="46">
        <v>9.49</v>
      </c>
      <c r="E581" s="46">
        <v>15900</v>
      </c>
      <c r="F581" s="47">
        <f t="shared" si="28"/>
        <v>899.99999979045242</v>
      </c>
      <c r="G581" s="48">
        <f t="shared" si="29"/>
        <v>405214074.63717377</v>
      </c>
    </row>
    <row r="582" spans="1:7" x14ac:dyDescent="0.25">
      <c r="A582" s="43" t="s">
        <v>308</v>
      </c>
      <c r="B582" s="44">
        <v>43880.041666666664</v>
      </c>
      <c r="C582" s="45">
        <f t="shared" si="27"/>
        <v>43880.160964622642</v>
      </c>
      <c r="D582" s="46">
        <v>9.5</v>
      </c>
      <c r="E582" s="46">
        <v>15900</v>
      </c>
      <c r="F582" s="47">
        <f t="shared" si="28"/>
        <v>899.99999979045242</v>
      </c>
      <c r="G582" s="48">
        <f t="shared" si="29"/>
        <v>405214074.63717377</v>
      </c>
    </row>
    <row r="583" spans="1:7" x14ac:dyDescent="0.25">
      <c r="A583" s="43" t="s">
        <v>308</v>
      </c>
      <c r="B583" s="44">
        <v>43880.052083333336</v>
      </c>
      <c r="C583" s="45">
        <f t="shared" si="27"/>
        <v>43880.171381289314</v>
      </c>
      <c r="D583" s="46">
        <v>9.48</v>
      </c>
      <c r="E583" s="46">
        <v>15900</v>
      </c>
      <c r="F583" s="47">
        <f t="shared" si="28"/>
        <v>900.00000041909516</v>
      </c>
      <c r="G583" s="48">
        <f t="shared" si="29"/>
        <v>405214074.92021251</v>
      </c>
    </row>
    <row r="584" spans="1:7" x14ac:dyDescent="0.25">
      <c r="A584" s="43" t="s">
        <v>308</v>
      </c>
      <c r="B584" s="44">
        <v>43880.0625</v>
      </c>
      <c r="C584" s="45">
        <f t="shared" si="27"/>
        <v>43880.181797955978</v>
      </c>
      <c r="D584" s="46">
        <v>9.49</v>
      </c>
      <c r="E584" s="46">
        <v>15900</v>
      </c>
      <c r="F584" s="47">
        <f t="shared" si="28"/>
        <v>899.99999979045242</v>
      </c>
      <c r="G584" s="48">
        <f t="shared" si="29"/>
        <v>405214074.63717377</v>
      </c>
    </row>
    <row r="585" spans="1:7" x14ac:dyDescent="0.25">
      <c r="A585" s="43" t="s">
        <v>308</v>
      </c>
      <c r="B585" s="44">
        <v>43880.072916666664</v>
      </c>
      <c r="C585" s="45">
        <f t="shared" si="27"/>
        <v>43880.192214622642</v>
      </c>
      <c r="D585" s="46">
        <v>9.48</v>
      </c>
      <c r="E585" s="46">
        <v>15900</v>
      </c>
      <c r="F585" s="47">
        <f t="shared" si="28"/>
        <v>899.99999979045242</v>
      </c>
      <c r="G585" s="48">
        <f t="shared" si="29"/>
        <v>405214074.63717377</v>
      </c>
    </row>
    <row r="586" spans="1:7" x14ac:dyDescent="0.25">
      <c r="A586" s="43" t="s">
        <v>308</v>
      </c>
      <c r="B586" s="44">
        <v>43880.083333333336</v>
      </c>
      <c r="C586" s="45">
        <f t="shared" si="27"/>
        <v>43880.202631289314</v>
      </c>
      <c r="D586" s="46">
        <v>9.4700000000000006</v>
      </c>
      <c r="E586" s="46">
        <v>15900</v>
      </c>
      <c r="F586" s="47">
        <f t="shared" si="28"/>
        <v>900.00000041909516</v>
      </c>
      <c r="G586" s="48">
        <f t="shared" si="29"/>
        <v>405214074.92021251</v>
      </c>
    </row>
    <row r="587" spans="1:7" x14ac:dyDescent="0.25">
      <c r="A587" s="43" t="s">
        <v>308</v>
      </c>
      <c r="B587" s="44">
        <v>43880.09375</v>
      </c>
      <c r="C587" s="45">
        <f t="shared" si="27"/>
        <v>43880.213047955978</v>
      </c>
      <c r="D587" s="46">
        <v>9.48</v>
      </c>
      <c r="E587" s="46">
        <v>15900</v>
      </c>
      <c r="F587" s="47">
        <f t="shared" si="28"/>
        <v>899.99999979045242</v>
      </c>
      <c r="G587" s="48">
        <f t="shared" si="29"/>
        <v>405214074.63717377</v>
      </c>
    </row>
    <row r="588" spans="1:7" x14ac:dyDescent="0.25">
      <c r="A588" s="43" t="s">
        <v>308</v>
      </c>
      <c r="B588" s="44">
        <v>43880.104166666664</v>
      </c>
      <c r="C588" s="45">
        <f t="shared" si="27"/>
        <v>43880.223464622642</v>
      </c>
      <c r="D588" s="46">
        <v>9.4600000000000009</v>
      </c>
      <c r="E588" s="46">
        <v>15900</v>
      </c>
      <c r="F588" s="47">
        <f t="shared" si="28"/>
        <v>899.99999979045242</v>
      </c>
      <c r="G588" s="48">
        <f t="shared" si="29"/>
        <v>405214074.63717377</v>
      </c>
    </row>
    <row r="589" spans="1:7" x14ac:dyDescent="0.25">
      <c r="A589" s="43" t="s">
        <v>308</v>
      </c>
      <c r="B589" s="44">
        <v>43880.114583333336</v>
      </c>
      <c r="C589" s="45">
        <f t="shared" si="27"/>
        <v>43880.234103902956</v>
      </c>
      <c r="D589" s="46">
        <v>9.43</v>
      </c>
      <c r="E589" s="46">
        <v>15800</v>
      </c>
      <c r="F589" s="47">
        <f t="shared" si="28"/>
        <v>900.00000041909516</v>
      </c>
      <c r="G589" s="48">
        <f t="shared" si="29"/>
        <v>402665558.7257458</v>
      </c>
    </row>
    <row r="590" spans="1:7" x14ac:dyDescent="0.25">
      <c r="A590" s="43" t="s">
        <v>308</v>
      </c>
      <c r="B590" s="44">
        <v>43880.125</v>
      </c>
      <c r="C590" s="45">
        <f t="shared" si="27"/>
        <v>43880.24452056962</v>
      </c>
      <c r="D590" s="46">
        <v>9.44</v>
      </c>
      <c r="E590" s="46">
        <v>15800</v>
      </c>
      <c r="F590" s="47">
        <f t="shared" si="28"/>
        <v>899.99999979045242</v>
      </c>
      <c r="G590" s="48">
        <f t="shared" si="29"/>
        <v>402665558.44448715</v>
      </c>
    </row>
    <row r="591" spans="1:7" x14ac:dyDescent="0.25">
      <c r="A591" s="43" t="s">
        <v>308</v>
      </c>
      <c r="B591" s="44">
        <v>43880.135416666664</v>
      </c>
      <c r="C591" s="45">
        <f t="shared" si="27"/>
        <v>43880.254937236285</v>
      </c>
      <c r="D591" s="46">
        <v>9.42</v>
      </c>
      <c r="E591" s="46">
        <v>15800</v>
      </c>
      <c r="F591" s="47">
        <f t="shared" si="28"/>
        <v>899.99999979045242</v>
      </c>
      <c r="G591" s="48">
        <f t="shared" si="29"/>
        <v>402665558.44448715</v>
      </c>
    </row>
    <row r="592" spans="1:7" x14ac:dyDescent="0.25">
      <c r="A592" s="43" t="s">
        <v>308</v>
      </c>
      <c r="B592" s="44">
        <v>43880.145833333336</v>
      </c>
      <c r="C592" s="45">
        <f t="shared" si="27"/>
        <v>43880.265353902956</v>
      </c>
      <c r="D592" s="46">
        <v>9.42</v>
      </c>
      <c r="E592" s="46">
        <v>15800</v>
      </c>
      <c r="F592" s="47">
        <f t="shared" si="28"/>
        <v>900.00000041909516</v>
      </c>
      <c r="G592" s="48">
        <f t="shared" si="29"/>
        <v>402665558.7257458</v>
      </c>
    </row>
    <row r="593" spans="1:7" x14ac:dyDescent="0.25">
      <c r="A593" s="43" t="s">
        <v>308</v>
      </c>
      <c r="B593" s="44">
        <v>43880.15625</v>
      </c>
      <c r="C593" s="45">
        <f t="shared" si="27"/>
        <v>43880.27577056962</v>
      </c>
      <c r="D593" s="46">
        <v>9.43</v>
      </c>
      <c r="E593" s="46">
        <v>15800</v>
      </c>
      <c r="F593" s="47">
        <f t="shared" si="28"/>
        <v>899.99999979045242</v>
      </c>
      <c r="G593" s="48">
        <f t="shared" si="29"/>
        <v>402665558.44448715</v>
      </c>
    </row>
    <row r="594" spans="1:7" x14ac:dyDescent="0.25">
      <c r="A594" s="43" t="s">
        <v>308</v>
      </c>
      <c r="B594" s="44">
        <v>43880.166666666664</v>
      </c>
      <c r="C594" s="45">
        <f t="shared" si="27"/>
        <v>43880.286187236285</v>
      </c>
      <c r="D594" s="46">
        <v>9.42</v>
      </c>
      <c r="E594" s="46">
        <v>15800</v>
      </c>
      <c r="F594" s="47">
        <f t="shared" si="28"/>
        <v>899.99999979045242</v>
      </c>
      <c r="G594" s="48">
        <f t="shared" si="29"/>
        <v>402665558.44448715</v>
      </c>
    </row>
    <row r="595" spans="1:7" x14ac:dyDescent="0.25">
      <c r="A595" s="43" t="s">
        <v>308</v>
      </c>
      <c r="B595" s="44">
        <v>43880.177083333336</v>
      </c>
      <c r="C595" s="45">
        <f t="shared" si="27"/>
        <v>43880.296603902956</v>
      </c>
      <c r="D595" s="46">
        <v>9.41</v>
      </c>
      <c r="E595" s="46">
        <v>15800</v>
      </c>
      <c r="F595" s="47">
        <f t="shared" si="28"/>
        <v>900.00000041909516</v>
      </c>
      <c r="G595" s="48">
        <f t="shared" si="29"/>
        <v>402665558.7257458</v>
      </c>
    </row>
    <row r="596" spans="1:7" x14ac:dyDescent="0.25">
      <c r="A596" s="43" t="s">
        <v>308</v>
      </c>
      <c r="B596" s="44">
        <v>43880.1875</v>
      </c>
      <c r="C596" s="45">
        <f t="shared" si="27"/>
        <v>43880.307246019111</v>
      </c>
      <c r="D596" s="46">
        <v>9.39</v>
      </c>
      <c r="E596" s="46">
        <v>15700</v>
      </c>
      <c r="F596" s="47">
        <f t="shared" si="28"/>
        <v>899.99999979045242</v>
      </c>
      <c r="G596" s="48">
        <f t="shared" si="29"/>
        <v>400117042.25180048</v>
      </c>
    </row>
    <row r="597" spans="1:7" x14ac:dyDescent="0.25">
      <c r="A597" s="43" t="s">
        <v>308</v>
      </c>
      <c r="B597" s="44">
        <v>43880.197916666664</v>
      </c>
      <c r="C597" s="45">
        <f t="shared" si="27"/>
        <v>43880.317437236285</v>
      </c>
      <c r="D597" s="46">
        <v>9.41</v>
      </c>
      <c r="E597" s="46">
        <v>15800</v>
      </c>
      <c r="F597" s="47">
        <f t="shared" si="28"/>
        <v>899.99999979045242</v>
      </c>
      <c r="G597" s="48">
        <f t="shared" si="29"/>
        <v>402665558.44448715</v>
      </c>
    </row>
    <row r="598" spans="1:7" x14ac:dyDescent="0.25">
      <c r="A598" s="43" t="s">
        <v>308</v>
      </c>
      <c r="B598" s="44">
        <v>43880.208333333336</v>
      </c>
      <c r="C598" s="45">
        <f t="shared" si="27"/>
        <v>43880.327853902956</v>
      </c>
      <c r="D598" s="46">
        <v>9.39</v>
      </c>
      <c r="E598" s="46">
        <v>15800</v>
      </c>
      <c r="F598" s="47">
        <f t="shared" si="28"/>
        <v>900.00000041909516</v>
      </c>
      <c r="G598" s="48">
        <f t="shared" si="29"/>
        <v>402665558.7257458</v>
      </c>
    </row>
    <row r="599" spans="1:7" x14ac:dyDescent="0.25">
      <c r="A599" s="43" t="s">
        <v>308</v>
      </c>
      <c r="B599" s="44">
        <v>43880.21875</v>
      </c>
      <c r="C599" s="45">
        <f t="shared" si="27"/>
        <v>43880.338496019111</v>
      </c>
      <c r="D599" s="46">
        <v>9.3699999999999992</v>
      </c>
      <c r="E599" s="46">
        <v>15700</v>
      </c>
      <c r="F599" s="47">
        <f t="shared" si="28"/>
        <v>899.99999979045242</v>
      </c>
      <c r="G599" s="48">
        <f t="shared" si="29"/>
        <v>400117042.25180048</v>
      </c>
    </row>
    <row r="600" spans="1:7" x14ac:dyDescent="0.25">
      <c r="A600" s="43" t="s">
        <v>308</v>
      </c>
      <c r="B600" s="44">
        <v>43880.229166666664</v>
      </c>
      <c r="C600" s="45">
        <f t="shared" si="27"/>
        <v>43880.348687236285</v>
      </c>
      <c r="D600" s="46">
        <v>9.3800000000000008</v>
      </c>
      <c r="E600" s="46">
        <v>15800</v>
      </c>
      <c r="F600" s="47">
        <f t="shared" si="28"/>
        <v>899.99999979045242</v>
      </c>
      <c r="G600" s="48">
        <f t="shared" si="29"/>
        <v>402665558.44448715</v>
      </c>
    </row>
    <row r="601" spans="1:7" x14ac:dyDescent="0.25">
      <c r="A601" s="43" t="s">
        <v>308</v>
      </c>
      <c r="B601" s="44">
        <v>43880.239583333336</v>
      </c>
      <c r="C601" s="45">
        <f t="shared" si="27"/>
        <v>43880.359329352446</v>
      </c>
      <c r="D601" s="46">
        <v>9.3699999999999992</v>
      </c>
      <c r="E601" s="46">
        <v>15700</v>
      </c>
      <c r="F601" s="47">
        <f t="shared" si="28"/>
        <v>900.00000041909516</v>
      </c>
      <c r="G601" s="48">
        <f t="shared" si="29"/>
        <v>400117042.53127903</v>
      </c>
    </row>
    <row r="602" spans="1:7" x14ac:dyDescent="0.25">
      <c r="A602" s="43" t="s">
        <v>308</v>
      </c>
      <c r="B602" s="44">
        <v>43880.25</v>
      </c>
      <c r="C602" s="45">
        <f t="shared" si="27"/>
        <v>43880.369746019111</v>
      </c>
      <c r="D602" s="46">
        <v>9.36</v>
      </c>
      <c r="E602" s="46">
        <v>15700</v>
      </c>
      <c r="F602" s="47">
        <f t="shared" si="28"/>
        <v>899.99999979045242</v>
      </c>
      <c r="G602" s="48">
        <f t="shared" si="29"/>
        <v>400117042.25180048</v>
      </c>
    </row>
    <row r="603" spans="1:7" x14ac:dyDescent="0.25">
      <c r="A603" s="43" t="s">
        <v>308</v>
      </c>
      <c r="B603" s="44">
        <v>43880.260416666664</v>
      </c>
      <c r="C603" s="45">
        <f t="shared" si="27"/>
        <v>43880.380162685775</v>
      </c>
      <c r="D603" s="46">
        <v>9.35</v>
      </c>
      <c r="E603" s="46">
        <v>15700</v>
      </c>
      <c r="F603" s="47">
        <f t="shared" si="28"/>
        <v>899.99999979045242</v>
      </c>
      <c r="G603" s="48">
        <f t="shared" si="29"/>
        <v>400117042.25180048</v>
      </c>
    </row>
    <row r="604" spans="1:7" x14ac:dyDescent="0.25">
      <c r="A604" s="43" t="s">
        <v>308</v>
      </c>
      <c r="B604" s="44">
        <v>43880.270833333336</v>
      </c>
      <c r="C604" s="45">
        <f t="shared" si="27"/>
        <v>43880.390579352446</v>
      </c>
      <c r="D604" s="46">
        <v>9.35</v>
      </c>
      <c r="E604" s="46">
        <v>15700</v>
      </c>
      <c r="F604" s="47">
        <f t="shared" si="28"/>
        <v>900.00000041909516</v>
      </c>
      <c r="G604" s="48">
        <f t="shared" si="29"/>
        <v>400117042.53127903</v>
      </c>
    </row>
    <row r="605" spans="1:7" x14ac:dyDescent="0.25">
      <c r="A605" s="43" t="s">
        <v>308</v>
      </c>
      <c r="B605" s="44">
        <v>43880.28125</v>
      </c>
      <c r="C605" s="45">
        <f t="shared" si="27"/>
        <v>43880.400996019111</v>
      </c>
      <c r="D605" s="46">
        <v>9.35</v>
      </c>
      <c r="E605" s="46">
        <v>15700</v>
      </c>
      <c r="F605" s="47">
        <f t="shared" si="28"/>
        <v>899.99999979045242</v>
      </c>
      <c r="G605" s="48">
        <f t="shared" si="29"/>
        <v>400117042.25180048</v>
      </c>
    </row>
    <row r="606" spans="1:7" x14ac:dyDescent="0.25">
      <c r="A606" s="43" t="s">
        <v>308</v>
      </c>
      <c r="B606" s="44">
        <v>43880.291666666664</v>
      </c>
      <c r="C606" s="45">
        <f t="shared" si="27"/>
        <v>43880.411412685775</v>
      </c>
      <c r="D606" s="46">
        <v>9.34</v>
      </c>
      <c r="E606" s="46">
        <v>15700</v>
      </c>
      <c r="F606" s="47">
        <f t="shared" si="28"/>
        <v>899.99999979045242</v>
      </c>
      <c r="G606" s="48">
        <f t="shared" si="29"/>
        <v>400117042.25180048</v>
      </c>
    </row>
    <row r="607" spans="1:7" x14ac:dyDescent="0.25">
      <c r="A607" s="43" t="s">
        <v>308</v>
      </c>
      <c r="B607" s="44">
        <v>43880.302083333336</v>
      </c>
      <c r="C607" s="45">
        <f t="shared" si="27"/>
        <v>43880.421829352446</v>
      </c>
      <c r="D607" s="46">
        <v>9.35</v>
      </c>
      <c r="E607" s="46">
        <v>15700</v>
      </c>
      <c r="F607" s="47">
        <f t="shared" si="28"/>
        <v>900.00000041909516</v>
      </c>
      <c r="G607" s="48">
        <f t="shared" si="29"/>
        <v>400117042.53127903</v>
      </c>
    </row>
    <row r="608" spans="1:7" x14ac:dyDescent="0.25">
      <c r="A608" s="43" t="s">
        <v>308</v>
      </c>
      <c r="B608" s="44">
        <v>43880.3125</v>
      </c>
      <c r="C608" s="45">
        <f t="shared" si="27"/>
        <v>43880.432246019111</v>
      </c>
      <c r="D608" s="46">
        <v>9.33</v>
      </c>
      <c r="E608" s="46">
        <v>15700</v>
      </c>
      <c r="F608" s="47">
        <f t="shared" si="28"/>
        <v>899.99999979045242</v>
      </c>
      <c r="G608" s="48">
        <f t="shared" si="29"/>
        <v>400117042.25180048</v>
      </c>
    </row>
    <row r="609" spans="1:7" x14ac:dyDescent="0.25">
      <c r="A609" s="43" t="s">
        <v>308</v>
      </c>
      <c r="B609" s="44">
        <v>43880.322916666664</v>
      </c>
      <c r="C609" s="45">
        <f t="shared" si="27"/>
        <v>43880.442662685775</v>
      </c>
      <c r="D609" s="46">
        <v>9.32</v>
      </c>
      <c r="E609" s="46">
        <v>15700</v>
      </c>
      <c r="F609" s="47">
        <f t="shared" si="28"/>
        <v>899.99999979045242</v>
      </c>
      <c r="G609" s="48">
        <f t="shared" si="29"/>
        <v>400117042.25180048</v>
      </c>
    </row>
    <row r="610" spans="1:7" x14ac:dyDescent="0.25">
      <c r="A610" s="43" t="s">
        <v>308</v>
      </c>
      <c r="B610" s="44">
        <v>43880.333333333336</v>
      </c>
      <c r="C610" s="45">
        <f t="shared" si="27"/>
        <v>43880.453079352446</v>
      </c>
      <c r="D610" s="46">
        <v>9.31</v>
      </c>
      <c r="E610" s="46">
        <v>15700</v>
      </c>
      <c r="F610" s="47">
        <f t="shared" si="28"/>
        <v>900.00000041909516</v>
      </c>
      <c r="G610" s="48">
        <f t="shared" si="29"/>
        <v>400117042.53127903</v>
      </c>
    </row>
    <row r="611" spans="1:7" x14ac:dyDescent="0.25">
      <c r="A611" s="43" t="s">
        <v>308</v>
      </c>
      <c r="B611" s="44">
        <v>43880.34375</v>
      </c>
      <c r="C611" s="45">
        <f t="shared" si="27"/>
        <v>43880.463496019111</v>
      </c>
      <c r="D611" s="46">
        <v>9.31</v>
      </c>
      <c r="E611" s="46">
        <v>15700</v>
      </c>
      <c r="F611" s="47">
        <f t="shared" si="28"/>
        <v>899.99999979045242</v>
      </c>
      <c r="G611" s="48">
        <f t="shared" si="29"/>
        <v>400117042.25180048</v>
      </c>
    </row>
    <row r="612" spans="1:7" x14ac:dyDescent="0.25">
      <c r="A612" s="43" t="s">
        <v>308</v>
      </c>
      <c r="B612" s="44">
        <v>43880.354166666664</v>
      </c>
      <c r="C612" s="45">
        <f t="shared" si="27"/>
        <v>43880.473912685775</v>
      </c>
      <c r="D612" s="46">
        <v>9.31</v>
      </c>
      <c r="E612" s="46">
        <v>15700</v>
      </c>
      <c r="F612" s="47">
        <f t="shared" si="28"/>
        <v>899.99999979045242</v>
      </c>
      <c r="G612" s="48">
        <f t="shared" si="29"/>
        <v>400117042.25180048</v>
      </c>
    </row>
    <row r="613" spans="1:7" x14ac:dyDescent="0.25">
      <c r="A613" s="43" t="s">
        <v>308</v>
      </c>
      <c r="B613" s="44">
        <v>43880.364583333336</v>
      </c>
      <c r="C613" s="45">
        <f t="shared" si="27"/>
        <v>43880.484329352446</v>
      </c>
      <c r="D613" s="46">
        <v>9.3000000000000007</v>
      </c>
      <c r="E613" s="46">
        <v>15700</v>
      </c>
      <c r="F613" s="47">
        <f t="shared" si="28"/>
        <v>900.00000041909516</v>
      </c>
      <c r="G613" s="48">
        <f t="shared" si="29"/>
        <v>400117042.53127903</v>
      </c>
    </row>
    <row r="614" spans="1:7" x14ac:dyDescent="0.25">
      <c r="A614" s="43" t="s">
        <v>308</v>
      </c>
      <c r="B614" s="44">
        <v>43880.375</v>
      </c>
      <c r="C614" s="45">
        <f t="shared" si="27"/>
        <v>43880.494974358975</v>
      </c>
      <c r="D614" s="46">
        <v>9.2899999999999991</v>
      </c>
      <c r="E614" s="46">
        <v>15600</v>
      </c>
      <c r="F614" s="47">
        <f t="shared" si="28"/>
        <v>899.99999979045242</v>
      </c>
      <c r="G614" s="48">
        <f t="shared" si="29"/>
        <v>397568526.05911386</v>
      </c>
    </row>
    <row r="615" spans="1:7" x14ac:dyDescent="0.25">
      <c r="A615" s="43" t="s">
        <v>308</v>
      </c>
      <c r="B615" s="44">
        <v>43880.385416666664</v>
      </c>
      <c r="C615" s="45">
        <f t="shared" si="27"/>
        <v>43880.505162685775</v>
      </c>
      <c r="D615" s="46">
        <v>9.2899999999999991</v>
      </c>
      <c r="E615" s="46">
        <v>15700</v>
      </c>
      <c r="F615" s="47">
        <f t="shared" si="28"/>
        <v>899.99999979045242</v>
      </c>
      <c r="G615" s="48">
        <f t="shared" si="29"/>
        <v>400117042.25180048</v>
      </c>
    </row>
    <row r="616" spans="1:7" x14ac:dyDescent="0.25">
      <c r="A616" s="43" t="s">
        <v>308</v>
      </c>
      <c r="B616" s="44">
        <v>43880.395833333336</v>
      </c>
      <c r="C616" s="45">
        <f t="shared" si="27"/>
        <v>43880.515807692311</v>
      </c>
      <c r="D616" s="46">
        <v>9.27</v>
      </c>
      <c r="E616" s="46">
        <v>15600</v>
      </c>
      <c r="F616" s="47">
        <f t="shared" si="28"/>
        <v>900.00000041909516</v>
      </c>
      <c r="G616" s="48">
        <f t="shared" si="29"/>
        <v>397568526.33681226</v>
      </c>
    </row>
    <row r="617" spans="1:7" x14ac:dyDescent="0.25">
      <c r="A617" s="43" t="s">
        <v>308</v>
      </c>
      <c r="B617" s="44">
        <v>43880.40625</v>
      </c>
      <c r="C617" s="45">
        <f t="shared" si="27"/>
        <v>43880.526224358975</v>
      </c>
      <c r="D617" s="46">
        <v>9.26</v>
      </c>
      <c r="E617" s="46">
        <v>15600</v>
      </c>
      <c r="F617" s="47">
        <f t="shared" si="28"/>
        <v>899.99999979045242</v>
      </c>
      <c r="G617" s="48">
        <f t="shared" si="29"/>
        <v>397568526.05911386</v>
      </c>
    </row>
    <row r="618" spans="1:7" x14ac:dyDescent="0.25">
      <c r="A618" s="43" t="s">
        <v>308</v>
      </c>
      <c r="B618" s="44">
        <v>43880.416666666664</v>
      </c>
      <c r="C618" s="45">
        <f t="shared" si="27"/>
        <v>43880.536641025639</v>
      </c>
      <c r="D618" s="46">
        <v>9.26</v>
      </c>
      <c r="E618" s="46">
        <v>15600</v>
      </c>
      <c r="F618" s="47">
        <f t="shared" si="28"/>
        <v>899.99999979045242</v>
      </c>
      <c r="G618" s="48">
        <f t="shared" si="29"/>
        <v>397568526.05911386</v>
      </c>
    </row>
    <row r="619" spans="1:7" x14ac:dyDescent="0.25">
      <c r="A619" s="43" t="s">
        <v>308</v>
      </c>
      <c r="B619" s="44">
        <v>43880.427083333336</v>
      </c>
      <c r="C619" s="45">
        <f t="shared" si="27"/>
        <v>43880.547057692311</v>
      </c>
      <c r="D619" s="46">
        <v>9.27</v>
      </c>
      <c r="E619" s="46">
        <v>15600</v>
      </c>
      <c r="F619" s="47">
        <f t="shared" si="28"/>
        <v>900.00000041909516</v>
      </c>
      <c r="G619" s="48">
        <f t="shared" si="29"/>
        <v>397568526.33681226</v>
      </c>
    </row>
    <row r="620" spans="1:7" x14ac:dyDescent="0.25">
      <c r="A620" s="43" t="s">
        <v>308</v>
      </c>
      <c r="B620" s="44">
        <v>43880.4375</v>
      </c>
      <c r="C620" s="45">
        <f t="shared" si="27"/>
        <v>43880.557474358975</v>
      </c>
      <c r="D620" s="46">
        <v>9.26</v>
      </c>
      <c r="E620" s="46">
        <v>15600</v>
      </c>
      <c r="F620" s="47">
        <f t="shared" si="28"/>
        <v>899.99999979045242</v>
      </c>
      <c r="G620" s="48">
        <f t="shared" si="29"/>
        <v>397568526.05911386</v>
      </c>
    </row>
    <row r="621" spans="1:7" x14ac:dyDescent="0.25">
      <c r="A621" s="43" t="s">
        <v>308</v>
      </c>
      <c r="B621" s="44">
        <v>43880.447916666664</v>
      </c>
      <c r="C621" s="45">
        <f t="shared" si="27"/>
        <v>43880.567891025639</v>
      </c>
      <c r="D621" s="46">
        <v>9.25</v>
      </c>
      <c r="E621" s="46">
        <v>15600</v>
      </c>
      <c r="F621" s="47">
        <f t="shared" si="28"/>
        <v>899.99999979045242</v>
      </c>
      <c r="G621" s="48">
        <f t="shared" si="29"/>
        <v>397568526.05911386</v>
      </c>
    </row>
    <row r="622" spans="1:7" x14ac:dyDescent="0.25">
      <c r="A622" s="43" t="s">
        <v>308</v>
      </c>
      <c r="B622" s="44">
        <v>43880.458333333336</v>
      </c>
      <c r="C622" s="45">
        <f t="shared" si="27"/>
        <v>43880.578307692311</v>
      </c>
      <c r="D622" s="46">
        <v>9.26</v>
      </c>
      <c r="E622" s="46">
        <v>15600</v>
      </c>
      <c r="F622" s="47">
        <f t="shared" si="28"/>
        <v>900.00000041909516</v>
      </c>
      <c r="G622" s="48">
        <f t="shared" si="29"/>
        <v>397568526.33681226</v>
      </c>
    </row>
    <row r="623" spans="1:7" x14ac:dyDescent="0.25">
      <c r="A623" s="43" t="s">
        <v>308</v>
      </c>
      <c r="B623" s="44">
        <v>43880.46875</v>
      </c>
      <c r="C623" s="45">
        <f t="shared" si="27"/>
        <v>43880.588724358975</v>
      </c>
      <c r="D623" s="46">
        <v>9.25</v>
      </c>
      <c r="E623" s="46">
        <v>15600</v>
      </c>
      <c r="F623" s="47">
        <f t="shared" si="28"/>
        <v>899.99999979045242</v>
      </c>
      <c r="G623" s="48">
        <f t="shared" si="29"/>
        <v>397568526.05911386</v>
      </c>
    </row>
    <row r="624" spans="1:7" x14ac:dyDescent="0.25">
      <c r="A624" s="43" t="s">
        <v>308</v>
      </c>
      <c r="B624" s="44">
        <v>43880.479166666664</v>
      </c>
      <c r="C624" s="45">
        <f t="shared" si="27"/>
        <v>43880.599372311823</v>
      </c>
      <c r="D624" s="46">
        <v>9.2200000000000006</v>
      </c>
      <c r="E624" s="46">
        <v>15500</v>
      </c>
      <c r="F624" s="47">
        <f t="shared" si="28"/>
        <v>899.99999979045242</v>
      </c>
      <c r="G624" s="48">
        <f t="shared" si="29"/>
        <v>395020009.86642724</v>
      </c>
    </row>
    <row r="625" spans="1:7" x14ac:dyDescent="0.25">
      <c r="A625" s="43" t="s">
        <v>308</v>
      </c>
      <c r="B625" s="44">
        <v>43880.489583333336</v>
      </c>
      <c r="C625" s="45">
        <f t="shared" si="27"/>
        <v>43880.609788978494</v>
      </c>
      <c r="D625" s="46">
        <v>9.2200000000000006</v>
      </c>
      <c r="E625" s="46">
        <v>15500</v>
      </c>
      <c r="F625" s="47">
        <f t="shared" si="28"/>
        <v>900.00000041909516</v>
      </c>
      <c r="G625" s="48">
        <f t="shared" si="29"/>
        <v>395020010.14234555</v>
      </c>
    </row>
    <row r="626" spans="1:7" x14ac:dyDescent="0.25">
      <c r="A626" s="43" t="s">
        <v>308</v>
      </c>
      <c r="B626" s="44">
        <v>43880.5</v>
      </c>
      <c r="C626" s="45">
        <f t="shared" si="27"/>
        <v>43880.620205645158</v>
      </c>
      <c r="D626" s="46">
        <v>9.2200000000000006</v>
      </c>
      <c r="E626" s="46">
        <v>15500</v>
      </c>
      <c r="F626" s="47">
        <f t="shared" si="28"/>
        <v>899.99999979045242</v>
      </c>
      <c r="G626" s="48">
        <f t="shared" si="29"/>
        <v>395020009.86642724</v>
      </c>
    </row>
    <row r="627" spans="1:7" x14ac:dyDescent="0.25">
      <c r="A627" s="43" t="s">
        <v>308</v>
      </c>
      <c r="B627" s="44">
        <v>43880.510416666664</v>
      </c>
      <c r="C627" s="45">
        <f t="shared" si="27"/>
        <v>43880.630622311823</v>
      </c>
      <c r="D627" s="46">
        <v>9.2100000000000009</v>
      </c>
      <c r="E627" s="46">
        <v>15500</v>
      </c>
      <c r="F627" s="47">
        <f t="shared" si="28"/>
        <v>899.99999979045242</v>
      </c>
      <c r="G627" s="48">
        <f t="shared" si="29"/>
        <v>395020009.86642724</v>
      </c>
    </row>
    <row r="628" spans="1:7" x14ac:dyDescent="0.25">
      <c r="A628" s="43" t="s">
        <v>308</v>
      </c>
      <c r="B628" s="44">
        <v>43880.520833333336</v>
      </c>
      <c r="C628" s="45">
        <f t="shared" si="27"/>
        <v>43880.640807692311</v>
      </c>
      <c r="D628" s="46">
        <v>9.2200000000000006</v>
      </c>
      <c r="E628" s="46">
        <v>15600</v>
      </c>
      <c r="F628" s="47">
        <f t="shared" si="28"/>
        <v>900.00000041909516</v>
      </c>
      <c r="G628" s="48">
        <f t="shared" si="29"/>
        <v>397568526.33681226</v>
      </c>
    </row>
    <row r="629" spans="1:7" x14ac:dyDescent="0.25">
      <c r="A629" s="43" t="s">
        <v>308</v>
      </c>
      <c r="B629" s="44">
        <v>43880.53125</v>
      </c>
      <c r="C629" s="45">
        <f t="shared" si="27"/>
        <v>43880.651455645158</v>
      </c>
      <c r="D629" s="46">
        <v>9.2100000000000009</v>
      </c>
      <c r="E629" s="46">
        <v>15500</v>
      </c>
      <c r="F629" s="47">
        <f t="shared" si="28"/>
        <v>899.99999979045242</v>
      </c>
      <c r="G629" s="48">
        <f t="shared" si="29"/>
        <v>395020009.86642724</v>
      </c>
    </row>
    <row r="630" spans="1:7" x14ac:dyDescent="0.25">
      <c r="A630" s="43" t="s">
        <v>308</v>
      </c>
      <c r="B630" s="44">
        <v>43880.541666666664</v>
      </c>
      <c r="C630" s="45">
        <f t="shared" si="27"/>
        <v>43880.661872311823</v>
      </c>
      <c r="D630" s="46">
        <v>9.1999999999999993</v>
      </c>
      <c r="E630" s="46">
        <v>15500</v>
      </c>
      <c r="F630" s="47">
        <f t="shared" si="28"/>
        <v>899.99999979045242</v>
      </c>
      <c r="G630" s="48">
        <f t="shared" si="29"/>
        <v>395020009.86642724</v>
      </c>
    </row>
    <row r="631" spans="1:7" x14ac:dyDescent="0.25">
      <c r="A631" s="43" t="s">
        <v>308</v>
      </c>
      <c r="B631" s="44">
        <v>43880.552083333336</v>
      </c>
      <c r="C631" s="45">
        <f t="shared" si="27"/>
        <v>43880.672288978494</v>
      </c>
      <c r="D631" s="46">
        <v>9.19</v>
      </c>
      <c r="E631" s="46">
        <v>15500</v>
      </c>
      <c r="F631" s="47">
        <f t="shared" si="28"/>
        <v>900.00000041909516</v>
      </c>
      <c r="G631" s="48">
        <f t="shared" si="29"/>
        <v>395020010.14234555</v>
      </c>
    </row>
    <row r="632" spans="1:7" x14ac:dyDescent="0.25">
      <c r="A632" s="43" t="s">
        <v>308</v>
      </c>
      <c r="B632" s="44">
        <v>43880.5625</v>
      </c>
      <c r="C632" s="45">
        <f t="shared" si="27"/>
        <v>43880.682705645158</v>
      </c>
      <c r="D632" s="46">
        <v>9.19</v>
      </c>
      <c r="E632" s="46">
        <v>15500</v>
      </c>
      <c r="F632" s="47">
        <f t="shared" si="28"/>
        <v>899.99999979045242</v>
      </c>
      <c r="G632" s="48">
        <f t="shared" si="29"/>
        <v>395020009.86642724</v>
      </c>
    </row>
    <row r="633" spans="1:7" x14ac:dyDescent="0.25">
      <c r="A633" s="43" t="s">
        <v>308</v>
      </c>
      <c r="B633" s="44">
        <v>43880.572916666664</v>
      </c>
      <c r="C633" s="45">
        <f t="shared" si="27"/>
        <v>43880.693122311823</v>
      </c>
      <c r="D633" s="46">
        <v>9.19</v>
      </c>
      <c r="E633" s="46">
        <v>15500</v>
      </c>
      <c r="F633" s="47">
        <f t="shared" si="28"/>
        <v>899.99999979045242</v>
      </c>
      <c r="G633" s="48">
        <f t="shared" si="29"/>
        <v>395020009.86642724</v>
      </c>
    </row>
    <row r="634" spans="1:7" x14ac:dyDescent="0.25">
      <c r="A634" s="43" t="s">
        <v>308</v>
      </c>
      <c r="B634" s="44">
        <v>43880.583333333336</v>
      </c>
      <c r="C634" s="45">
        <f t="shared" si="27"/>
        <v>43880.703538978494</v>
      </c>
      <c r="D634" s="46">
        <v>9.19</v>
      </c>
      <c r="E634" s="46">
        <v>15500</v>
      </c>
      <c r="F634" s="47">
        <f t="shared" si="28"/>
        <v>900.00000041909516</v>
      </c>
      <c r="G634" s="48">
        <f t="shared" si="29"/>
        <v>395020010.14234555</v>
      </c>
    </row>
    <row r="635" spans="1:7" x14ac:dyDescent="0.25">
      <c r="A635" s="43" t="s">
        <v>308</v>
      </c>
      <c r="B635" s="44">
        <v>43880.59375</v>
      </c>
      <c r="C635" s="45">
        <f t="shared" si="27"/>
        <v>43880.713955645158</v>
      </c>
      <c r="D635" s="46">
        <v>9.18</v>
      </c>
      <c r="E635" s="46">
        <v>15500</v>
      </c>
      <c r="F635" s="47">
        <f t="shared" si="28"/>
        <v>899.99999979045242</v>
      </c>
      <c r="G635" s="48">
        <f t="shared" si="29"/>
        <v>395020009.86642724</v>
      </c>
    </row>
    <row r="636" spans="1:7" x14ac:dyDescent="0.25">
      <c r="A636" s="43" t="s">
        <v>308</v>
      </c>
      <c r="B636" s="44">
        <v>43880.604166666664</v>
      </c>
      <c r="C636" s="45">
        <f t="shared" si="27"/>
        <v>43880.724141025639</v>
      </c>
      <c r="D636" s="46">
        <v>9.19</v>
      </c>
      <c r="E636" s="46">
        <v>15600</v>
      </c>
      <c r="F636" s="47">
        <f t="shared" si="28"/>
        <v>899.99999979045242</v>
      </c>
      <c r="G636" s="48">
        <f t="shared" si="29"/>
        <v>397568526.05911386</v>
      </c>
    </row>
    <row r="637" spans="1:7" x14ac:dyDescent="0.25">
      <c r="A637" s="43" t="s">
        <v>308</v>
      </c>
      <c r="B637" s="44">
        <v>43880.614583333336</v>
      </c>
      <c r="C637" s="45">
        <f t="shared" si="27"/>
        <v>43880.734788978494</v>
      </c>
      <c r="D637" s="46">
        <v>9.18</v>
      </c>
      <c r="E637" s="46">
        <v>15500</v>
      </c>
      <c r="F637" s="47">
        <f t="shared" si="28"/>
        <v>900.00000041909516</v>
      </c>
      <c r="G637" s="48">
        <f t="shared" si="29"/>
        <v>395020010.14234555</v>
      </c>
    </row>
    <row r="638" spans="1:7" x14ac:dyDescent="0.25">
      <c r="A638" s="43" t="s">
        <v>308</v>
      </c>
      <c r="B638" s="44">
        <v>43880.625</v>
      </c>
      <c r="C638" s="45">
        <f t="shared" si="27"/>
        <v>43880.745205645158</v>
      </c>
      <c r="D638" s="46">
        <v>9.17</v>
      </c>
      <c r="E638" s="46">
        <v>15500</v>
      </c>
      <c r="F638" s="47">
        <f t="shared" si="28"/>
        <v>899.99999979045242</v>
      </c>
      <c r="G638" s="48">
        <f t="shared" si="29"/>
        <v>395020009.86642724</v>
      </c>
    </row>
    <row r="639" spans="1:7" x14ac:dyDescent="0.25">
      <c r="A639" s="43" t="s">
        <v>308</v>
      </c>
      <c r="B639" s="44">
        <v>43880.635416666664</v>
      </c>
      <c r="C639" s="45">
        <f t="shared" si="27"/>
        <v>43880.755622311823</v>
      </c>
      <c r="D639" s="46">
        <v>9.17</v>
      </c>
      <c r="E639" s="46">
        <v>15500</v>
      </c>
      <c r="F639" s="47">
        <f t="shared" si="28"/>
        <v>899.99999979045242</v>
      </c>
      <c r="G639" s="48">
        <f t="shared" si="29"/>
        <v>395020009.86642724</v>
      </c>
    </row>
    <row r="640" spans="1:7" x14ac:dyDescent="0.25">
      <c r="A640" s="43" t="s">
        <v>308</v>
      </c>
      <c r="B640" s="44">
        <v>43880.645833333336</v>
      </c>
      <c r="C640" s="45">
        <f t="shared" si="27"/>
        <v>43880.766038978494</v>
      </c>
      <c r="D640" s="46">
        <v>9.16</v>
      </c>
      <c r="E640" s="46">
        <v>15500</v>
      </c>
      <c r="F640" s="47">
        <f t="shared" si="28"/>
        <v>900.00000041909516</v>
      </c>
      <c r="G640" s="48">
        <f t="shared" si="29"/>
        <v>395020010.14234555</v>
      </c>
    </row>
    <row r="641" spans="1:7" x14ac:dyDescent="0.25">
      <c r="A641" s="43" t="s">
        <v>308</v>
      </c>
      <c r="B641" s="44">
        <v>43880.65625</v>
      </c>
      <c r="C641" s="45">
        <f t="shared" si="27"/>
        <v>43880.776455645158</v>
      </c>
      <c r="D641" s="46">
        <v>9.17</v>
      </c>
      <c r="E641" s="46">
        <v>15500</v>
      </c>
      <c r="F641" s="47">
        <f t="shared" si="28"/>
        <v>899.99999979045242</v>
      </c>
      <c r="G641" s="48">
        <f t="shared" si="29"/>
        <v>395020009.86642724</v>
      </c>
    </row>
    <row r="642" spans="1:7" x14ac:dyDescent="0.25">
      <c r="A642" s="43" t="s">
        <v>308</v>
      </c>
      <c r="B642" s="44">
        <v>43880.666666666664</v>
      </c>
      <c r="C642" s="45">
        <f t="shared" ref="C642:C705" si="30">B642+((13422*(1/E642)+2.019)/24)</f>
        <v>43880.786872311823</v>
      </c>
      <c r="D642" s="46">
        <v>9.15</v>
      </c>
      <c r="E642" s="46">
        <v>15500</v>
      </c>
      <c r="F642" s="47">
        <f t="shared" si="28"/>
        <v>899.99999979045242</v>
      </c>
      <c r="G642" s="48">
        <f t="shared" si="29"/>
        <v>395020009.86642724</v>
      </c>
    </row>
    <row r="643" spans="1:7" x14ac:dyDescent="0.25">
      <c r="A643" s="43" t="s">
        <v>308</v>
      </c>
      <c r="B643" s="44">
        <v>43880.677083333336</v>
      </c>
      <c r="C643" s="45">
        <f t="shared" si="30"/>
        <v>43880.797057692311</v>
      </c>
      <c r="D643" s="46">
        <v>9.16</v>
      </c>
      <c r="E643" s="46">
        <v>15600</v>
      </c>
      <c r="F643" s="47">
        <f t="shared" ref="F643:F706" si="31">CONVERT((B643-B642),"day","sec")</f>
        <v>900.00000041909516</v>
      </c>
      <c r="G643" s="48">
        <f t="shared" si="29"/>
        <v>397568526.33681226</v>
      </c>
    </row>
    <row r="644" spans="1:7" x14ac:dyDescent="0.25">
      <c r="A644" s="43" t="s">
        <v>308</v>
      </c>
      <c r="B644" s="44">
        <v>43880.6875</v>
      </c>
      <c r="C644" s="45">
        <f t="shared" si="30"/>
        <v>43880.807705645158</v>
      </c>
      <c r="D644" s="46">
        <v>9.14</v>
      </c>
      <c r="E644" s="46">
        <v>15500</v>
      </c>
      <c r="F644" s="47">
        <f t="shared" si="31"/>
        <v>899.99999979045242</v>
      </c>
      <c r="G644" s="48">
        <f t="shared" ref="G644:G707" si="32">F644*E644*CONVERT(1,"ft^3","l")</f>
        <v>395020009.86642724</v>
      </c>
    </row>
    <row r="645" spans="1:7" x14ac:dyDescent="0.25">
      <c r="A645" s="43" t="s">
        <v>308</v>
      </c>
      <c r="B645" s="44">
        <v>43880.697916666664</v>
      </c>
      <c r="C645" s="45">
        <f t="shared" si="30"/>
        <v>43880.818356601732</v>
      </c>
      <c r="D645" s="46">
        <v>9.1300000000000008</v>
      </c>
      <c r="E645" s="46">
        <v>15400</v>
      </c>
      <c r="F645" s="47">
        <f t="shared" si="31"/>
        <v>899.99999979045242</v>
      </c>
      <c r="G645" s="48">
        <f t="shared" si="32"/>
        <v>392471493.67374063</v>
      </c>
    </row>
    <row r="646" spans="1:7" x14ac:dyDescent="0.25">
      <c r="A646" s="43" t="s">
        <v>308</v>
      </c>
      <c r="B646" s="44">
        <v>43880.708333333336</v>
      </c>
      <c r="C646" s="45">
        <f t="shared" si="30"/>
        <v>43880.828538978494</v>
      </c>
      <c r="D646" s="46">
        <v>9.14</v>
      </c>
      <c r="E646" s="46">
        <v>15500</v>
      </c>
      <c r="F646" s="47">
        <f t="shared" si="31"/>
        <v>900.00000041909516</v>
      </c>
      <c r="G646" s="48">
        <f t="shared" si="32"/>
        <v>395020010.14234555</v>
      </c>
    </row>
    <row r="647" spans="1:7" x14ac:dyDescent="0.25">
      <c r="A647" s="43" t="s">
        <v>308</v>
      </c>
      <c r="B647" s="44">
        <v>43880.71875</v>
      </c>
      <c r="C647" s="45">
        <f t="shared" si="30"/>
        <v>43880.838955645158</v>
      </c>
      <c r="D647" s="46">
        <v>9.1300000000000008</v>
      </c>
      <c r="E647" s="46">
        <v>15500</v>
      </c>
      <c r="F647" s="47">
        <f t="shared" si="31"/>
        <v>899.99999979045242</v>
      </c>
      <c r="G647" s="48">
        <f t="shared" si="32"/>
        <v>395020009.86642724</v>
      </c>
    </row>
    <row r="648" spans="1:7" x14ac:dyDescent="0.25">
      <c r="A648" s="43" t="s">
        <v>308</v>
      </c>
      <c r="B648" s="44">
        <v>43880.729166666664</v>
      </c>
      <c r="C648" s="45">
        <f t="shared" si="30"/>
        <v>43880.849372311823</v>
      </c>
      <c r="D648" s="46">
        <v>9.1300000000000008</v>
      </c>
      <c r="E648" s="46">
        <v>15500</v>
      </c>
      <c r="F648" s="47">
        <f t="shared" si="31"/>
        <v>899.99999979045242</v>
      </c>
      <c r="G648" s="48">
        <f t="shared" si="32"/>
        <v>395020009.86642724</v>
      </c>
    </row>
    <row r="649" spans="1:7" x14ac:dyDescent="0.25">
      <c r="A649" s="43" t="s">
        <v>308</v>
      </c>
      <c r="B649" s="44">
        <v>43880.739583333336</v>
      </c>
      <c r="C649" s="45">
        <f t="shared" si="30"/>
        <v>43880.859788978494</v>
      </c>
      <c r="D649" s="46">
        <v>9.1199999999999992</v>
      </c>
      <c r="E649" s="46">
        <v>15500</v>
      </c>
      <c r="F649" s="47">
        <f t="shared" si="31"/>
        <v>900.00000041909516</v>
      </c>
      <c r="G649" s="48">
        <f t="shared" si="32"/>
        <v>395020010.14234555</v>
      </c>
    </row>
    <row r="650" spans="1:7" x14ac:dyDescent="0.25">
      <c r="A650" s="43" t="s">
        <v>308</v>
      </c>
      <c r="B650" s="44">
        <v>43880.75</v>
      </c>
      <c r="C650" s="45">
        <f t="shared" si="30"/>
        <v>43880.870205645158</v>
      </c>
      <c r="D650" s="46">
        <v>9.1300000000000008</v>
      </c>
      <c r="E650" s="46">
        <v>15500</v>
      </c>
      <c r="F650" s="47">
        <f t="shared" si="31"/>
        <v>899.99999979045242</v>
      </c>
      <c r="G650" s="48">
        <f t="shared" si="32"/>
        <v>395020009.86642724</v>
      </c>
    </row>
    <row r="651" spans="1:7" x14ac:dyDescent="0.25">
      <c r="A651" s="43" t="s">
        <v>308</v>
      </c>
      <c r="B651" s="44">
        <v>43880.760416666664</v>
      </c>
      <c r="C651" s="45">
        <f t="shared" si="30"/>
        <v>43880.880622311823</v>
      </c>
      <c r="D651" s="46">
        <v>9.1300000000000008</v>
      </c>
      <c r="E651" s="46">
        <v>15500</v>
      </c>
      <c r="F651" s="47">
        <f t="shared" si="31"/>
        <v>899.99999979045242</v>
      </c>
      <c r="G651" s="48">
        <f t="shared" si="32"/>
        <v>395020009.86642724</v>
      </c>
    </row>
    <row r="652" spans="1:7" x14ac:dyDescent="0.25">
      <c r="A652" s="43" t="s">
        <v>308</v>
      </c>
      <c r="B652" s="44">
        <v>43880.770833333336</v>
      </c>
      <c r="C652" s="45">
        <f t="shared" si="30"/>
        <v>43880.891038978494</v>
      </c>
      <c r="D652" s="46">
        <v>9.1199999999999992</v>
      </c>
      <c r="E652" s="46">
        <v>15500</v>
      </c>
      <c r="F652" s="47">
        <f t="shared" si="31"/>
        <v>900.00000041909516</v>
      </c>
      <c r="G652" s="48">
        <f t="shared" si="32"/>
        <v>395020010.14234555</v>
      </c>
    </row>
    <row r="653" spans="1:7" x14ac:dyDescent="0.25">
      <c r="A653" s="43" t="s">
        <v>308</v>
      </c>
      <c r="B653" s="44">
        <v>43880.78125</v>
      </c>
      <c r="C653" s="45">
        <f t="shared" si="30"/>
        <v>43880.901455645158</v>
      </c>
      <c r="D653" s="46">
        <v>9.1199999999999992</v>
      </c>
      <c r="E653" s="46">
        <v>15500</v>
      </c>
      <c r="F653" s="47">
        <f t="shared" si="31"/>
        <v>899.99999979045242</v>
      </c>
      <c r="G653" s="48">
        <f t="shared" si="32"/>
        <v>395020009.86642724</v>
      </c>
    </row>
    <row r="654" spans="1:7" x14ac:dyDescent="0.25">
      <c r="A654" s="43" t="s">
        <v>308</v>
      </c>
      <c r="B654" s="44">
        <v>43880.791666666664</v>
      </c>
      <c r="C654" s="45">
        <f t="shared" si="30"/>
        <v>43880.911872311823</v>
      </c>
      <c r="D654" s="46">
        <v>9.11</v>
      </c>
      <c r="E654" s="46">
        <v>15500</v>
      </c>
      <c r="F654" s="47">
        <f t="shared" si="31"/>
        <v>899.99999979045242</v>
      </c>
      <c r="G654" s="48">
        <f t="shared" si="32"/>
        <v>395020009.86642724</v>
      </c>
    </row>
    <row r="655" spans="1:7" x14ac:dyDescent="0.25">
      <c r="A655" s="43" t="s">
        <v>308</v>
      </c>
      <c r="B655" s="44">
        <v>43880.802083333336</v>
      </c>
      <c r="C655" s="45">
        <f t="shared" si="30"/>
        <v>43880.922523268404</v>
      </c>
      <c r="D655" s="46">
        <v>9.09</v>
      </c>
      <c r="E655" s="46">
        <v>15400</v>
      </c>
      <c r="F655" s="47">
        <f t="shared" si="31"/>
        <v>900.00000041909516</v>
      </c>
      <c r="G655" s="48">
        <f t="shared" si="32"/>
        <v>392471493.94787878</v>
      </c>
    </row>
    <row r="656" spans="1:7" x14ac:dyDescent="0.25">
      <c r="A656" s="43" t="s">
        <v>308</v>
      </c>
      <c r="B656" s="44">
        <v>43880.8125</v>
      </c>
      <c r="C656" s="45">
        <f t="shared" si="30"/>
        <v>43880.932939935068</v>
      </c>
      <c r="D656" s="46">
        <v>9.09</v>
      </c>
      <c r="E656" s="46">
        <v>15400</v>
      </c>
      <c r="F656" s="47">
        <f t="shared" si="31"/>
        <v>899.99999979045242</v>
      </c>
      <c r="G656" s="48">
        <f t="shared" si="32"/>
        <v>392471493.67374063</v>
      </c>
    </row>
    <row r="657" spans="1:7" x14ac:dyDescent="0.25">
      <c r="A657" s="43" t="s">
        <v>308</v>
      </c>
      <c r="B657" s="44">
        <v>43880.822916666664</v>
      </c>
      <c r="C657" s="45">
        <f t="shared" si="30"/>
        <v>43880.943122311823</v>
      </c>
      <c r="D657" s="46">
        <v>9.1</v>
      </c>
      <c r="E657" s="46">
        <v>15500</v>
      </c>
      <c r="F657" s="47">
        <f t="shared" si="31"/>
        <v>899.99999979045242</v>
      </c>
      <c r="G657" s="48">
        <f t="shared" si="32"/>
        <v>395020009.86642724</v>
      </c>
    </row>
    <row r="658" spans="1:7" x14ac:dyDescent="0.25">
      <c r="A658" s="43" t="s">
        <v>308</v>
      </c>
      <c r="B658" s="44">
        <v>43880.833333333336</v>
      </c>
      <c r="C658" s="45">
        <f t="shared" si="30"/>
        <v>43880.953538978494</v>
      </c>
      <c r="D658" s="46">
        <v>9.1</v>
      </c>
      <c r="E658" s="46">
        <v>15500</v>
      </c>
      <c r="F658" s="47">
        <f t="shared" si="31"/>
        <v>900.00000041909516</v>
      </c>
      <c r="G658" s="48">
        <f t="shared" si="32"/>
        <v>395020010.14234555</v>
      </c>
    </row>
    <row r="659" spans="1:7" x14ac:dyDescent="0.25">
      <c r="A659" s="43" t="s">
        <v>308</v>
      </c>
      <c r="B659" s="44">
        <v>43880.84375</v>
      </c>
      <c r="C659" s="45">
        <f t="shared" si="30"/>
        <v>43880.964189935068</v>
      </c>
      <c r="D659" s="46">
        <v>9.08</v>
      </c>
      <c r="E659" s="46">
        <v>15400</v>
      </c>
      <c r="F659" s="47">
        <f t="shared" si="31"/>
        <v>899.99999979045242</v>
      </c>
      <c r="G659" s="48">
        <f t="shared" si="32"/>
        <v>392471493.67374063</v>
      </c>
    </row>
    <row r="660" spans="1:7" x14ac:dyDescent="0.25">
      <c r="A660" s="43" t="s">
        <v>308</v>
      </c>
      <c r="B660" s="44">
        <v>43880.854166666664</v>
      </c>
      <c r="C660" s="45">
        <f t="shared" si="30"/>
        <v>43880.974606601732</v>
      </c>
      <c r="D660" s="46">
        <v>9.08</v>
      </c>
      <c r="E660" s="46">
        <v>15400</v>
      </c>
      <c r="F660" s="47">
        <f t="shared" si="31"/>
        <v>899.99999979045242</v>
      </c>
      <c r="G660" s="48">
        <f t="shared" si="32"/>
        <v>392471493.67374063</v>
      </c>
    </row>
    <row r="661" spans="1:7" x14ac:dyDescent="0.25">
      <c r="A661" s="43" t="s">
        <v>308</v>
      </c>
      <c r="B661" s="44">
        <v>43880.864583333336</v>
      </c>
      <c r="C661" s="45">
        <f t="shared" si="30"/>
        <v>43880.985023268404</v>
      </c>
      <c r="D661" s="46">
        <v>9.07</v>
      </c>
      <c r="E661" s="46">
        <v>15400</v>
      </c>
      <c r="F661" s="47">
        <f t="shared" si="31"/>
        <v>900.00000041909516</v>
      </c>
      <c r="G661" s="48">
        <f t="shared" si="32"/>
        <v>392471493.94787878</v>
      </c>
    </row>
    <row r="662" spans="1:7" x14ac:dyDescent="0.25">
      <c r="A662" s="43" t="s">
        <v>308</v>
      </c>
      <c r="B662" s="44">
        <v>43880.875</v>
      </c>
      <c r="C662" s="45">
        <f t="shared" si="30"/>
        <v>43880.995439935068</v>
      </c>
      <c r="D662" s="46">
        <v>9.07</v>
      </c>
      <c r="E662" s="46">
        <v>15400</v>
      </c>
      <c r="F662" s="47">
        <f t="shared" si="31"/>
        <v>899.99999979045242</v>
      </c>
      <c r="G662" s="48">
        <f t="shared" si="32"/>
        <v>392471493.67374063</v>
      </c>
    </row>
    <row r="663" spans="1:7" x14ac:dyDescent="0.25">
      <c r="A663" s="43" t="s">
        <v>308</v>
      </c>
      <c r="B663" s="44">
        <v>43880.885416666664</v>
      </c>
      <c r="C663" s="45">
        <f t="shared" si="30"/>
        <v>43881.005856601732</v>
      </c>
      <c r="D663" s="46">
        <v>9.07</v>
      </c>
      <c r="E663" s="46">
        <v>15400</v>
      </c>
      <c r="F663" s="47">
        <f t="shared" si="31"/>
        <v>899.99999979045242</v>
      </c>
      <c r="G663" s="48">
        <f t="shared" si="32"/>
        <v>392471493.67374063</v>
      </c>
    </row>
    <row r="664" spans="1:7" x14ac:dyDescent="0.25">
      <c r="A664" s="43" t="s">
        <v>308</v>
      </c>
      <c r="B664" s="44">
        <v>43880.895833333336</v>
      </c>
      <c r="C664" s="45">
        <f t="shared" si="30"/>
        <v>43881.016273268404</v>
      </c>
      <c r="D664" s="46">
        <v>9.06</v>
      </c>
      <c r="E664" s="46">
        <v>15400</v>
      </c>
      <c r="F664" s="47">
        <f t="shared" si="31"/>
        <v>900.00000041909516</v>
      </c>
      <c r="G664" s="48">
        <f t="shared" si="32"/>
        <v>392471493.94787878</v>
      </c>
    </row>
    <row r="665" spans="1:7" x14ac:dyDescent="0.25">
      <c r="A665" s="43" t="s">
        <v>308</v>
      </c>
      <c r="B665" s="44">
        <v>43880.90625</v>
      </c>
      <c r="C665" s="45">
        <f t="shared" si="30"/>
        <v>43881.026689935068</v>
      </c>
      <c r="D665" s="46">
        <v>9.06</v>
      </c>
      <c r="E665" s="46">
        <v>15400</v>
      </c>
      <c r="F665" s="47">
        <f t="shared" si="31"/>
        <v>899.99999979045242</v>
      </c>
      <c r="G665" s="48">
        <f t="shared" si="32"/>
        <v>392471493.67374063</v>
      </c>
    </row>
    <row r="666" spans="1:7" x14ac:dyDescent="0.25">
      <c r="A666" s="43" t="s">
        <v>308</v>
      </c>
      <c r="B666" s="44">
        <v>43880.916666666664</v>
      </c>
      <c r="C666" s="45">
        <f t="shared" si="30"/>
        <v>43881.037106601732</v>
      </c>
      <c r="D666" s="46">
        <v>9.0399999999999991</v>
      </c>
      <c r="E666" s="46">
        <v>15400</v>
      </c>
      <c r="F666" s="47">
        <f t="shared" si="31"/>
        <v>899.99999979045242</v>
      </c>
      <c r="G666" s="48">
        <f t="shared" si="32"/>
        <v>392471493.67374063</v>
      </c>
    </row>
    <row r="667" spans="1:7" x14ac:dyDescent="0.25">
      <c r="A667" s="43" t="s">
        <v>308</v>
      </c>
      <c r="B667" s="44">
        <v>43880.927083333336</v>
      </c>
      <c r="C667" s="45">
        <f t="shared" si="30"/>
        <v>43881.047523268404</v>
      </c>
      <c r="D667" s="46">
        <v>9.0500000000000007</v>
      </c>
      <c r="E667" s="46">
        <v>15400</v>
      </c>
      <c r="F667" s="47">
        <f t="shared" si="31"/>
        <v>900.00000041909516</v>
      </c>
      <c r="G667" s="48">
        <f t="shared" si="32"/>
        <v>392471493.94787878</v>
      </c>
    </row>
    <row r="668" spans="1:7" x14ac:dyDescent="0.25">
      <c r="A668" s="43" t="s">
        <v>308</v>
      </c>
      <c r="B668" s="44">
        <v>43880.9375</v>
      </c>
      <c r="C668" s="45">
        <f t="shared" si="30"/>
        <v>43881.057939935068</v>
      </c>
      <c r="D668" s="46">
        <v>9.0500000000000007</v>
      </c>
      <c r="E668" s="46">
        <v>15400</v>
      </c>
      <c r="F668" s="47">
        <f t="shared" si="31"/>
        <v>899.99999979045242</v>
      </c>
      <c r="G668" s="48">
        <f t="shared" si="32"/>
        <v>392471493.67374063</v>
      </c>
    </row>
    <row r="669" spans="1:7" x14ac:dyDescent="0.25">
      <c r="A669" s="43" t="s">
        <v>308</v>
      </c>
      <c r="B669" s="44">
        <v>43880.947916666664</v>
      </c>
      <c r="C669" s="45">
        <f t="shared" si="30"/>
        <v>43881.068356601732</v>
      </c>
      <c r="D669" s="46">
        <v>9.0500000000000007</v>
      </c>
      <c r="E669" s="46">
        <v>15400</v>
      </c>
      <c r="F669" s="47">
        <f t="shared" si="31"/>
        <v>899.99999979045242</v>
      </c>
      <c r="G669" s="48">
        <f t="shared" si="32"/>
        <v>392471493.67374063</v>
      </c>
    </row>
    <row r="670" spans="1:7" x14ac:dyDescent="0.25">
      <c r="A670" s="43" t="s">
        <v>308</v>
      </c>
      <c r="B670" s="44">
        <v>43880.958333333336</v>
      </c>
      <c r="C670" s="45">
        <f t="shared" si="30"/>
        <v>43881.078773268404</v>
      </c>
      <c r="D670" s="46">
        <v>9.0399999999999991</v>
      </c>
      <c r="E670" s="46">
        <v>15400</v>
      </c>
      <c r="F670" s="47">
        <f t="shared" si="31"/>
        <v>900.00000041909516</v>
      </c>
      <c r="G670" s="48">
        <f t="shared" si="32"/>
        <v>392471493.94787878</v>
      </c>
    </row>
    <row r="671" spans="1:7" x14ac:dyDescent="0.25">
      <c r="A671" s="43" t="s">
        <v>308</v>
      </c>
      <c r="B671" s="44">
        <v>43880.96875</v>
      </c>
      <c r="C671" s="45">
        <f t="shared" si="30"/>
        <v>43881.089189935068</v>
      </c>
      <c r="D671" s="46">
        <v>9.0399999999999991</v>
      </c>
      <c r="E671" s="46">
        <v>15400</v>
      </c>
      <c r="F671" s="47">
        <f t="shared" si="31"/>
        <v>899.99999979045242</v>
      </c>
      <c r="G671" s="48">
        <f t="shared" si="32"/>
        <v>392471493.67374063</v>
      </c>
    </row>
    <row r="672" spans="1:7" x14ac:dyDescent="0.25">
      <c r="A672" s="43" t="s">
        <v>308</v>
      </c>
      <c r="B672" s="44">
        <v>43880.979166666664</v>
      </c>
      <c r="C672" s="45">
        <f t="shared" si="30"/>
        <v>43881.099606601732</v>
      </c>
      <c r="D672" s="46">
        <v>9.0299999999999994</v>
      </c>
      <c r="E672" s="46">
        <v>15400</v>
      </c>
      <c r="F672" s="47">
        <f t="shared" si="31"/>
        <v>899.99999979045242</v>
      </c>
      <c r="G672" s="48">
        <f t="shared" si="32"/>
        <v>392471493.67374063</v>
      </c>
    </row>
    <row r="673" spans="1:7" x14ac:dyDescent="0.25">
      <c r="A673" s="43" t="s">
        <v>308</v>
      </c>
      <c r="B673" s="44">
        <v>43880.989583333336</v>
      </c>
      <c r="C673" s="45">
        <f t="shared" si="30"/>
        <v>43881.110260620917</v>
      </c>
      <c r="D673" s="46">
        <v>9.02</v>
      </c>
      <c r="E673" s="46">
        <v>15300</v>
      </c>
      <c r="F673" s="47">
        <f t="shared" si="31"/>
        <v>900.00000041909516</v>
      </c>
      <c r="G673" s="48">
        <f t="shared" si="32"/>
        <v>389922977.75341207</v>
      </c>
    </row>
    <row r="674" spans="1:7" x14ac:dyDescent="0.25">
      <c r="A674" s="43" t="s">
        <v>308</v>
      </c>
      <c r="B674" s="44">
        <v>43881</v>
      </c>
      <c r="C674" s="45">
        <f t="shared" si="30"/>
        <v>43881.120439935068</v>
      </c>
      <c r="D674" s="46">
        <v>9.0399999999999991</v>
      </c>
      <c r="E674" s="46">
        <v>15400</v>
      </c>
      <c r="F674" s="47">
        <f t="shared" si="31"/>
        <v>899.99999979045242</v>
      </c>
      <c r="G674" s="48">
        <f t="shared" si="32"/>
        <v>392471493.67374063</v>
      </c>
    </row>
    <row r="675" spans="1:7" x14ac:dyDescent="0.25">
      <c r="A675" s="43" t="s">
        <v>308</v>
      </c>
      <c r="B675" s="44">
        <v>43881.010416666664</v>
      </c>
      <c r="C675" s="45">
        <f t="shared" si="30"/>
        <v>43881.130856601732</v>
      </c>
      <c r="D675" s="46">
        <v>9.02</v>
      </c>
      <c r="E675" s="46">
        <v>15400</v>
      </c>
      <c r="F675" s="47">
        <f t="shared" si="31"/>
        <v>899.99999979045242</v>
      </c>
      <c r="G675" s="48">
        <f t="shared" si="32"/>
        <v>392471493.67374063</v>
      </c>
    </row>
    <row r="676" spans="1:7" x14ac:dyDescent="0.25">
      <c r="A676" s="43" t="s">
        <v>308</v>
      </c>
      <c r="B676" s="44">
        <v>43881.020833333336</v>
      </c>
      <c r="C676" s="45">
        <f t="shared" si="30"/>
        <v>43881.141273268404</v>
      </c>
      <c r="D676" s="46">
        <v>9.0299999999999994</v>
      </c>
      <c r="E676" s="46">
        <v>15400</v>
      </c>
      <c r="F676" s="47">
        <f t="shared" si="31"/>
        <v>900.00000041909516</v>
      </c>
      <c r="G676" s="48">
        <f t="shared" si="32"/>
        <v>392471493.94787878</v>
      </c>
    </row>
    <row r="677" spans="1:7" x14ac:dyDescent="0.25">
      <c r="A677" s="43" t="s">
        <v>308</v>
      </c>
      <c r="B677" s="44">
        <v>43881.03125</v>
      </c>
      <c r="C677" s="45">
        <f t="shared" si="30"/>
        <v>43881.151689935068</v>
      </c>
      <c r="D677" s="46">
        <v>9.02</v>
      </c>
      <c r="E677" s="46">
        <v>15400</v>
      </c>
      <c r="F677" s="47">
        <f t="shared" si="31"/>
        <v>899.99999979045242</v>
      </c>
      <c r="G677" s="48">
        <f t="shared" si="32"/>
        <v>392471493.67374063</v>
      </c>
    </row>
    <row r="678" spans="1:7" x14ac:dyDescent="0.25">
      <c r="A678" s="43" t="s">
        <v>308</v>
      </c>
      <c r="B678" s="44">
        <v>43881.041666666664</v>
      </c>
      <c r="C678" s="45">
        <f t="shared" si="30"/>
        <v>43881.162343954245</v>
      </c>
      <c r="D678" s="46">
        <v>9.01</v>
      </c>
      <c r="E678" s="46">
        <v>15300</v>
      </c>
      <c r="F678" s="47">
        <f t="shared" si="31"/>
        <v>899.99999979045242</v>
      </c>
      <c r="G678" s="48">
        <f t="shared" si="32"/>
        <v>389922977.48105401</v>
      </c>
    </row>
    <row r="679" spans="1:7" x14ac:dyDescent="0.25">
      <c r="A679" s="43" t="s">
        <v>308</v>
      </c>
      <c r="B679" s="44">
        <v>43881.052083333336</v>
      </c>
      <c r="C679" s="45">
        <f t="shared" si="30"/>
        <v>43881.172523268404</v>
      </c>
      <c r="D679" s="46">
        <v>9.02</v>
      </c>
      <c r="E679" s="46">
        <v>15400</v>
      </c>
      <c r="F679" s="47">
        <f t="shared" si="31"/>
        <v>900.00000041909516</v>
      </c>
      <c r="G679" s="48">
        <f t="shared" si="32"/>
        <v>392471493.94787878</v>
      </c>
    </row>
    <row r="680" spans="1:7" x14ac:dyDescent="0.25">
      <c r="A680" s="43" t="s">
        <v>308</v>
      </c>
      <c r="B680" s="44">
        <v>43881.0625</v>
      </c>
      <c r="C680" s="45">
        <f t="shared" si="30"/>
        <v>43881.183177287581</v>
      </c>
      <c r="D680" s="46">
        <v>9</v>
      </c>
      <c r="E680" s="46">
        <v>15300</v>
      </c>
      <c r="F680" s="47">
        <f t="shared" si="31"/>
        <v>899.99999979045242</v>
      </c>
      <c r="G680" s="48">
        <f t="shared" si="32"/>
        <v>389922977.48105401</v>
      </c>
    </row>
    <row r="681" spans="1:7" x14ac:dyDescent="0.25">
      <c r="A681" s="43" t="s">
        <v>308</v>
      </c>
      <c r="B681" s="44">
        <v>43881.072916666664</v>
      </c>
      <c r="C681" s="45">
        <f t="shared" si="30"/>
        <v>43881.193356601732</v>
      </c>
      <c r="D681" s="46">
        <v>9.01</v>
      </c>
      <c r="E681" s="46">
        <v>15400</v>
      </c>
      <c r="F681" s="47">
        <f t="shared" si="31"/>
        <v>899.99999979045242</v>
      </c>
      <c r="G681" s="48">
        <f t="shared" si="32"/>
        <v>392471493.67374063</v>
      </c>
    </row>
    <row r="682" spans="1:7" x14ac:dyDescent="0.25">
      <c r="A682" s="43" t="s">
        <v>308</v>
      </c>
      <c r="B682" s="44">
        <v>43881.083333333336</v>
      </c>
      <c r="C682" s="45">
        <f t="shared" si="30"/>
        <v>43881.203773268404</v>
      </c>
      <c r="D682" s="46">
        <v>9.01</v>
      </c>
      <c r="E682" s="46">
        <v>15400</v>
      </c>
      <c r="F682" s="47">
        <f t="shared" si="31"/>
        <v>900.00000041909516</v>
      </c>
      <c r="G682" s="48">
        <f t="shared" si="32"/>
        <v>392471493.94787878</v>
      </c>
    </row>
    <row r="683" spans="1:7" x14ac:dyDescent="0.25">
      <c r="A683" s="43" t="s">
        <v>308</v>
      </c>
      <c r="B683" s="44">
        <v>43881.09375</v>
      </c>
      <c r="C683" s="45">
        <f t="shared" si="30"/>
        <v>43881.214189935068</v>
      </c>
      <c r="D683" s="46">
        <v>9</v>
      </c>
      <c r="E683" s="46">
        <v>15400</v>
      </c>
      <c r="F683" s="47">
        <f t="shared" si="31"/>
        <v>899.99999979045242</v>
      </c>
      <c r="G683" s="48">
        <f t="shared" si="32"/>
        <v>392471493.67374063</v>
      </c>
    </row>
    <row r="684" spans="1:7" x14ac:dyDescent="0.25">
      <c r="A684" s="43" t="s">
        <v>308</v>
      </c>
      <c r="B684" s="44">
        <v>43881.104166666664</v>
      </c>
      <c r="C684" s="45">
        <f t="shared" si="30"/>
        <v>43881.224843954245</v>
      </c>
      <c r="D684" s="46">
        <v>8.99</v>
      </c>
      <c r="E684" s="46">
        <v>15300</v>
      </c>
      <c r="F684" s="47">
        <f t="shared" si="31"/>
        <v>899.99999979045242</v>
      </c>
      <c r="G684" s="48">
        <f t="shared" si="32"/>
        <v>389922977.48105401</v>
      </c>
    </row>
    <row r="685" spans="1:7" x14ac:dyDescent="0.25">
      <c r="A685" s="43" t="s">
        <v>308</v>
      </c>
      <c r="B685" s="44">
        <v>43881.114583333336</v>
      </c>
      <c r="C685" s="45">
        <f t="shared" si="30"/>
        <v>43881.235260620917</v>
      </c>
      <c r="D685" s="46">
        <v>8.98</v>
      </c>
      <c r="E685" s="46">
        <v>15300</v>
      </c>
      <c r="F685" s="47">
        <f t="shared" si="31"/>
        <v>900.00000041909516</v>
      </c>
      <c r="G685" s="48">
        <f t="shared" si="32"/>
        <v>389922977.75341207</v>
      </c>
    </row>
    <row r="686" spans="1:7" x14ac:dyDescent="0.25">
      <c r="A686" s="43" t="s">
        <v>308</v>
      </c>
      <c r="B686" s="44">
        <v>43881.125</v>
      </c>
      <c r="C686" s="45">
        <f t="shared" si="30"/>
        <v>43881.245677287581</v>
      </c>
      <c r="D686" s="46">
        <v>8.9700000000000006</v>
      </c>
      <c r="E686" s="46">
        <v>15300</v>
      </c>
      <c r="F686" s="47">
        <f t="shared" si="31"/>
        <v>899.99999979045242</v>
      </c>
      <c r="G686" s="48">
        <f t="shared" si="32"/>
        <v>389922977.48105401</v>
      </c>
    </row>
    <row r="687" spans="1:7" x14ac:dyDescent="0.25">
      <c r="A687" s="43" t="s">
        <v>308</v>
      </c>
      <c r="B687" s="44">
        <v>43881.135416666664</v>
      </c>
      <c r="C687" s="45">
        <f t="shared" si="30"/>
        <v>43881.256093954245</v>
      </c>
      <c r="D687" s="46">
        <v>8.98</v>
      </c>
      <c r="E687" s="46">
        <v>15300</v>
      </c>
      <c r="F687" s="47">
        <f t="shared" si="31"/>
        <v>899.99999979045242</v>
      </c>
      <c r="G687" s="48">
        <f t="shared" si="32"/>
        <v>389922977.48105401</v>
      </c>
    </row>
    <row r="688" spans="1:7" x14ac:dyDescent="0.25">
      <c r="A688" s="43" t="s">
        <v>308</v>
      </c>
      <c r="B688" s="44">
        <v>43881.145833333336</v>
      </c>
      <c r="C688" s="45">
        <f t="shared" si="30"/>
        <v>43881.266510620917</v>
      </c>
      <c r="D688" s="46">
        <v>8.9700000000000006</v>
      </c>
      <c r="E688" s="46">
        <v>15300</v>
      </c>
      <c r="F688" s="47">
        <f t="shared" si="31"/>
        <v>900.00000041909516</v>
      </c>
      <c r="G688" s="48">
        <f t="shared" si="32"/>
        <v>389922977.75341207</v>
      </c>
    </row>
    <row r="689" spans="1:7" x14ac:dyDescent="0.25">
      <c r="A689" s="43" t="s">
        <v>308</v>
      </c>
      <c r="B689" s="44">
        <v>43881.15625</v>
      </c>
      <c r="C689" s="45">
        <f t="shared" si="30"/>
        <v>43881.276927287581</v>
      </c>
      <c r="D689" s="46">
        <v>8.9700000000000006</v>
      </c>
      <c r="E689" s="46">
        <v>15300</v>
      </c>
      <c r="F689" s="47">
        <f t="shared" si="31"/>
        <v>899.99999979045242</v>
      </c>
      <c r="G689" s="48">
        <f t="shared" si="32"/>
        <v>389922977.48105401</v>
      </c>
    </row>
    <row r="690" spans="1:7" x14ac:dyDescent="0.25">
      <c r="A690" s="43" t="s">
        <v>308</v>
      </c>
      <c r="B690" s="44">
        <v>43881.166666666664</v>
      </c>
      <c r="C690" s="45">
        <f t="shared" si="30"/>
        <v>43881.287343954245</v>
      </c>
      <c r="D690" s="46">
        <v>8.9700000000000006</v>
      </c>
      <c r="E690" s="46">
        <v>15300</v>
      </c>
      <c r="F690" s="47">
        <f t="shared" si="31"/>
        <v>899.99999979045242</v>
      </c>
      <c r="G690" s="48">
        <f t="shared" si="32"/>
        <v>389922977.48105401</v>
      </c>
    </row>
    <row r="691" spans="1:7" x14ac:dyDescent="0.25">
      <c r="A691" s="43" t="s">
        <v>308</v>
      </c>
      <c r="B691" s="44">
        <v>43881.177083333336</v>
      </c>
      <c r="C691" s="45">
        <f t="shared" si="30"/>
        <v>43881.297760620917</v>
      </c>
      <c r="D691" s="46">
        <v>8.9600000000000009</v>
      </c>
      <c r="E691" s="46">
        <v>15300</v>
      </c>
      <c r="F691" s="47">
        <f t="shared" si="31"/>
        <v>900.00000041909516</v>
      </c>
      <c r="G691" s="48">
        <f t="shared" si="32"/>
        <v>389922977.75341207</v>
      </c>
    </row>
    <row r="692" spans="1:7" x14ac:dyDescent="0.25">
      <c r="A692" s="43" t="s">
        <v>308</v>
      </c>
      <c r="B692" s="44">
        <v>43881.1875</v>
      </c>
      <c r="C692" s="45">
        <f t="shared" si="30"/>
        <v>43881.308177287581</v>
      </c>
      <c r="D692" s="46">
        <v>8.9499999999999993</v>
      </c>
      <c r="E692" s="46">
        <v>15300</v>
      </c>
      <c r="F692" s="47">
        <f t="shared" si="31"/>
        <v>899.99999979045242</v>
      </c>
      <c r="G692" s="48">
        <f t="shared" si="32"/>
        <v>389922977.48105401</v>
      </c>
    </row>
    <row r="693" spans="1:7" x14ac:dyDescent="0.25">
      <c r="A693" s="43" t="s">
        <v>308</v>
      </c>
      <c r="B693" s="44">
        <v>43881.197916666664</v>
      </c>
      <c r="C693" s="45">
        <f t="shared" si="30"/>
        <v>43881.318593954245</v>
      </c>
      <c r="D693" s="46">
        <v>8.9499999999999993</v>
      </c>
      <c r="E693" s="46">
        <v>15300</v>
      </c>
      <c r="F693" s="47">
        <f t="shared" si="31"/>
        <v>899.99999979045242</v>
      </c>
      <c r="G693" s="48">
        <f t="shared" si="32"/>
        <v>389922977.48105401</v>
      </c>
    </row>
    <row r="694" spans="1:7" x14ac:dyDescent="0.25">
      <c r="A694" s="43" t="s">
        <v>308</v>
      </c>
      <c r="B694" s="44">
        <v>43881.208333333336</v>
      </c>
      <c r="C694" s="45">
        <f t="shared" si="30"/>
        <v>43881.329010620917</v>
      </c>
      <c r="D694" s="46">
        <v>8.9499999999999993</v>
      </c>
      <c r="E694" s="46">
        <v>15300</v>
      </c>
      <c r="F694" s="47">
        <f t="shared" si="31"/>
        <v>900.00000041909516</v>
      </c>
      <c r="G694" s="48">
        <f t="shared" si="32"/>
        <v>389922977.75341207</v>
      </c>
    </row>
    <row r="695" spans="1:7" x14ac:dyDescent="0.25">
      <c r="A695" s="43" t="s">
        <v>308</v>
      </c>
      <c r="B695" s="44">
        <v>43881.21875</v>
      </c>
      <c r="C695" s="45">
        <f t="shared" si="30"/>
        <v>43881.339667763161</v>
      </c>
      <c r="D695" s="46">
        <v>8.93</v>
      </c>
      <c r="E695" s="46">
        <v>15200</v>
      </c>
      <c r="F695" s="47">
        <f t="shared" si="31"/>
        <v>899.99999979045242</v>
      </c>
      <c r="G695" s="48">
        <f t="shared" si="32"/>
        <v>387374461.28836739</v>
      </c>
    </row>
    <row r="696" spans="1:7" x14ac:dyDescent="0.25">
      <c r="A696" s="43" t="s">
        <v>308</v>
      </c>
      <c r="B696" s="44">
        <v>43881.229166666664</v>
      </c>
      <c r="C696" s="45">
        <f t="shared" si="30"/>
        <v>43881.349843954245</v>
      </c>
      <c r="D696" s="46">
        <v>8.94</v>
      </c>
      <c r="E696" s="46">
        <v>15300</v>
      </c>
      <c r="F696" s="47">
        <f t="shared" si="31"/>
        <v>899.99999979045242</v>
      </c>
      <c r="G696" s="48">
        <f t="shared" si="32"/>
        <v>389922977.48105401</v>
      </c>
    </row>
    <row r="697" spans="1:7" x14ac:dyDescent="0.25">
      <c r="A697" s="43" t="s">
        <v>308</v>
      </c>
      <c r="B697" s="44">
        <v>43881.239583333336</v>
      </c>
      <c r="C697" s="45">
        <f t="shared" si="30"/>
        <v>43881.360501096497</v>
      </c>
      <c r="D697" s="46">
        <v>8.93</v>
      </c>
      <c r="E697" s="46">
        <v>15200</v>
      </c>
      <c r="F697" s="47">
        <f t="shared" si="31"/>
        <v>900.00000041909516</v>
      </c>
      <c r="G697" s="48">
        <f t="shared" si="32"/>
        <v>387374461.5589453</v>
      </c>
    </row>
    <row r="698" spans="1:7" x14ac:dyDescent="0.25">
      <c r="A698" s="43" t="s">
        <v>308</v>
      </c>
      <c r="B698" s="44">
        <v>43881.25</v>
      </c>
      <c r="C698" s="45">
        <f t="shared" si="30"/>
        <v>43881.370677287581</v>
      </c>
      <c r="D698" s="46">
        <v>8.94</v>
      </c>
      <c r="E698" s="46">
        <v>15300</v>
      </c>
      <c r="F698" s="47">
        <f t="shared" si="31"/>
        <v>899.99999979045242</v>
      </c>
      <c r="G698" s="48">
        <f t="shared" si="32"/>
        <v>389922977.48105401</v>
      </c>
    </row>
    <row r="699" spans="1:7" x14ac:dyDescent="0.25">
      <c r="A699" s="43" t="s">
        <v>308</v>
      </c>
      <c r="B699" s="44">
        <v>43881.260416666664</v>
      </c>
      <c r="C699" s="45">
        <f t="shared" si="30"/>
        <v>43881.381093954245</v>
      </c>
      <c r="D699" s="46">
        <v>8.92</v>
      </c>
      <c r="E699" s="46">
        <v>15300</v>
      </c>
      <c r="F699" s="47">
        <f t="shared" si="31"/>
        <v>899.99999979045242</v>
      </c>
      <c r="G699" s="48">
        <f t="shared" si="32"/>
        <v>389922977.48105401</v>
      </c>
    </row>
    <row r="700" spans="1:7" x14ac:dyDescent="0.25">
      <c r="A700" s="43" t="s">
        <v>308</v>
      </c>
      <c r="B700" s="44">
        <v>43881.270833333336</v>
      </c>
      <c r="C700" s="45">
        <f t="shared" si="30"/>
        <v>43881.391510620917</v>
      </c>
      <c r="D700" s="46">
        <v>8.93</v>
      </c>
      <c r="E700" s="46">
        <v>15300</v>
      </c>
      <c r="F700" s="47">
        <f t="shared" si="31"/>
        <v>900.00000041909516</v>
      </c>
      <c r="G700" s="48">
        <f t="shared" si="32"/>
        <v>389922977.75341207</v>
      </c>
    </row>
    <row r="701" spans="1:7" x14ac:dyDescent="0.25">
      <c r="A701" s="43" t="s">
        <v>308</v>
      </c>
      <c r="B701" s="44">
        <v>43881.28125</v>
      </c>
      <c r="C701" s="45">
        <f t="shared" si="30"/>
        <v>43881.401927287581</v>
      </c>
      <c r="D701" s="46">
        <v>8.92</v>
      </c>
      <c r="E701" s="46">
        <v>15300</v>
      </c>
      <c r="F701" s="47">
        <f t="shared" si="31"/>
        <v>899.99999979045242</v>
      </c>
      <c r="G701" s="48">
        <f t="shared" si="32"/>
        <v>389922977.48105401</v>
      </c>
    </row>
    <row r="702" spans="1:7" x14ac:dyDescent="0.25">
      <c r="A702" s="43" t="s">
        <v>308</v>
      </c>
      <c r="B702" s="44">
        <v>43881.291666666664</v>
      </c>
      <c r="C702" s="45">
        <f t="shared" si="30"/>
        <v>43881.412343954245</v>
      </c>
      <c r="D702" s="46">
        <v>8.93</v>
      </c>
      <c r="E702" s="46">
        <v>15300</v>
      </c>
      <c r="F702" s="47">
        <f t="shared" si="31"/>
        <v>899.99999979045242</v>
      </c>
      <c r="G702" s="48">
        <f t="shared" si="32"/>
        <v>389922977.48105401</v>
      </c>
    </row>
    <row r="703" spans="1:7" x14ac:dyDescent="0.25">
      <c r="A703" s="43" t="s">
        <v>308</v>
      </c>
      <c r="B703" s="44">
        <v>43881.302083333336</v>
      </c>
      <c r="C703" s="45">
        <f t="shared" si="30"/>
        <v>43881.422760620917</v>
      </c>
      <c r="D703" s="46">
        <v>8.92</v>
      </c>
      <c r="E703" s="46">
        <v>15300</v>
      </c>
      <c r="F703" s="47">
        <f t="shared" si="31"/>
        <v>900.00000041909516</v>
      </c>
      <c r="G703" s="48">
        <f t="shared" si="32"/>
        <v>389922977.75341207</v>
      </c>
    </row>
    <row r="704" spans="1:7" x14ac:dyDescent="0.25">
      <c r="A704" s="43" t="s">
        <v>308</v>
      </c>
      <c r="B704" s="44">
        <v>43881.3125</v>
      </c>
      <c r="C704" s="45">
        <f t="shared" si="30"/>
        <v>43881.433177287581</v>
      </c>
      <c r="D704" s="46">
        <v>8.91</v>
      </c>
      <c r="E704" s="46">
        <v>15300</v>
      </c>
      <c r="F704" s="47">
        <f t="shared" si="31"/>
        <v>899.99999979045242</v>
      </c>
      <c r="G704" s="48">
        <f t="shared" si="32"/>
        <v>389922977.48105401</v>
      </c>
    </row>
    <row r="705" spans="1:7" x14ac:dyDescent="0.25">
      <c r="A705" s="43" t="s">
        <v>308</v>
      </c>
      <c r="B705" s="44">
        <v>43881.322916666664</v>
      </c>
      <c r="C705" s="45">
        <f t="shared" si="30"/>
        <v>43881.443593954245</v>
      </c>
      <c r="D705" s="46">
        <v>8.92</v>
      </c>
      <c r="E705" s="46">
        <v>15300</v>
      </c>
      <c r="F705" s="47">
        <f t="shared" si="31"/>
        <v>899.99999979045242</v>
      </c>
      <c r="G705" s="48">
        <f t="shared" si="32"/>
        <v>389922977.48105401</v>
      </c>
    </row>
    <row r="706" spans="1:7" x14ac:dyDescent="0.25">
      <c r="A706" s="43" t="s">
        <v>308</v>
      </c>
      <c r="B706" s="44">
        <v>43881.333333333336</v>
      </c>
      <c r="C706" s="45">
        <f t="shared" ref="C706:C769" si="33">B706+((13422*(1/E706)+2.019)/24)</f>
        <v>43881.454251096497</v>
      </c>
      <c r="D706" s="46">
        <v>8.9</v>
      </c>
      <c r="E706" s="46">
        <v>15200</v>
      </c>
      <c r="F706" s="47">
        <f t="shared" si="31"/>
        <v>900.00000041909516</v>
      </c>
      <c r="G706" s="48">
        <f t="shared" si="32"/>
        <v>387374461.5589453</v>
      </c>
    </row>
    <row r="707" spans="1:7" x14ac:dyDescent="0.25">
      <c r="A707" s="43" t="s">
        <v>308</v>
      </c>
      <c r="B707" s="44">
        <v>43881.34375</v>
      </c>
      <c r="C707" s="45">
        <f t="shared" si="33"/>
        <v>43881.464667763161</v>
      </c>
      <c r="D707" s="46">
        <v>8.9</v>
      </c>
      <c r="E707" s="46">
        <v>15200</v>
      </c>
      <c r="F707" s="47">
        <f t="shared" ref="F707:F770" si="34">CONVERT((B707-B706),"day","sec")</f>
        <v>899.99999979045242</v>
      </c>
      <c r="G707" s="48">
        <f t="shared" si="32"/>
        <v>387374461.28836739</v>
      </c>
    </row>
    <row r="708" spans="1:7" x14ac:dyDescent="0.25">
      <c r="A708" s="43" t="s">
        <v>308</v>
      </c>
      <c r="B708" s="44">
        <v>43881.354166666664</v>
      </c>
      <c r="C708" s="45">
        <f t="shared" si="33"/>
        <v>43881.474843954245</v>
      </c>
      <c r="D708" s="46">
        <v>8.9</v>
      </c>
      <c r="E708" s="46">
        <v>15300</v>
      </c>
      <c r="F708" s="47">
        <f t="shared" si="34"/>
        <v>899.99999979045242</v>
      </c>
      <c r="G708" s="48">
        <f t="shared" ref="G708:G771" si="35">F708*E708*CONVERT(1,"ft^3","l")</f>
        <v>389922977.48105401</v>
      </c>
    </row>
    <row r="709" spans="1:7" x14ac:dyDescent="0.25">
      <c r="A709" s="43" t="s">
        <v>308</v>
      </c>
      <c r="B709" s="44">
        <v>43881.364583333336</v>
      </c>
      <c r="C709" s="45">
        <f t="shared" si="33"/>
        <v>43881.485501096497</v>
      </c>
      <c r="D709" s="46">
        <v>8.8800000000000008</v>
      </c>
      <c r="E709" s="46">
        <v>15200</v>
      </c>
      <c r="F709" s="47">
        <f t="shared" si="34"/>
        <v>900.00000041909516</v>
      </c>
      <c r="G709" s="48">
        <f t="shared" si="35"/>
        <v>387374461.5589453</v>
      </c>
    </row>
    <row r="710" spans="1:7" x14ac:dyDescent="0.25">
      <c r="A710" s="43" t="s">
        <v>308</v>
      </c>
      <c r="B710" s="44">
        <v>43881.375</v>
      </c>
      <c r="C710" s="45">
        <f t="shared" si="33"/>
        <v>43881.495917763161</v>
      </c>
      <c r="D710" s="46">
        <v>8.89</v>
      </c>
      <c r="E710" s="46">
        <v>15200</v>
      </c>
      <c r="F710" s="47">
        <f t="shared" si="34"/>
        <v>899.99999979045242</v>
      </c>
      <c r="G710" s="48">
        <f t="shared" si="35"/>
        <v>387374461.28836739</v>
      </c>
    </row>
    <row r="711" spans="1:7" x14ac:dyDescent="0.25">
      <c r="A711" s="43" t="s">
        <v>308</v>
      </c>
      <c r="B711" s="44">
        <v>43881.385416666664</v>
      </c>
      <c r="C711" s="45">
        <f t="shared" si="33"/>
        <v>43881.506093954245</v>
      </c>
      <c r="D711" s="46">
        <v>8.89</v>
      </c>
      <c r="E711" s="46">
        <v>15300</v>
      </c>
      <c r="F711" s="47">
        <f t="shared" si="34"/>
        <v>899.99999979045242</v>
      </c>
      <c r="G711" s="48">
        <f t="shared" si="35"/>
        <v>389922977.48105401</v>
      </c>
    </row>
    <row r="712" spans="1:7" x14ac:dyDescent="0.25">
      <c r="A712" s="43" t="s">
        <v>308</v>
      </c>
      <c r="B712" s="44">
        <v>43881.395833333336</v>
      </c>
      <c r="C712" s="45">
        <f t="shared" si="33"/>
        <v>43881.516994757178</v>
      </c>
      <c r="D712" s="46">
        <v>8.8699999999999992</v>
      </c>
      <c r="E712" s="46">
        <v>15100</v>
      </c>
      <c r="F712" s="47">
        <f t="shared" si="34"/>
        <v>900.00000041909516</v>
      </c>
      <c r="G712" s="48">
        <f t="shared" si="35"/>
        <v>384825945.36447859</v>
      </c>
    </row>
    <row r="713" spans="1:7" x14ac:dyDescent="0.25">
      <c r="A713" s="43" t="s">
        <v>308</v>
      </c>
      <c r="B713" s="44">
        <v>43881.40625</v>
      </c>
      <c r="C713" s="45">
        <f t="shared" si="33"/>
        <v>43881.527167763161</v>
      </c>
      <c r="D713" s="46">
        <v>8.8800000000000008</v>
      </c>
      <c r="E713" s="46">
        <v>15200</v>
      </c>
      <c r="F713" s="47">
        <f t="shared" si="34"/>
        <v>899.99999979045242</v>
      </c>
      <c r="G713" s="48">
        <f t="shared" si="35"/>
        <v>387374461.28836739</v>
      </c>
    </row>
    <row r="714" spans="1:7" x14ac:dyDescent="0.25">
      <c r="A714" s="43" t="s">
        <v>308</v>
      </c>
      <c r="B714" s="44">
        <v>43881.416666666664</v>
      </c>
      <c r="C714" s="45">
        <f t="shared" si="33"/>
        <v>43881.537584429825</v>
      </c>
      <c r="D714" s="46">
        <v>8.8699999999999992</v>
      </c>
      <c r="E714" s="46">
        <v>15200</v>
      </c>
      <c r="F714" s="47">
        <f t="shared" si="34"/>
        <v>899.99999979045242</v>
      </c>
      <c r="G714" s="48">
        <f t="shared" si="35"/>
        <v>387374461.28836739</v>
      </c>
    </row>
    <row r="715" spans="1:7" x14ac:dyDescent="0.25">
      <c r="A715" s="43" t="s">
        <v>308</v>
      </c>
      <c r="B715" s="44">
        <v>43881.427083333336</v>
      </c>
      <c r="C715" s="45">
        <f t="shared" si="33"/>
        <v>43881.548001096497</v>
      </c>
      <c r="D715" s="46">
        <v>8.8699999999999992</v>
      </c>
      <c r="E715" s="46">
        <v>15200</v>
      </c>
      <c r="F715" s="47">
        <f t="shared" si="34"/>
        <v>900.00000041909516</v>
      </c>
      <c r="G715" s="48">
        <f t="shared" si="35"/>
        <v>387374461.5589453</v>
      </c>
    </row>
    <row r="716" spans="1:7" x14ac:dyDescent="0.25">
      <c r="A716" s="43" t="s">
        <v>308</v>
      </c>
      <c r="B716" s="44">
        <v>43881.4375</v>
      </c>
      <c r="C716" s="45">
        <f t="shared" si="33"/>
        <v>43881.558417763161</v>
      </c>
      <c r="D716" s="46">
        <v>8.86</v>
      </c>
      <c r="E716" s="46">
        <v>15200</v>
      </c>
      <c r="F716" s="47">
        <f t="shared" si="34"/>
        <v>899.99999979045242</v>
      </c>
      <c r="G716" s="48">
        <f t="shared" si="35"/>
        <v>387374461.28836739</v>
      </c>
    </row>
    <row r="717" spans="1:7" x14ac:dyDescent="0.25">
      <c r="A717" s="43" t="s">
        <v>308</v>
      </c>
      <c r="B717" s="44">
        <v>43881.447916666664</v>
      </c>
      <c r="C717" s="45">
        <f t="shared" si="33"/>
        <v>43881.568834429825</v>
      </c>
      <c r="D717" s="46">
        <v>8.8699999999999992</v>
      </c>
      <c r="E717" s="46">
        <v>15200</v>
      </c>
      <c r="F717" s="47">
        <f t="shared" si="34"/>
        <v>899.99999979045242</v>
      </c>
      <c r="G717" s="48">
        <f t="shared" si="35"/>
        <v>387374461.28836739</v>
      </c>
    </row>
    <row r="718" spans="1:7" x14ac:dyDescent="0.25">
      <c r="A718" s="43" t="s">
        <v>308</v>
      </c>
      <c r="B718" s="44">
        <v>43881.458333333336</v>
      </c>
      <c r="C718" s="45">
        <f t="shared" si="33"/>
        <v>43881.579251096497</v>
      </c>
      <c r="D718" s="46">
        <v>8.86</v>
      </c>
      <c r="E718" s="46">
        <v>15200</v>
      </c>
      <c r="F718" s="47">
        <f t="shared" si="34"/>
        <v>900.00000041909516</v>
      </c>
      <c r="G718" s="48">
        <f t="shared" si="35"/>
        <v>387374461.5589453</v>
      </c>
    </row>
    <row r="719" spans="1:7" x14ac:dyDescent="0.25">
      <c r="A719" s="43" t="s">
        <v>308</v>
      </c>
      <c r="B719" s="44">
        <v>43881.46875</v>
      </c>
      <c r="C719" s="45">
        <f t="shared" si="33"/>
        <v>43881.589667763161</v>
      </c>
      <c r="D719" s="46">
        <v>8.8699999999999992</v>
      </c>
      <c r="E719" s="46">
        <v>15200</v>
      </c>
      <c r="F719" s="47">
        <f t="shared" si="34"/>
        <v>899.99999979045242</v>
      </c>
      <c r="G719" s="48">
        <f t="shared" si="35"/>
        <v>387374461.28836739</v>
      </c>
    </row>
    <row r="720" spans="1:7" x14ac:dyDescent="0.25">
      <c r="A720" s="43" t="s">
        <v>308</v>
      </c>
      <c r="B720" s="44">
        <v>43881.479166666664</v>
      </c>
      <c r="C720" s="45">
        <f t="shared" si="33"/>
        <v>43881.600084429825</v>
      </c>
      <c r="D720" s="46">
        <v>8.86</v>
      </c>
      <c r="E720" s="46">
        <v>15200</v>
      </c>
      <c r="F720" s="47">
        <f t="shared" si="34"/>
        <v>899.99999979045242</v>
      </c>
      <c r="G720" s="48">
        <f t="shared" si="35"/>
        <v>387374461.28836739</v>
      </c>
    </row>
    <row r="721" spans="1:7" x14ac:dyDescent="0.25">
      <c r="A721" s="43" t="s">
        <v>308</v>
      </c>
      <c r="B721" s="44">
        <v>43881.489583333336</v>
      </c>
      <c r="C721" s="45">
        <f t="shared" si="33"/>
        <v>43881.610501096497</v>
      </c>
      <c r="D721" s="46">
        <v>8.84</v>
      </c>
      <c r="E721" s="46">
        <v>15200</v>
      </c>
      <c r="F721" s="47">
        <f t="shared" si="34"/>
        <v>900.00000041909516</v>
      </c>
      <c r="G721" s="48">
        <f t="shared" si="35"/>
        <v>387374461.5589453</v>
      </c>
    </row>
    <row r="722" spans="1:7" x14ac:dyDescent="0.25">
      <c r="A722" s="43" t="s">
        <v>308</v>
      </c>
      <c r="B722" s="44">
        <v>43881.5</v>
      </c>
      <c r="C722" s="45">
        <f t="shared" si="33"/>
        <v>43881.621161423842</v>
      </c>
      <c r="D722" s="46">
        <v>8.84</v>
      </c>
      <c r="E722" s="46">
        <v>15100</v>
      </c>
      <c r="F722" s="47">
        <f t="shared" si="34"/>
        <v>899.99999979045242</v>
      </c>
      <c r="G722" s="48">
        <f t="shared" si="35"/>
        <v>384825945.09568071</v>
      </c>
    </row>
    <row r="723" spans="1:7" x14ac:dyDescent="0.25">
      <c r="A723" s="43" t="s">
        <v>308</v>
      </c>
      <c r="B723" s="44">
        <v>43881.510416666664</v>
      </c>
      <c r="C723" s="45">
        <f t="shared" si="33"/>
        <v>43881.631334429825</v>
      </c>
      <c r="D723" s="46">
        <v>8.84</v>
      </c>
      <c r="E723" s="46">
        <v>15200</v>
      </c>
      <c r="F723" s="47">
        <f t="shared" si="34"/>
        <v>899.99999979045242</v>
      </c>
      <c r="G723" s="48">
        <f t="shared" si="35"/>
        <v>387374461.28836739</v>
      </c>
    </row>
    <row r="724" spans="1:7" x14ac:dyDescent="0.25">
      <c r="A724" s="43" t="s">
        <v>308</v>
      </c>
      <c r="B724" s="44">
        <v>43881.520833333336</v>
      </c>
      <c r="C724" s="45">
        <f t="shared" si="33"/>
        <v>43881.641751096497</v>
      </c>
      <c r="D724" s="46">
        <v>8.84</v>
      </c>
      <c r="E724" s="46">
        <v>15200</v>
      </c>
      <c r="F724" s="47">
        <f t="shared" si="34"/>
        <v>900.00000041909516</v>
      </c>
      <c r="G724" s="48">
        <f t="shared" si="35"/>
        <v>387374461.5589453</v>
      </c>
    </row>
    <row r="725" spans="1:7" x14ac:dyDescent="0.25">
      <c r="A725" s="43" t="s">
        <v>308</v>
      </c>
      <c r="B725" s="44">
        <v>43881.53125</v>
      </c>
      <c r="C725" s="45">
        <f t="shared" si="33"/>
        <v>43881.652167763161</v>
      </c>
      <c r="D725" s="46">
        <v>8.84</v>
      </c>
      <c r="E725" s="46">
        <v>15200</v>
      </c>
      <c r="F725" s="47">
        <f t="shared" si="34"/>
        <v>899.99999979045242</v>
      </c>
      <c r="G725" s="48">
        <f t="shared" si="35"/>
        <v>387374461.28836739</v>
      </c>
    </row>
    <row r="726" spans="1:7" x14ac:dyDescent="0.25">
      <c r="A726" s="43" t="s">
        <v>308</v>
      </c>
      <c r="B726" s="44">
        <v>43881.541666666664</v>
      </c>
      <c r="C726" s="45">
        <f t="shared" si="33"/>
        <v>43881.662584429825</v>
      </c>
      <c r="D726" s="46">
        <v>8.83</v>
      </c>
      <c r="E726" s="46">
        <v>15200</v>
      </c>
      <c r="F726" s="47">
        <f t="shared" si="34"/>
        <v>899.99999979045242</v>
      </c>
      <c r="G726" s="48">
        <f t="shared" si="35"/>
        <v>387374461.28836739</v>
      </c>
    </row>
    <row r="727" spans="1:7" x14ac:dyDescent="0.25">
      <c r="A727" s="43" t="s">
        <v>308</v>
      </c>
      <c r="B727" s="44">
        <v>43881.552083333336</v>
      </c>
      <c r="C727" s="45">
        <f t="shared" si="33"/>
        <v>43881.673001096497</v>
      </c>
      <c r="D727" s="46">
        <v>8.84</v>
      </c>
      <c r="E727" s="46">
        <v>15200</v>
      </c>
      <c r="F727" s="47">
        <f t="shared" si="34"/>
        <v>900.00000041909516</v>
      </c>
      <c r="G727" s="48">
        <f t="shared" si="35"/>
        <v>387374461.5589453</v>
      </c>
    </row>
    <row r="728" spans="1:7" x14ac:dyDescent="0.25">
      <c r="A728" s="43" t="s">
        <v>308</v>
      </c>
      <c r="B728" s="44">
        <v>43881.5625</v>
      </c>
      <c r="C728" s="45">
        <f t="shared" si="33"/>
        <v>43881.683661423842</v>
      </c>
      <c r="D728" s="46">
        <v>8.83</v>
      </c>
      <c r="E728" s="46">
        <v>15100</v>
      </c>
      <c r="F728" s="47">
        <f t="shared" si="34"/>
        <v>899.99999979045242</v>
      </c>
      <c r="G728" s="48">
        <f t="shared" si="35"/>
        <v>384825945.09568071</v>
      </c>
    </row>
    <row r="729" spans="1:7" x14ac:dyDescent="0.25">
      <c r="A729" s="43" t="s">
        <v>308</v>
      </c>
      <c r="B729" s="44">
        <v>43881.572916666664</v>
      </c>
      <c r="C729" s="45">
        <f t="shared" si="33"/>
        <v>43881.693834429825</v>
      </c>
      <c r="D729" s="46">
        <v>8.83</v>
      </c>
      <c r="E729" s="46">
        <v>15200</v>
      </c>
      <c r="F729" s="47">
        <f t="shared" si="34"/>
        <v>899.99999979045242</v>
      </c>
      <c r="G729" s="48">
        <f t="shared" si="35"/>
        <v>387374461.28836739</v>
      </c>
    </row>
    <row r="730" spans="1:7" x14ac:dyDescent="0.25">
      <c r="A730" s="43" t="s">
        <v>308</v>
      </c>
      <c r="B730" s="44">
        <v>43881.583333333336</v>
      </c>
      <c r="C730" s="45">
        <f t="shared" si="33"/>
        <v>43881.704251096497</v>
      </c>
      <c r="D730" s="46">
        <v>8.84</v>
      </c>
      <c r="E730" s="46">
        <v>15200</v>
      </c>
      <c r="F730" s="47">
        <f t="shared" si="34"/>
        <v>900.00000041909516</v>
      </c>
      <c r="G730" s="48">
        <f t="shared" si="35"/>
        <v>387374461.5589453</v>
      </c>
    </row>
    <row r="731" spans="1:7" x14ac:dyDescent="0.25">
      <c r="A731" s="43" t="s">
        <v>308</v>
      </c>
      <c r="B731" s="44">
        <v>43881.59375</v>
      </c>
      <c r="C731" s="45">
        <f t="shared" si="33"/>
        <v>43881.714667763161</v>
      </c>
      <c r="D731" s="46">
        <v>8.83</v>
      </c>
      <c r="E731" s="46">
        <v>15200</v>
      </c>
      <c r="F731" s="47">
        <f t="shared" si="34"/>
        <v>899.99999979045242</v>
      </c>
      <c r="G731" s="48">
        <f t="shared" si="35"/>
        <v>387374461.28836739</v>
      </c>
    </row>
    <row r="732" spans="1:7" x14ac:dyDescent="0.25">
      <c r="A732" s="43" t="s">
        <v>308</v>
      </c>
      <c r="B732" s="44">
        <v>43881.604166666664</v>
      </c>
      <c r="C732" s="45">
        <f t="shared" si="33"/>
        <v>43881.725084429825</v>
      </c>
      <c r="D732" s="46">
        <v>8.83</v>
      </c>
      <c r="E732" s="46">
        <v>15200</v>
      </c>
      <c r="F732" s="47">
        <f t="shared" si="34"/>
        <v>899.99999979045242</v>
      </c>
      <c r="G732" s="48">
        <f t="shared" si="35"/>
        <v>387374461.28836739</v>
      </c>
    </row>
    <row r="733" spans="1:7" x14ac:dyDescent="0.25">
      <c r="A733" s="43" t="s">
        <v>308</v>
      </c>
      <c r="B733" s="44">
        <v>43881.614583333336</v>
      </c>
      <c r="C733" s="45">
        <f t="shared" si="33"/>
        <v>43881.735744757178</v>
      </c>
      <c r="D733" s="46">
        <v>8.82</v>
      </c>
      <c r="E733" s="46">
        <v>15100</v>
      </c>
      <c r="F733" s="47">
        <f t="shared" si="34"/>
        <v>900.00000041909516</v>
      </c>
      <c r="G733" s="48">
        <f t="shared" si="35"/>
        <v>384825945.36447859</v>
      </c>
    </row>
    <row r="734" spans="1:7" x14ac:dyDescent="0.25">
      <c r="A734" s="43" t="s">
        <v>308</v>
      </c>
      <c r="B734" s="44">
        <v>43881.625</v>
      </c>
      <c r="C734" s="45">
        <f t="shared" si="33"/>
        <v>43881.745917763161</v>
      </c>
      <c r="D734" s="46">
        <v>8.83</v>
      </c>
      <c r="E734" s="46">
        <v>15200</v>
      </c>
      <c r="F734" s="47">
        <f t="shared" si="34"/>
        <v>899.99999979045242</v>
      </c>
      <c r="G734" s="48">
        <f t="shared" si="35"/>
        <v>387374461.28836739</v>
      </c>
    </row>
    <row r="735" spans="1:7" x14ac:dyDescent="0.25">
      <c r="A735" s="43" t="s">
        <v>308</v>
      </c>
      <c r="B735" s="44">
        <v>43881.635416666664</v>
      </c>
      <c r="C735" s="45">
        <f t="shared" si="33"/>
        <v>43881.756334429825</v>
      </c>
      <c r="D735" s="46">
        <v>8.82</v>
      </c>
      <c r="E735" s="46">
        <v>15200</v>
      </c>
      <c r="F735" s="47">
        <f t="shared" si="34"/>
        <v>899.99999979045242</v>
      </c>
      <c r="G735" s="48">
        <f t="shared" si="35"/>
        <v>387374461.28836739</v>
      </c>
    </row>
    <row r="736" spans="1:7" x14ac:dyDescent="0.25">
      <c r="A736" s="43" t="s">
        <v>308</v>
      </c>
      <c r="B736" s="44">
        <v>43881.645833333336</v>
      </c>
      <c r="C736" s="45">
        <f t="shared" si="33"/>
        <v>43881.766751096497</v>
      </c>
      <c r="D736" s="46">
        <v>8.83</v>
      </c>
      <c r="E736" s="46">
        <v>15200</v>
      </c>
      <c r="F736" s="47">
        <f t="shared" si="34"/>
        <v>900.00000041909516</v>
      </c>
      <c r="G736" s="48">
        <f t="shared" si="35"/>
        <v>387374461.5589453</v>
      </c>
    </row>
    <row r="737" spans="1:7" x14ac:dyDescent="0.25">
      <c r="A737" s="43" t="s">
        <v>308</v>
      </c>
      <c r="B737" s="44">
        <v>43881.65625</v>
      </c>
      <c r="C737" s="45">
        <f t="shared" si="33"/>
        <v>43881.777658333333</v>
      </c>
      <c r="D737" s="46">
        <v>8.8000000000000007</v>
      </c>
      <c r="E737" s="46">
        <v>15000</v>
      </c>
      <c r="F737" s="47">
        <f t="shared" si="34"/>
        <v>899.99999979045242</v>
      </c>
      <c r="G737" s="48">
        <f t="shared" si="35"/>
        <v>382277428.9029941</v>
      </c>
    </row>
    <row r="738" spans="1:7" x14ac:dyDescent="0.25">
      <c r="A738" s="43" t="s">
        <v>308</v>
      </c>
      <c r="B738" s="44">
        <v>43881.666666666664</v>
      </c>
      <c r="C738" s="45">
        <f t="shared" si="33"/>
        <v>43881.787584429825</v>
      </c>
      <c r="D738" s="46">
        <v>8.83</v>
      </c>
      <c r="E738" s="46">
        <v>15200</v>
      </c>
      <c r="F738" s="47">
        <f t="shared" si="34"/>
        <v>899.99999979045242</v>
      </c>
      <c r="G738" s="48">
        <f t="shared" si="35"/>
        <v>387374461.28836739</v>
      </c>
    </row>
    <row r="739" spans="1:7" x14ac:dyDescent="0.25">
      <c r="A739" s="43" t="s">
        <v>308</v>
      </c>
      <c r="B739" s="44">
        <v>43881.677083333336</v>
      </c>
      <c r="C739" s="45">
        <f t="shared" si="33"/>
        <v>43881.798244757178</v>
      </c>
      <c r="D739" s="46">
        <v>8.81</v>
      </c>
      <c r="E739" s="46">
        <v>15100</v>
      </c>
      <c r="F739" s="47">
        <f t="shared" si="34"/>
        <v>900.00000041909516</v>
      </c>
      <c r="G739" s="48">
        <f t="shared" si="35"/>
        <v>384825945.36447859</v>
      </c>
    </row>
    <row r="740" spans="1:7" x14ac:dyDescent="0.25">
      <c r="A740" s="43" t="s">
        <v>308</v>
      </c>
      <c r="B740" s="44">
        <v>43881.6875</v>
      </c>
      <c r="C740" s="45">
        <f t="shared" si="33"/>
        <v>43881.808661423842</v>
      </c>
      <c r="D740" s="46">
        <v>8.82</v>
      </c>
      <c r="E740" s="46">
        <v>15100</v>
      </c>
      <c r="F740" s="47">
        <f t="shared" si="34"/>
        <v>899.99999979045242</v>
      </c>
      <c r="G740" s="48">
        <f t="shared" si="35"/>
        <v>384825945.09568071</v>
      </c>
    </row>
    <row r="741" spans="1:7" x14ac:dyDescent="0.25">
      <c r="A741" s="43" t="s">
        <v>308</v>
      </c>
      <c r="B741" s="44">
        <v>43881.697916666664</v>
      </c>
      <c r="C741" s="45">
        <f t="shared" si="33"/>
        <v>43881.818834429825</v>
      </c>
      <c r="D741" s="46">
        <v>8.84</v>
      </c>
      <c r="E741" s="46">
        <v>15200</v>
      </c>
      <c r="F741" s="47">
        <f t="shared" si="34"/>
        <v>899.99999979045242</v>
      </c>
      <c r="G741" s="48">
        <f t="shared" si="35"/>
        <v>387374461.28836739</v>
      </c>
    </row>
    <row r="742" spans="1:7" x14ac:dyDescent="0.25">
      <c r="A742" s="43" t="s">
        <v>308</v>
      </c>
      <c r="B742" s="44">
        <v>43881.708333333336</v>
      </c>
      <c r="C742" s="45">
        <f t="shared" si="33"/>
        <v>43881.829251096497</v>
      </c>
      <c r="D742" s="46">
        <v>8.83</v>
      </c>
      <c r="E742" s="46">
        <v>15200</v>
      </c>
      <c r="F742" s="47">
        <f t="shared" si="34"/>
        <v>900.00000041909516</v>
      </c>
      <c r="G742" s="48">
        <f t="shared" si="35"/>
        <v>387374461.5589453</v>
      </c>
    </row>
    <row r="743" spans="1:7" x14ac:dyDescent="0.25">
      <c r="A743" s="43" t="s">
        <v>308</v>
      </c>
      <c r="B743" s="44">
        <v>43881.71875</v>
      </c>
      <c r="C743" s="45">
        <f t="shared" si="33"/>
        <v>43881.839911423842</v>
      </c>
      <c r="D743" s="46">
        <v>8.81</v>
      </c>
      <c r="E743" s="46">
        <v>15100</v>
      </c>
      <c r="F743" s="47">
        <f t="shared" si="34"/>
        <v>899.99999979045242</v>
      </c>
      <c r="G743" s="48">
        <f t="shared" si="35"/>
        <v>384825945.09568071</v>
      </c>
    </row>
    <row r="744" spans="1:7" x14ac:dyDescent="0.25">
      <c r="A744" s="43" t="s">
        <v>308</v>
      </c>
      <c r="B744" s="44">
        <v>43881.729166666664</v>
      </c>
      <c r="C744" s="45">
        <f t="shared" si="33"/>
        <v>43881.850084429825</v>
      </c>
      <c r="D744" s="46">
        <v>8.82</v>
      </c>
      <c r="E744" s="46">
        <v>15200</v>
      </c>
      <c r="F744" s="47">
        <f t="shared" si="34"/>
        <v>899.99999979045242</v>
      </c>
      <c r="G744" s="48">
        <f t="shared" si="35"/>
        <v>387374461.28836739</v>
      </c>
    </row>
    <row r="745" spans="1:7" x14ac:dyDescent="0.25">
      <c r="A745" s="43" t="s">
        <v>308</v>
      </c>
      <c r="B745" s="44">
        <v>43881.739583333336</v>
      </c>
      <c r="C745" s="45">
        <f t="shared" si="33"/>
        <v>43881.860501096497</v>
      </c>
      <c r="D745" s="46">
        <v>8.83</v>
      </c>
      <c r="E745" s="46">
        <v>15200</v>
      </c>
      <c r="F745" s="47">
        <f t="shared" si="34"/>
        <v>900.00000041909516</v>
      </c>
      <c r="G745" s="48">
        <f t="shared" si="35"/>
        <v>387374461.5589453</v>
      </c>
    </row>
    <row r="746" spans="1:7" x14ac:dyDescent="0.25">
      <c r="A746" s="43" t="s">
        <v>308</v>
      </c>
      <c r="B746" s="44">
        <v>43881.75</v>
      </c>
      <c r="C746" s="45">
        <f t="shared" si="33"/>
        <v>43881.870917763161</v>
      </c>
      <c r="D746" s="46">
        <v>8.84</v>
      </c>
      <c r="E746" s="46">
        <v>15200</v>
      </c>
      <c r="F746" s="47">
        <f t="shared" si="34"/>
        <v>899.99999979045242</v>
      </c>
      <c r="G746" s="48">
        <f t="shared" si="35"/>
        <v>387374461.28836739</v>
      </c>
    </row>
    <row r="747" spans="1:7" x14ac:dyDescent="0.25">
      <c r="A747" s="43" t="s">
        <v>308</v>
      </c>
      <c r="B747" s="44">
        <v>43881.760416666664</v>
      </c>
      <c r="C747" s="45">
        <f t="shared" si="33"/>
        <v>43881.881334429825</v>
      </c>
      <c r="D747" s="46">
        <v>8.85</v>
      </c>
      <c r="E747" s="46">
        <v>15200</v>
      </c>
      <c r="F747" s="47">
        <f t="shared" si="34"/>
        <v>899.99999979045242</v>
      </c>
      <c r="G747" s="48">
        <f t="shared" si="35"/>
        <v>387374461.28836739</v>
      </c>
    </row>
    <row r="748" spans="1:7" x14ac:dyDescent="0.25">
      <c r="A748" s="43" t="s">
        <v>308</v>
      </c>
      <c r="B748" s="44">
        <v>43881.770833333336</v>
      </c>
      <c r="C748" s="45">
        <f t="shared" si="33"/>
        <v>43881.891751096497</v>
      </c>
      <c r="D748" s="46">
        <v>8.83</v>
      </c>
      <c r="E748" s="46">
        <v>15200</v>
      </c>
      <c r="F748" s="47">
        <f t="shared" si="34"/>
        <v>900.00000041909516</v>
      </c>
      <c r="G748" s="48">
        <f t="shared" si="35"/>
        <v>387374461.5589453</v>
      </c>
    </row>
    <row r="749" spans="1:7" x14ac:dyDescent="0.25">
      <c r="A749" s="43" t="s">
        <v>308</v>
      </c>
      <c r="B749" s="44">
        <v>43881.78125</v>
      </c>
      <c r="C749" s="45">
        <f t="shared" si="33"/>
        <v>43881.902411423842</v>
      </c>
      <c r="D749" s="46">
        <v>8.83</v>
      </c>
      <c r="E749" s="46">
        <v>15100</v>
      </c>
      <c r="F749" s="47">
        <f t="shared" si="34"/>
        <v>899.99999979045242</v>
      </c>
      <c r="G749" s="48">
        <f t="shared" si="35"/>
        <v>384825945.09568071</v>
      </c>
    </row>
    <row r="750" spans="1:7" x14ac:dyDescent="0.25">
      <c r="A750" s="43" t="s">
        <v>308</v>
      </c>
      <c r="B750" s="44">
        <v>43881.791666666664</v>
      </c>
      <c r="C750" s="45">
        <f t="shared" si="33"/>
        <v>43881.912584429825</v>
      </c>
      <c r="D750" s="46">
        <v>8.84</v>
      </c>
      <c r="E750" s="46">
        <v>15200</v>
      </c>
      <c r="F750" s="47">
        <f t="shared" si="34"/>
        <v>899.99999979045242</v>
      </c>
      <c r="G750" s="48">
        <f t="shared" si="35"/>
        <v>387374461.28836739</v>
      </c>
    </row>
    <row r="751" spans="1:7" x14ac:dyDescent="0.25">
      <c r="A751" s="43" t="s">
        <v>308</v>
      </c>
      <c r="B751" s="44">
        <v>43881.802083333336</v>
      </c>
      <c r="C751" s="45">
        <f t="shared" si="33"/>
        <v>43881.923001096497</v>
      </c>
      <c r="D751" s="46">
        <v>8.83</v>
      </c>
      <c r="E751" s="46">
        <v>15200</v>
      </c>
      <c r="F751" s="47">
        <f t="shared" si="34"/>
        <v>900.00000041909516</v>
      </c>
      <c r="G751" s="48">
        <f t="shared" si="35"/>
        <v>387374461.5589453</v>
      </c>
    </row>
    <row r="752" spans="1:7" x14ac:dyDescent="0.25">
      <c r="A752" s="43" t="s">
        <v>308</v>
      </c>
      <c r="B752" s="44">
        <v>43881.8125</v>
      </c>
      <c r="C752" s="45">
        <f t="shared" si="33"/>
        <v>43881.933661423842</v>
      </c>
      <c r="D752" s="46">
        <v>8.83</v>
      </c>
      <c r="E752" s="46">
        <v>15100</v>
      </c>
      <c r="F752" s="47">
        <f t="shared" si="34"/>
        <v>899.99999979045242</v>
      </c>
      <c r="G752" s="48">
        <f t="shared" si="35"/>
        <v>384825945.09568071</v>
      </c>
    </row>
    <row r="753" spans="1:7" x14ac:dyDescent="0.25">
      <c r="A753" s="43" t="s">
        <v>308</v>
      </c>
      <c r="B753" s="44">
        <v>43881.822916666664</v>
      </c>
      <c r="C753" s="45">
        <f t="shared" si="33"/>
        <v>43881.943593954245</v>
      </c>
      <c r="D753" s="46">
        <v>8.86</v>
      </c>
      <c r="E753" s="46">
        <v>15300</v>
      </c>
      <c r="F753" s="47">
        <f t="shared" si="34"/>
        <v>899.99999979045242</v>
      </c>
      <c r="G753" s="48">
        <f t="shared" si="35"/>
        <v>389922977.48105401</v>
      </c>
    </row>
    <row r="754" spans="1:7" x14ac:dyDescent="0.25">
      <c r="A754" s="43" t="s">
        <v>308</v>
      </c>
      <c r="B754" s="44">
        <v>43881.833333333336</v>
      </c>
      <c r="C754" s="45">
        <f t="shared" si="33"/>
        <v>43881.954251096497</v>
      </c>
      <c r="D754" s="46">
        <v>8.85</v>
      </c>
      <c r="E754" s="46">
        <v>15200</v>
      </c>
      <c r="F754" s="47">
        <f t="shared" si="34"/>
        <v>900.00000041909516</v>
      </c>
      <c r="G754" s="48">
        <f t="shared" si="35"/>
        <v>387374461.5589453</v>
      </c>
    </row>
    <row r="755" spans="1:7" x14ac:dyDescent="0.25">
      <c r="A755" s="43" t="s">
        <v>308</v>
      </c>
      <c r="B755" s="44">
        <v>43881.84375</v>
      </c>
      <c r="C755" s="45">
        <f t="shared" si="33"/>
        <v>43881.964427287581</v>
      </c>
      <c r="D755" s="46">
        <v>8.86</v>
      </c>
      <c r="E755" s="46">
        <v>15300</v>
      </c>
      <c r="F755" s="47">
        <f t="shared" si="34"/>
        <v>899.99999979045242</v>
      </c>
      <c r="G755" s="48">
        <f t="shared" si="35"/>
        <v>389922977.48105401</v>
      </c>
    </row>
    <row r="756" spans="1:7" x14ac:dyDescent="0.25">
      <c r="A756" s="43" t="s">
        <v>308</v>
      </c>
      <c r="B756" s="44">
        <v>43881.854166666664</v>
      </c>
      <c r="C756" s="45">
        <f t="shared" si="33"/>
        <v>43881.975084429825</v>
      </c>
      <c r="D756" s="46">
        <v>8.85</v>
      </c>
      <c r="E756" s="46">
        <v>15200</v>
      </c>
      <c r="F756" s="47">
        <f t="shared" si="34"/>
        <v>899.99999979045242</v>
      </c>
      <c r="G756" s="48">
        <f t="shared" si="35"/>
        <v>387374461.28836739</v>
      </c>
    </row>
    <row r="757" spans="1:7" x14ac:dyDescent="0.25">
      <c r="A757" s="43" t="s">
        <v>308</v>
      </c>
      <c r="B757" s="44">
        <v>43881.864583333336</v>
      </c>
      <c r="C757" s="45">
        <f t="shared" si="33"/>
        <v>43881.985501096497</v>
      </c>
      <c r="D757" s="46">
        <v>8.85</v>
      </c>
      <c r="E757" s="46">
        <v>15200</v>
      </c>
      <c r="F757" s="47">
        <f t="shared" si="34"/>
        <v>900.00000041909516</v>
      </c>
      <c r="G757" s="48">
        <f t="shared" si="35"/>
        <v>387374461.5589453</v>
      </c>
    </row>
    <row r="758" spans="1:7" x14ac:dyDescent="0.25">
      <c r="A758" s="43" t="s">
        <v>308</v>
      </c>
      <c r="B758" s="44">
        <v>43881.875</v>
      </c>
      <c r="C758" s="45">
        <f t="shared" si="33"/>
        <v>43881.995677287581</v>
      </c>
      <c r="D758" s="46">
        <v>8.8699999999999992</v>
      </c>
      <c r="E758" s="46">
        <v>15300</v>
      </c>
      <c r="F758" s="47">
        <f t="shared" si="34"/>
        <v>899.99999979045242</v>
      </c>
      <c r="G758" s="48">
        <f t="shared" si="35"/>
        <v>389922977.48105401</v>
      </c>
    </row>
    <row r="759" spans="1:7" x14ac:dyDescent="0.25">
      <c r="A759" s="43" t="s">
        <v>308</v>
      </c>
      <c r="B759" s="44">
        <v>43881.885416666664</v>
      </c>
      <c r="C759" s="45">
        <f t="shared" si="33"/>
        <v>43882.006093954245</v>
      </c>
      <c r="D759" s="46">
        <v>8.8699999999999992</v>
      </c>
      <c r="E759" s="46">
        <v>15300</v>
      </c>
      <c r="F759" s="47">
        <f t="shared" si="34"/>
        <v>899.99999979045242</v>
      </c>
      <c r="G759" s="48">
        <f t="shared" si="35"/>
        <v>389922977.48105401</v>
      </c>
    </row>
    <row r="760" spans="1:7" x14ac:dyDescent="0.25">
      <c r="A760" s="43" t="s">
        <v>308</v>
      </c>
      <c r="B760" s="44">
        <v>43881.895833333336</v>
      </c>
      <c r="C760" s="45">
        <f t="shared" si="33"/>
        <v>43882.016751096497</v>
      </c>
      <c r="D760" s="46">
        <v>8.86</v>
      </c>
      <c r="E760" s="46">
        <v>15200</v>
      </c>
      <c r="F760" s="47">
        <f t="shared" si="34"/>
        <v>900.00000041909516</v>
      </c>
      <c r="G760" s="48">
        <f t="shared" si="35"/>
        <v>387374461.5589453</v>
      </c>
    </row>
    <row r="761" spans="1:7" x14ac:dyDescent="0.25">
      <c r="A761" s="43" t="s">
        <v>308</v>
      </c>
      <c r="B761" s="44">
        <v>43881.90625</v>
      </c>
      <c r="C761" s="45">
        <f t="shared" si="33"/>
        <v>43882.027167763161</v>
      </c>
      <c r="D761" s="46">
        <v>8.8699999999999992</v>
      </c>
      <c r="E761" s="46">
        <v>15200</v>
      </c>
      <c r="F761" s="47">
        <f t="shared" si="34"/>
        <v>899.99999979045242</v>
      </c>
      <c r="G761" s="48">
        <f t="shared" si="35"/>
        <v>387374461.28836739</v>
      </c>
    </row>
    <row r="762" spans="1:7" x14ac:dyDescent="0.25">
      <c r="A762" s="43" t="s">
        <v>308</v>
      </c>
      <c r="B762" s="44">
        <v>43881.916666666664</v>
      </c>
      <c r="C762" s="45">
        <f t="shared" si="33"/>
        <v>43882.037343954245</v>
      </c>
      <c r="D762" s="46">
        <v>8.8800000000000008</v>
      </c>
      <c r="E762" s="46">
        <v>15300</v>
      </c>
      <c r="F762" s="47">
        <f t="shared" si="34"/>
        <v>899.99999979045242</v>
      </c>
      <c r="G762" s="48">
        <f t="shared" si="35"/>
        <v>389922977.48105401</v>
      </c>
    </row>
    <row r="763" spans="1:7" x14ac:dyDescent="0.25">
      <c r="A763" s="43" t="s">
        <v>308</v>
      </c>
      <c r="B763" s="44">
        <v>43881.927083333336</v>
      </c>
      <c r="C763" s="45">
        <f t="shared" si="33"/>
        <v>43882.048001096497</v>
      </c>
      <c r="D763" s="46">
        <v>8.8800000000000008</v>
      </c>
      <c r="E763" s="46">
        <v>15200</v>
      </c>
      <c r="F763" s="47">
        <f t="shared" si="34"/>
        <v>900.00000041909516</v>
      </c>
      <c r="G763" s="48">
        <f t="shared" si="35"/>
        <v>387374461.5589453</v>
      </c>
    </row>
    <row r="764" spans="1:7" x14ac:dyDescent="0.25">
      <c r="A764" s="43" t="s">
        <v>308</v>
      </c>
      <c r="B764" s="44">
        <v>43881.9375</v>
      </c>
      <c r="C764" s="45">
        <f t="shared" si="33"/>
        <v>43882.058177287581</v>
      </c>
      <c r="D764" s="46">
        <v>8.9</v>
      </c>
      <c r="E764" s="46">
        <v>15300</v>
      </c>
      <c r="F764" s="47">
        <f t="shared" si="34"/>
        <v>899.99999979045242</v>
      </c>
      <c r="G764" s="48">
        <f t="shared" si="35"/>
        <v>389922977.48105401</v>
      </c>
    </row>
    <row r="765" spans="1:7" x14ac:dyDescent="0.25">
      <c r="A765" s="43" t="s">
        <v>308</v>
      </c>
      <c r="B765" s="44">
        <v>43881.947916666664</v>
      </c>
      <c r="C765" s="45">
        <f t="shared" si="33"/>
        <v>43882.068593954245</v>
      </c>
      <c r="D765" s="46">
        <v>8.89</v>
      </c>
      <c r="E765" s="46">
        <v>15300</v>
      </c>
      <c r="F765" s="47">
        <f t="shared" si="34"/>
        <v>899.99999979045242</v>
      </c>
      <c r="G765" s="48">
        <f t="shared" si="35"/>
        <v>389922977.48105401</v>
      </c>
    </row>
    <row r="766" spans="1:7" x14ac:dyDescent="0.25">
      <c r="A766" s="43" t="s">
        <v>308</v>
      </c>
      <c r="B766" s="44">
        <v>43881.958333333336</v>
      </c>
      <c r="C766" s="45">
        <f t="shared" si="33"/>
        <v>43882.079010620917</v>
      </c>
      <c r="D766" s="46">
        <v>8.9</v>
      </c>
      <c r="E766" s="46">
        <v>15300</v>
      </c>
      <c r="F766" s="47">
        <f t="shared" si="34"/>
        <v>900.00000041909516</v>
      </c>
      <c r="G766" s="48">
        <f t="shared" si="35"/>
        <v>389922977.75341207</v>
      </c>
    </row>
    <row r="767" spans="1:7" x14ac:dyDescent="0.25">
      <c r="A767" s="43" t="s">
        <v>308</v>
      </c>
      <c r="B767" s="44">
        <v>43881.96875</v>
      </c>
      <c r="C767" s="45">
        <f t="shared" si="33"/>
        <v>43882.089427287581</v>
      </c>
      <c r="D767" s="46">
        <v>8.91</v>
      </c>
      <c r="E767" s="46">
        <v>15300</v>
      </c>
      <c r="F767" s="47">
        <f t="shared" si="34"/>
        <v>899.99999979045242</v>
      </c>
      <c r="G767" s="48">
        <f t="shared" si="35"/>
        <v>389922977.48105401</v>
      </c>
    </row>
    <row r="768" spans="1:7" x14ac:dyDescent="0.25">
      <c r="A768" s="43" t="s">
        <v>308</v>
      </c>
      <c r="B768" s="44">
        <v>43881.979166666664</v>
      </c>
      <c r="C768" s="45">
        <f t="shared" si="33"/>
        <v>43882.099843954245</v>
      </c>
      <c r="D768" s="46">
        <v>8.91</v>
      </c>
      <c r="E768" s="46">
        <v>15300</v>
      </c>
      <c r="F768" s="47">
        <f t="shared" si="34"/>
        <v>899.99999979045242</v>
      </c>
      <c r="G768" s="48">
        <f t="shared" si="35"/>
        <v>389922977.48105401</v>
      </c>
    </row>
    <row r="769" spans="1:7" x14ac:dyDescent="0.25">
      <c r="A769" s="43" t="s">
        <v>308</v>
      </c>
      <c r="B769" s="44">
        <v>43881.989583333336</v>
      </c>
      <c r="C769" s="45">
        <f t="shared" si="33"/>
        <v>43882.110260620917</v>
      </c>
      <c r="D769" s="46">
        <v>8.9</v>
      </c>
      <c r="E769" s="46">
        <v>15300</v>
      </c>
      <c r="F769" s="47">
        <f t="shared" si="34"/>
        <v>900.00000041909516</v>
      </c>
      <c r="G769" s="48">
        <f t="shared" si="35"/>
        <v>389922977.75341207</v>
      </c>
    </row>
    <row r="770" spans="1:7" x14ac:dyDescent="0.25">
      <c r="A770" s="43" t="s">
        <v>308</v>
      </c>
      <c r="B770" s="44">
        <v>43882</v>
      </c>
      <c r="C770" s="45">
        <f t="shared" ref="C770:C833" si="36">B770+((13422*(1/E770)+2.019)/24)</f>
        <v>43882.120439935068</v>
      </c>
      <c r="D770" s="46">
        <v>8.92</v>
      </c>
      <c r="E770" s="46">
        <v>15400</v>
      </c>
      <c r="F770" s="47">
        <f t="shared" si="34"/>
        <v>899.99999979045242</v>
      </c>
      <c r="G770" s="48">
        <f t="shared" si="35"/>
        <v>392471493.67374063</v>
      </c>
    </row>
    <row r="771" spans="1:7" x14ac:dyDescent="0.25">
      <c r="A771" s="43" t="s">
        <v>308</v>
      </c>
      <c r="B771" s="44">
        <v>43882.010416666664</v>
      </c>
      <c r="C771" s="45">
        <f t="shared" si="36"/>
        <v>43882.131093954245</v>
      </c>
      <c r="D771" s="46">
        <v>8.92</v>
      </c>
      <c r="E771" s="46">
        <v>15300</v>
      </c>
      <c r="F771" s="47">
        <f t="shared" ref="F771:F834" si="37">CONVERT((B771-B770),"day","sec")</f>
        <v>899.99999979045242</v>
      </c>
      <c r="G771" s="48">
        <f t="shared" si="35"/>
        <v>389922977.48105401</v>
      </c>
    </row>
    <row r="772" spans="1:7" x14ac:dyDescent="0.25">
      <c r="A772" s="43" t="s">
        <v>308</v>
      </c>
      <c r="B772" s="44">
        <v>43882.020833333336</v>
      </c>
      <c r="C772" s="45">
        <f t="shared" si="36"/>
        <v>43882.141273268404</v>
      </c>
      <c r="D772" s="46">
        <v>8.94</v>
      </c>
      <c r="E772" s="46">
        <v>15400</v>
      </c>
      <c r="F772" s="47">
        <f t="shared" si="37"/>
        <v>900.00000041909516</v>
      </c>
      <c r="G772" s="48">
        <f t="shared" ref="G772:G835" si="38">F772*E772*CONVERT(1,"ft^3","l")</f>
        <v>392471493.94787878</v>
      </c>
    </row>
    <row r="773" spans="1:7" x14ac:dyDescent="0.25">
      <c r="A773" s="43" t="s">
        <v>308</v>
      </c>
      <c r="B773" s="44">
        <v>43882.03125</v>
      </c>
      <c r="C773" s="45">
        <f t="shared" si="36"/>
        <v>43882.151927287581</v>
      </c>
      <c r="D773" s="46">
        <v>8.93</v>
      </c>
      <c r="E773" s="46">
        <v>15300</v>
      </c>
      <c r="F773" s="47">
        <f t="shared" si="37"/>
        <v>899.99999979045242</v>
      </c>
      <c r="G773" s="48">
        <f t="shared" si="38"/>
        <v>389922977.48105401</v>
      </c>
    </row>
    <row r="774" spans="1:7" x14ac:dyDescent="0.25">
      <c r="A774" s="43" t="s">
        <v>308</v>
      </c>
      <c r="B774" s="44">
        <v>43882.041666666664</v>
      </c>
      <c r="C774" s="45">
        <f t="shared" si="36"/>
        <v>43882.162106601732</v>
      </c>
      <c r="D774" s="46">
        <v>8.9499999999999993</v>
      </c>
      <c r="E774" s="46">
        <v>15400</v>
      </c>
      <c r="F774" s="47">
        <f t="shared" si="37"/>
        <v>899.99999979045242</v>
      </c>
      <c r="G774" s="48">
        <f t="shared" si="38"/>
        <v>392471493.67374063</v>
      </c>
    </row>
    <row r="775" spans="1:7" x14ac:dyDescent="0.25">
      <c r="A775" s="43" t="s">
        <v>308</v>
      </c>
      <c r="B775" s="44">
        <v>43882.052083333336</v>
      </c>
      <c r="C775" s="45">
        <f t="shared" si="36"/>
        <v>43882.172760620917</v>
      </c>
      <c r="D775" s="46">
        <v>8.94</v>
      </c>
      <c r="E775" s="46">
        <v>15300</v>
      </c>
      <c r="F775" s="47">
        <f t="shared" si="37"/>
        <v>900.00000041909516</v>
      </c>
      <c r="G775" s="48">
        <f t="shared" si="38"/>
        <v>389922977.75341207</v>
      </c>
    </row>
    <row r="776" spans="1:7" x14ac:dyDescent="0.25">
      <c r="A776" s="43" t="s">
        <v>308</v>
      </c>
      <c r="B776" s="44">
        <v>43882.0625</v>
      </c>
      <c r="C776" s="45">
        <f t="shared" si="36"/>
        <v>43882.182939935068</v>
      </c>
      <c r="D776" s="46">
        <v>8.9499999999999993</v>
      </c>
      <c r="E776" s="46">
        <v>15400</v>
      </c>
      <c r="F776" s="47">
        <f t="shared" si="37"/>
        <v>899.99999979045242</v>
      </c>
      <c r="G776" s="48">
        <f t="shared" si="38"/>
        <v>392471493.67374063</v>
      </c>
    </row>
    <row r="777" spans="1:7" x14ac:dyDescent="0.25">
      <c r="A777" s="43" t="s">
        <v>308</v>
      </c>
      <c r="B777" s="44">
        <v>43882.072916666664</v>
      </c>
      <c r="C777" s="45">
        <f t="shared" si="36"/>
        <v>43882.193356601732</v>
      </c>
      <c r="D777" s="46">
        <v>8.9600000000000009</v>
      </c>
      <c r="E777" s="46">
        <v>15400</v>
      </c>
      <c r="F777" s="47">
        <f t="shared" si="37"/>
        <v>899.99999979045242</v>
      </c>
      <c r="G777" s="48">
        <f t="shared" si="38"/>
        <v>392471493.67374063</v>
      </c>
    </row>
    <row r="778" spans="1:7" x14ac:dyDescent="0.25">
      <c r="A778" s="43" t="s">
        <v>308</v>
      </c>
      <c r="B778" s="44">
        <v>43882.083333333336</v>
      </c>
      <c r="C778" s="45">
        <f t="shared" si="36"/>
        <v>43882.203773268404</v>
      </c>
      <c r="D778" s="46">
        <v>8.9600000000000009</v>
      </c>
      <c r="E778" s="46">
        <v>15400</v>
      </c>
      <c r="F778" s="47">
        <f t="shared" si="37"/>
        <v>900.00000041909516</v>
      </c>
      <c r="G778" s="48">
        <f t="shared" si="38"/>
        <v>392471493.94787878</v>
      </c>
    </row>
    <row r="779" spans="1:7" x14ac:dyDescent="0.25">
      <c r="A779" s="43" t="s">
        <v>308</v>
      </c>
      <c r="B779" s="44">
        <v>43882.09375</v>
      </c>
      <c r="C779" s="45">
        <f t="shared" si="36"/>
        <v>43882.214189935068</v>
      </c>
      <c r="D779" s="46">
        <v>8.9600000000000009</v>
      </c>
      <c r="E779" s="46">
        <v>15400</v>
      </c>
      <c r="F779" s="47">
        <f t="shared" si="37"/>
        <v>899.99999979045242</v>
      </c>
      <c r="G779" s="48">
        <f t="shared" si="38"/>
        <v>392471493.67374063</v>
      </c>
    </row>
    <row r="780" spans="1:7" x14ac:dyDescent="0.25">
      <c r="A780" s="43" t="s">
        <v>308</v>
      </c>
      <c r="B780" s="44">
        <v>43882.104166666664</v>
      </c>
      <c r="C780" s="45">
        <f t="shared" si="36"/>
        <v>43882.224843954245</v>
      </c>
      <c r="D780" s="46">
        <v>8.9600000000000009</v>
      </c>
      <c r="E780" s="46">
        <v>15300</v>
      </c>
      <c r="F780" s="47">
        <f t="shared" si="37"/>
        <v>899.99999979045242</v>
      </c>
      <c r="G780" s="48">
        <f t="shared" si="38"/>
        <v>389922977.48105401</v>
      </c>
    </row>
    <row r="781" spans="1:7" x14ac:dyDescent="0.25">
      <c r="A781" s="43" t="s">
        <v>308</v>
      </c>
      <c r="B781" s="44">
        <v>43882.114583333336</v>
      </c>
      <c r="C781" s="45">
        <f t="shared" si="36"/>
        <v>43882.235023268404</v>
      </c>
      <c r="D781" s="46">
        <v>8.98</v>
      </c>
      <c r="E781" s="46">
        <v>15400</v>
      </c>
      <c r="F781" s="47">
        <f t="shared" si="37"/>
        <v>900.00000041909516</v>
      </c>
      <c r="G781" s="48">
        <f t="shared" si="38"/>
        <v>392471493.94787878</v>
      </c>
    </row>
    <row r="782" spans="1:7" x14ac:dyDescent="0.25">
      <c r="A782" s="43" t="s">
        <v>308</v>
      </c>
      <c r="B782" s="44">
        <v>43882.125</v>
      </c>
      <c r="C782" s="45">
        <f t="shared" si="36"/>
        <v>43882.245439935068</v>
      </c>
      <c r="D782" s="46">
        <v>8.98</v>
      </c>
      <c r="E782" s="46">
        <v>15400</v>
      </c>
      <c r="F782" s="47">
        <f t="shared" si="37"/>
        <v>899.99999979045242</v>
      </c>
      <c r="G782" s="48">
        <f t="shared" si="38"/>
        <v>392471493.67374063</v>
      </c>
    </row>
    <row r="783" spans="1:7" x14ac:dyDescent="0.25">
      <c r="A783" s="43" t="s">
        <v>308</v>
      </c>
      <c r="B783" s="44">
        <v>43882.135416666664</v>
      </c>
      <c r="C783" s="45">
        <f t="shared" si="36"/>
        <v>43882.255856601732</v>
      </c>
      <c r="D783" s="46">
        <v>8.99</v>
      </c>
      <c r="E783" s="46">
        <v>15400</v>
      </c>
      <c r="F783" s="47">
        <f t="shared" si="37"/>
        <v>899.99999979045242</v>
      </c>
      <c r="G783" s="48">
        <f t="shared" si="38"/>
        <v>392471493.67374063</v>
      </c>
    </row>
    <row r="784" spans="1:7" x14ac:dyDescent="0.25">
      <c r="A784" s="43" t="s">
        <v>308</v>
      </c>
      <c r="B784" s="44">
        <v>43882.145833333336</v>
      </c>
      <c r="C784" s="45">
        <f t="shared" si="36"/>
        <v>43882.266273268404</v>
      </c>
      <c r="D784" s="46">
        <v>8.99</v>
      </c>
      <c r="E784" s="46">
        <v>15400</v>
      </c>
      <c r="F784" s="47">
        <f t="shared" si="37"/>
        <v>900.00000041909516</v>
      </c>
      <c r="G784" s="48">
        <f t="shared" si="38"/>
        <v>392471493.94787878</v>
      </c>
    </row>
    <row r="785" spans="1:7" x14ac:dyDescent="0.25">
      <c r="A785" s="43" t="s">
        <v>308</v>
      </c>
      <c r="B785" s="44">
        <v>43882.15625</v>
      </c>
      <c r="C785" s="45">
        <f t="shared" si="36"/>
        <v>43882.276689935068</v>
      </c>
      <c r="D785" s="46">
        <v>8.98</v>
      </c>
      <c r="E785" s="46">
        <v>15400</v>
      </c>
      <c r="F785" s="47">
        <f t="shared" si="37"/>
        <v>899.99999979045242</v>
      </c>
      <c r="G785" s="48">
        <f t="shared" si="38"/>
        <v>392471493.67374063</v>
      </c>
    </row>
    <row r="786" spans="1:7" x14ac:dyDescent="0.25">
      <c r="A786" s="43" t="s">
        <v>308</v>
      </c>
      <c r="B786" s="44">
        <v>43882.166666666664</v>
      </c>
      <c r="C786" s="45">
        <f t="shared" si="36"/>
        <v>43882.287106601732</v>
      </c>
      <c r="D786" s="46">
        <v>8.99</v>
      </c>
      <c r="E786" s="46">
        <v>15400</v>
      </c>
      <c r="F786" s="47">
        <f t="shared" si="37"/>
        <v>899.99999979045242</v>
      </c>
      <c r="G786" s="48">
        <f t="shared" si="38"/>
        <v>392471493.67374063</v>
      </c>
    </row>
    <row r="787" spans="1:7" x14ac:dyDescent="0.25">
      <c r="A787" s="43" t="s">
        <v>308</v>
      </c>
      <c r="B787" s="44">
        <v>43882.177083333336</v>
      </c>
      <c r="C787" s="45">
        <f t="shared" si="36"/>
        <v>43882.297523268404</v>
      </c>
      <c r="D787" s="46">
        <v>9</v>
      </c>
      <c r="E787" s="46">
        <v>15400</v>
      </c>
      <c r="F787" s="47">
        <f t="shared" si="37"/>
        <v>900.00000041909516</v>
      </c>
      <c r="G787" s="48">
        <f t="shared" si="38"/>
        <v>392471493.94787878</v>
      </c>
    </row>
    <row r="788" spans="1:7" x14ac:dyDescent="0.25">
      <c r="A788" s="43" t="s">
        <v>308</v>
      </c>
      <c r="B788" s="44">
        <v>43882.1875</v>
      </c>
      <c r="C788" s="45">
        <f t="shared" si="36"/>
        <v>43882.307705645158</v>
      </c>
      <c r="D788" s="46">
        <v>9.01</v>
      </c>
      <c r="E788" s="46">
        <v>15500</v>
      </c>
      <c r="F788" s="47">
        <f t="shared" si="37"/>
        <v>899.99999979045242</v>
      </c>
      <c r="G788" s="48">
        <f t="shared" si="38"/>
        <v>395020009.86642724</v>
      </c>
    </row>
    <row r="789" spans="1:7" x14ac:dyDescent="0.25">
      <c r="A789" s="43" t="s">
        <v>308</v>
      </c>
      <c r="B789" s="44">
        <v>43882.197916666664</v>
      </c>
      <c r="C789" s="45">
        <f t="shared" si="36"/>
        <v>43882.318122311823</v>
      </c>
      <c r="D789" s="46">
        <v>9.02</v>
      </c>
      <c r="E789" s="46">
        <v>15500</v>
      </c>
      <c r="F789" s="47">
        <f t="shared" si="37"/>
        <v>899.99999979045242</v>
      </c>
      <c r="G789" s="48">
        <f t="shared" si="38"/>
        <v>395020009.86642724</v>
      </c>
    </row>
    <row r="790" spans="1:7" x14ac:dyDescent="0.25">
      <c r="A790" s="43" t="s">
        <v>308</v>
      </c>
      <c r="B790" s="44">
        <v>43882.208333333336</v>
      </c>
      <c r="C790" s="45">
        <f t="shared" si="36"/>
        <v>43882.328538978494</v>
      </c>
      <c r="D790" s="46">
        <v>9.0299999999999994</v>
      </c>
      <c r="E790" s="46">
        <v>15500</v>
      </c>
      <c r="F790" s="47">
        <f t="shared" si="37"/>
        <v>900.00000041909516</v>
      </c>
      <c r="G790" s="48">
        <f t="shared" si="38"/>
        <v>395020010.14234555</v>
      </c>
    </row>
    <row r="791" spans="1:7" x14ac:dyDescent="0.25">
      <c r="A791" s="43" t="s">
        <v>308</v>
      </c>
      <c r="B791" s="44">
        <v>43882.21875</v>
      </c>
      <c r="C791" s="45">
        <f t="shared" si="36"/>
        <v>43882.338955645158</v>
      </c>
      <c r="D791" s="46">
        <v>9.02</v>
      </c>
      <c r="E791" s="46">
        <v>15500</v>
      </c>
      <c r="F791" s="47">
        <f t="shared" si="37"/>
        <v>899.99999979045242</v>
      </c>
      <c r="G791" s="48">
        <f t="shared" si="38"/>
        <v>395020009.86642724</v>
      </c>
    </row>
    <row r="792" spans="1:7" x14ac:dyDescent="0.25">
      <c r="A792" s="43" t="s">
        <v>308</v>
      </c>
      <c r="B792" s="44">
        <v>43882.229166666664</v>
      </c>
      <c r="C792" s="45">
        <f t="shared" si="36"/>
        <v>43882.349141025639</v>
      </c>
      <c r="D792" s="46">
        <v>9.0500000000000007</v>
      </c>
      <c r="E792" s="46">
        <v>15600</v>
      </c>
      <c r="F792" s="47">
        <f t="shared" si="37"/>
        <v>899.99999979045242</v>
      </c>
      <c r="G792" s="48">
        <f t="shared" si="38"/>
        <v>397568526.05911386</v>
      </c>
    </row>
    <row r="793" spans="1:7" x14ac:dyDescent="0.25">
      <c r="A793" s="43" t="s">
        <v>308</v>
      </c>
      <c r="B793" s="44">
        <v>43882.239583333336</v>
      </c>
      <c r="C793" s="45">
        <f t="shared" si="36"/>
        <v>43882.359788978494</v>
      </c>
      <c r="D793" s="46">
        <v>9.0299999999999994</v>
      </c>
      <c r="E793" s="46">
        <v>15500</v>
      </c>
      <c r="F793" s="47">
        <f t="shared" si="37"/>
        <v>900.00000041909516</v>
      </c>
      <c r="G793" s="48">
        <f t="shared" si="38"/>
        <v>395020010.14234555</v>
      </c>
    </row>
    <row r="794" spans="1:7" x14ac:dyDescent="0.25">
      <c r="A794" s="43" t="s">
        <v>308</v>
      </c>
      <c r="B794" s="44">
        <v>43882.25</v>
      </c>
      <c r="C794" s="45">
        <f t="shared" si="36"/>
        <v>43882.369974358975</v>
      </c>
      <c r="D794" s="46">
        <v>9.06</v>
      </c>
      <c r="E794" s="46">
        <v>15600</v>
      </c>
      <c r="F794" s="47">
        <f t="shared" si="37"/>
        <v>899.99999979045242</v>
      </c>
      <c r="G794" s="48">
        <f t="shared" si="38"/>
        <v>397568526.05911386</v>
      </c>
    </row>
    <row r="795" spans="1:7" x14ac:dyDescent="0.25">
      <c r="A795" s="43" t="s">
        <v>308</v>
      </c>
      <c r="B795" s="44">
        <v>43882.260416666664</v>
      </c>
      <c r="C795" s="45">
        <f t="shared" si="36"/>
        <v>43882.380622311823</v>
      </c>
      <c r="D795" s="46">
        <v>9.0500000000000007</v>
      </c>
      <c r="E795" s="46">
        <v>15500</v>
      </c>
      <c r="F795" s="47">
        <f t="shared" si="37"/>
        <v>899.99999979045242</v>
      </c>
      <c r="G795" s="48">
        <f t="shared" si="38"/>
        <v>395020009.86642724</v>
      </c>
    </row>
    <row r="796" spans="1:7" x14ac:dyDescent="0.25">
      <c r="A796" s="43" t="s">
        <v>308</v>
      </c>
      <c r="B796" s="44">
        <v>43882.270833333336</v>
      </c>
      <c r="C796" s="45">
        <f t="shared" si="36"/>
        <v>43882.391038978494</v>
      </c>
      <c r="D796" s="46">
        <v>9.06</v>
      </c>
      <c r="E796" s="46">
        <v>15500</v>
      </c>
      <c r="F796" s="47">
        <f t="shared" si="37"/>
        <v>900.00000041909516</v>
      </c>
      <c r="G796" s="48">
        <f t="shared" si="38"/>
        <v>395020010.14234555</v>
      </c>
    </row>
    <row r="797" spans="1:7" x14ac:dyDescent="0.25">
      <c r="A797" s="43" t="s">
        <v>308</v>
      </c>
      <c r="B797" s="44">
        <v>43882.28125</v>
      </c>
      <c r="C797" s="45">
        <f t="shared" si="36"/>
        <v>43882.401224358975</v>
      </c>
      <c r="D797" s="46">
        <v>9.07</v>
      </c>
      <c r="E797" s="46">
        <v>15600</v>
      </c>
      <c r="F797" s="47">
        <f t="shared" si="37"/>
        <v>899.99999979045242</v>
      </c>
      <c r="G797" s="48">
        <f t="shared" si="38"/>
        <v>397568526.05911386</v>
      </c>
    </row>
    <row r="798" spans="1:7" x14ac:dyDescent="0.25">
      <c r="A798" s="43" t="s">
        <v>308</v>
      </c>
      <c r="B798" s="44">
        <v>43882.291666666664</v>
      </c>
      <c r="C798" s="45">
        <f t="shared" si="36"/>
        <v>43882.411872311823</v>
      </c>
      <c r="D798" s="46">
        <v>9.06</v>
      </c>
      <c r="E798" s="46">
        <v>15500</v>
      </c>
      <c r="F798" s="47">
        <f t="shared" si="37"/>
        <v>899.99999979045242</v>
      </c>
      <c r="G798" s="48">
        <f t="shared" si="38"/>
        <v>395020009.86642724</v>
      </c>
    </row>
    <row r="799" spans="1:7" x14ac:dyDescent="0.25">
      <c r="A799" s="43" t="s">
        <v>308</v>
      </c>
      <c r="B799" s="44">
        <v>43882.302083333336</v>
      </c>
      <c r="C799" s="45">
        <f t="shared" si="36"/>
        <v>43882.422288978494</v>
      </c>
      <c r="D799" s="46">
        <v>9.06</v>
      </c>
      <c r="E799" s="46">
        <v>15500</v>
      </c>
      <c r="F799" s="47">
        <f t="shared" si="37"/>
        <v>900.00000041909516</v>
      </c>
      <c r="G799" s="48">
        <f t="shared" si="38"/>
        <v>395020010.14234555</v>
      </c>
    </row>
    <row r="800" spans="1:7" x14ac:dyDescent="0.25">
      <c r="A800" s="43" t="s">
        <v>308</v>
      </c>
      <c r="B800" s="44">
        <v>43882.3125</v>
      </c>
      <c r="C800" s="45">
        <f t="shared" si="36"/>
        <v>43882.432474358975</v>
      </c>
      <c r="D800" s="46">
        <v>9.08</v>
      </c>
      <c r="E800" s="46">
        <v>15600</v>
      </c>
      <c r="F800" s="47">
        <f t="shared" si="37"/>
        <v>899.99999979045242</v>
      </c>
      <c r="G800" s="48">
        <f t="shared" si="38"/>
        <v>397568526.05911386</v>
      </c>
    </row>
    <row r="801" spans="1:7" x14ac:dyDescent="0.25">
      <c r="A801" s="43" t="s">
        <v>308</v>
      </c>
      <c r="B801" s="44">
        <v>43882.322916666664</v>
      </c>
      <c r="C801" s="45">
        <f t="shared" si="36"/>
        <v>43882.442662685775</v>
      </c>
      <c r="D801" s="46">
        <v>9.1</v>
      </c>
      <c r="E801" s="46">
        <v>15700</v>
      </c>
      <c r="F801" s="47">
        <f t="shared" si="37"/>
        <v>899.99999979045242</v>
      </c>
      <c r="G801" s="48">
        <f t="shared" si="38"/>
        <v>400117042.25180048</v>
      </c>
    </row>
    <row r="802" spans="1:7" x14ac:dyDescent="0.25">
      <c r="A802" s="43" t="s">
        <v>308</v>
      </c>
      <c r="B802" s="44">
        <v>43882.333333333336</v>
      </c>
      <c r="C802" s="45">
        <f t="shared" si="36"/>
        <v>43882.453307692311</v>
      </c>
      <c r="D802" s="46">
        <v>9.09</v>
      </c>
      <c r="E802" s="46">
        <v>15600</v>
      </c>
      <c r="F802" s="47">
        <f t="shared" si="37"/>
        <v>900.00000041909516</v>
      </c>
      <c r="G802" s="48">
        <f t="shared" si="38"/>
        <v>397568526.33681226</v>
      </c>
    </row>
    <row r="803" spans="1:7" x14ac:dyDescent="0.25">
      <c r="A803" s="43" t="s">
        <v>308</v>
      </c>
      <c r="B803" s="44">
        <v>43882.34375</v>
      </c>
      <c r="C803" s="45">
        <f t="shared" si="36"/>
        <v>43882.463496019111</v>
      </c>
      <c r="D803" s="46">
        <v>9.1199999999999992</v>
      </c>
      <c r="E803" s="46">
        <v>15700</v>
      </c>
      <c r="F803" s="47">
        <f t="shared" si="37"/>
        <v>899.99999979045242</v>
      </c>
      <c r="G803" s="48">
        <f t="shared" si="38"/>
        <v>400117042.25180048</v>
      </c>
    </row>
    <row r="804" spans="1:7" x14ac:dyDescent="0.25">
      <c r="A804" s="43" t="s">
        <v>308</v>
      </c>
      <c r="B804" s="44">
        <v>43882.354166666664</v>
      </c>
      <c r="C804" s="45">
        <f t="shared" si="36"/>
        <v>43882.474141025639</v>
      </c>
      <c r="D804" s="46">
        <v>9.1</v>
      </c>
      <c r="E804" s="46">
        <v>15600</v>
      </c>
      <c r="F804" s="47">
        <f t="shared" si="37"/>
        <v>899.99999979045242</v>
      </c>
      <c r="G804" s="48">
        <f t="shared" si="38"/>
        <v>397568526.05911386</v>
      </c>
    </row>
    <row r="805" spans="1:7" x14ac:dyDescent="0.25">
      <c r="A805" s="43" t="s">
        <v>308</v>
      </c>
      <c r="B805" s="44">
        <v>43882.364583333336</v>
      </c>
      <c r="C805" s="45">
        <f t="shared" si="36"/>
        <v>43882.484557692311</v>
      </c>
      <c r="D805" s="46">
        <v>9.11</v>
      </c>
      <c r="E805" s="46">
        <v>15600</v>
      </c>
      <c r="F805" s="47">
        <f t="shared" si="37"/>
        <v>900.00000041909516</v>
      </c>
      <c r="G805" s="48">
        <f t="shared" si="38"/>
        <v>397568526.33681226</v>
      </c>
    </row>
    <row r="806" spans="1:7" x14ac:dyDescent="0.25">
      <c r="A806" s="43" t="s">
        <v>308</v>
      </c>
      <c r="B806" s="44">
        <v>43882.375</v>
      </c>
      <c r="C806" s="45">
        <f t="shared" si="36"/>
        <v>43882.494746019111</v>
      </c>
      <c r="D806" s="46">
        <v>9.1300000000000008</v>
      </c>
      <c r="E806" s="46">
        <v>15700</v>
      </c>
      <c r="F806" s="47">
        <f t="shared" si="37"/>
        <v>899.99999979045242</v>
      </c>
      <c r="G806" s="48">
        <f t="shared" si="38"/>
        <v>400117042.25180048</v>
      </c>
    </row>
    <row r="807" spans="1:7" x14ac:dyDescent="0.25">
      <c r="A807" s="43" t="s">
        <v>308</v>
      </c>
      <c r="B807" s="44">
        <v>43882.385416666664</v>
      </c>
      <c r="C807" s="45">
        <f t="shared" si="36"/>
        <v>43882.505162685775</v>
      </c>
      <c r="D807" s="46">
        <v>9.14</v>
      </c>
      <c r="E807" s="46">
        <v>15700</v>
      </c>
      <c r="F807" s="47">
        <f t="shared" si="37"/>
        <v>899.99999979045242</v>
      </c>
      <c r="G807" s="48">
        <f t="shared" si="38"/>
        <v>400117042.25180048</v>
      </c>
    </row>
    <row r="808" spans="1:7" x14ac:dyDescent="0.25">
      <c r="A808" s="43" t="s">
        <v>308</v>
      </c>
      <c r="B808" s="44">
        <v>43882.395833333336</v>
      </c>
      <c r="C808" s="45">
        <f t="shared" si="36"/>
        <v>43882.516038978494</v>
      </c>
      <c r="D808" s="46">
        <v>9.1199999999999992</v>
      </c>
      <c r="E808" s="46">
        <v>15500</v>
      </c>
      <c r="F808" s="47">
        <f t="shared" si="37"/>
        <v>900.00000041909516</v>
      </c>
      <c r="G808" s="48">
        <f t="shared" si="38"/>
        <v>395020010.14234555</v>
      </c>
    </row>
    <row r="809" spans="1:7" x14ac:dyDescent="0.25">
      <c r="A809" s="43" t="s">
        <v>308</v>
      </c>
      <c r="B809" s="44">
        <v>43882.40625</v>
      </c>
      <c r="C809" s="45">
        <f t="shared" si="36"/>
        <v>43882.526455645158</v>
      </c>
      <c r="D809" s="46">
        <v>9.1199999999999992</v>
      </c>
      <c r="E809" s="46">
        <v>15500</v>
      </c>
      <c r="F809" s="47">
        <f t="shared" si="37"/>
        <v>899.99999979045242</v>
      </c>
      <c r="G809" s="48">
        <f t="shared" si="38"/>
        <v>395020009.86642724</v>
      </c>
    </row>
    <row r="810" spans="1:7" x14ac:dyDescent="0.25">
      <c r="A810" s="43" t="s">
        <v>308</v>
      </c>
      <c r="B810" s="44">
        <v>43882.416666666664</v>
      </c>
      <c r="C810" s="45">
        <f t="shared" si="36"/>
        <v>43882.536641025639</v>
      </c>
      <c r="D810" s="46">
        <v>9.1300000000000008</v>
      </c>
      <c r="E810" s="46">
        <v>15600</v>
      </c>
      <c r="F810" s="47">
        <f t="shared" si="37"/>
        <v>899.99999979045242</v>
      </c>
      <c r="G810" s="48">
        <f t="shared" si="38"/>
        <v>397568526.05911386</v>
      </c>
    </row>
    <row r="811" spans="1:7" x14ac:dyDescent="0.25">
      <c r="A811" s="43" t="s">
        <v>308</v>
      </c>
      <c r="B811" s="44">
        <v>43882.427083333336</v>
      </c>
      <c r="C811" s="45">
        <f t="shared" si="36"/>
        <v>43882.546829352446</v>
      </c>
      <c r="D811" s="46">
        <v>9.15</v>
      </c>
      <c r="E811" s="46">
        <v>15700</v>
      </c>
      <c r="F811" s="47">
        <f t="shared" si="37"/>
        <v>900.00000041909516</v>
      </c>
      <c r="G811" s="48">
        <f t="shared" si="38"/>
        <v>400117042.53127903</v>
      </c>
    </row>
    <row r="812" spans="1:7" x14ac:dyDescent="0.25">
      <c r="A812" s="43" t="s">
        <v>308</v>
      </c>
      <c r="B812" s="44">
        <v>43882.4375</v>
      </c>
      <c r="C812" s="45">
        <f t="shared" si="36"/>
        <v>43882.557246019111</v>
      </c>
      <c r="D812" s="46">
        <v>9.15</v>
      </c>
      <c r="E812" s="46">
        <v>15700</v>
      </c>
      <c r="F812" s="47">
        <f t="shared" si="37"/>
        <v>899.99999979045242</v>
      </c>
      <c r="G812" s="48">
        <f t="shared" si="38"/>
        <v>400117042.25180048</v>
      </c>
    </row>
    <row r="813" spans="1:7" x14ac:dyDescent="0.25">
      <c r="A813" s="43" t="s">
        <v>308</v>
      </c>
      <c r="B813" s="44">
        <v>43882.447916666664</v>
      </c>
      <c r="C813" s="45">
        <f t="shared" si="36"/>
        <v>43882.567662685775</v>
      </c>
      <c r="D813" s="46">
        <v>9.17</v>
      </c>
      <c r="E813" s="46">
        <v>15700</v>
      </c>
      <c r="F813" s="47">
        <f t="shared" si="37"/>
        <v>899.99999979045242</v>
      </c>
      <c r="G813" s="48">
        <f t="shared" si="38"/>
        <v>400117042.25180048</v>
      </c>
    </row>
    <row r="814" spans="1:7" x14ac:dyDescent="0.25">
      <c r="A814" s="43" t="s">
        <v>308</v>
      </c>
      <c r="B814" s="44">
        <v>43882.458333333336</v>
      </c>
      <c r="C814" s="45">
        <f t="shared" si="36"/>
        <v>43882.578307692311</v>
      </c>
      <c r="D814" s="46">
        <v>9.16</v>
      </c>
      <c r="E814" s="46">
        <v>15600</v>
      </c>
      <c r="F814" s="47">
        <f t="shared" si="37"/>
        <v>900.00000041909516</v>
      </c>
      <c r="G814" s="48">
        <f t="shared" si="38"/>
        <v>397568526.33681226</v>
      </c>
    </row>
    <row r="815" spans="1:7" x14ac:dyDescent="0.25">
      <c r="A815" s="43" t="s">
        <v>308</v>
      </c>
      <c r="B815" s="44">
        <v>43882.46875</v>
      </c>
      <c r="C815" s="45">
        <f t="shared" si="36"/>
        <v>43882.58827056962</v>
      </c>
      <c r="D815" s="46">
        <v>9.19</v>
      </c>
      <c r="E815" s="46">
        <v>15800</v>
      </c>
      <c r="F815" s="47">
        <f t="shared" si="37"/>
        <v>899.99999979045242</v>
      </c>
      <c r="G815" s="48">
        <f t="shared" si="38"/>
        <v>402665558.44448715</v>
      </c>
    </row>
    <row r="816" spans="1:7" x14ac:dyDescent="0.25">
      <c r="A816" s="43" t="s">
        <v>308</v>
      </c>
      <c r="B816" s="44">
        <v>43882.479166666664</v>
      </c>
      <c r="C816" s="45">
        <f t="shared" si="36"/>
        <v>43882.599141025639</v>
      </c>
      <c r="D816" s="46">
        <v>9.16</v>
      </c>
      <c r="E816" s="46">
        <v>15600</v>
      </c>
      <c r="F816" s="47">
        <f t="shared" si="37"/>
        <v>899.99999979045242</v>
      </c>
      <c r="G816" s="48">
        <f t="shared" si="38"/>
        <v>397568526.05911386</v>
      </c>
    </row>
    <row r="817" spans="1:7" x14ac:dyDescent="0.25">
      <c r="A817" s="43" t="s">
        <v>308</v>
      </c>
      <c r="B817" s="44">
        <v>43882.489583333336</v>
      </c>
      <c r="C817" s="45">
        <f t="shared" si="36"/>
        <v>43882.609103902956</v>
      </c>
      <c r="D817" s="46">
        <v>9.19</v>
      </c>
      <c r="E817" s="46">
        <v>15800</v>
      </c>
      <c r="F817" s="47">
        <f t="shared" si="37"/>
        <v>900.00000041909516</v>
      </c>
      <c r="G817" s="48">
        <f t="shared" si="38"/>
        <v>402665558.7257458</v>
      </c>
    </row>
    <row r="818" spans="1:7" x14ac:dyDescent="0.25">
      <c r="A818" s="43" t="s">
        <v>308</v>
      </c>
      <c r="B818" s="44">
        <v>43882.5</v>
      </c>
      <c r="C818" s="45">
        <f t="shared" si="36"/>
        <v>43882.619746019111</v>
      </c>
      <c r="D818" s="46">
        <v>9.18</v>
      </c>
      <c r="E818" s="46">
        <v>15700</v>
      </c>
      <c r="F818" s="47">
        <f t="shared" si="37"/>
        <v>899.99999979045242</v>
      </c>
      <c r="G818" s="48">
        <f t="shared" si="38"/>
        <v>400117042.25180048</v>
      </c>
    </row>
    <row r="819" spans="1:7" x14ac:dyDescent="0.25">
      <c r="A819" s="43" t="s">
        <v>308</v>
      </c>
      <c r="B819" s="44">
        <v>43882.510416666664</v>
      </c>
      <c r="C819" s="45">
        <f t="shared" si="36"/>
        <v>43882.630162685775</v>
      </c>
      <c r="D819" s="46">
        <v>9.19</v>
      </c>
      <c r="E819" s="46">
        <v>15700</v>
      </c>
      <c r="F819" s="47">
        <f t="shared" si="37"/>
        <v>899.99999979045242</v>
      </c>
      <c r="G819" s="48">
        <f t="shared" si="38"/>
        <v>400117042.25180048</v>
      </c>
    </row>
    <row r="820" spans="1:7" x14ac:dyDescent="0.25">
      <c r="A820" s="43" t="s">
        <v>308</v>
      </c>
      <c r="B820" s="44">
        <v>43882.520833333336</v>
      </c>
      <c r="C820" s="45">
        <f t="shared" si="36"/>
        <v>43882.640579352446</v>
      </c>
      <c r="D820" s="46">
        <v>9.19</v>
      </c>
      <c r="E820" s="46">
        <v>15700</v>
      </c>
      <c r="F820" s="47">
        <f t="shared" si="37"/>
        <v>900.00000041909516</v>
      </c>
      <c r="G820" s="48">
        <f t="shared" si="38"/>
        <v>400117042.53127903</v>
      </c>
    </row>
    <row r="821" spans="1:7" x14ac:dyDescent="0.25">
      <c r="A821" s="43" t="s">
        <v>308</v>
      </c>
      <c r="B821" s="44">
        <v>43882.53125</v>
      </c>
      <c r="C821" s="45">
        <f t="shared" si="36"/>
        <v>43882.650996019111</v>
      </c>
      <c r="D821" s="46">
        <v>9.19</v>
      </c>
      <c r="E821" s="46">
        <v>15700</v>
      </c>
      <c r="F821" s="47">
        <f t="shared" si="37"/>
        <v>899.99999979045242</v>
      </c>
      <c r="G821" s="48">
        <f t="shared" si="38"/>
        <v>400117042.25180048</v>
      </c>
    </row>
    <row r="822" spans="1:7" x14ac:dyDescent="0.25">
      <c r="A822" s="43" t="s">
        <v>308</v>
      </c>
      <c r="B822" s="44">
        <v>43882.541666666664</v>
      </c>
      <c r="C822" s="45">
        <f t="shared" si="36"/>
        <v>43882.661187236285</v>
      </c>
      <c r="D822" s="46">
        <v>9.2100000000000009</v>
      </c>
      <c r="E822" s="46">
        <v>15800</v>
      </c>
      <c r="F822" s="47">
        <f t="shared" si="37"/>
        <v>899.99999979045242</v>
      </c>
      <c r="G822" s="48">
        <f t="shared" si="38"/>
        <v>402665558.44448715</v>
      </c>
    </row>
    <row r="823" spans="1:7" x14ac:dyDescent="0.25">
      <c r="A823" s="43" t="s">
        <v>308</v>
      </c>
      <c r="B823" s="44">
        <v>43882.552083333336</v>
      </c>
      <c r="C823" s="45">
        <f t="shared" si="36"/>
        <v>43882.671603902956</v>
      </c>
      <c r="D823" s="46">
        <v>9.2200000000000006</v>
      </c>
      <c r="E823" s="46">
        <v>15800</v>
      </c>
      <c r="F823" s="47">
        <f t="shared" si="37"/>
        <v>900.00000041909516</v>
      </c>
      <c r="G823" s="48">
        <f t="shared" si="38"/>
        <v>402665558.7257458</v>
      </c>
    </row>
    <row r="824" spans="1:7" x14ac:dyDescent="0.25">
      <c r="A824" s="43" t="s">
        <v>308</v>
      </c>
      <c r="B824" s="44">
        <v>43882.5625</v>
      </c>
      <c r="C824" s="45">
        <f t="shared" si="36"/>
        <v>43882.682246019111</v>
      </c>
      <c r="D824" s="46">
        <v>9.2100000000000009</v>
      </c>
      <c r="E824" s="46">
        <v>15700</v>
      </c>
      <c r="F824" s="47">
        <f t="shared" si="37"/>
        <v>899.99999979045242</v>
      </c>
      <c r="G824" s="48">
        <f t="shared" si="38"/>
        <v>400117042.25180048</v>
      </c>
    </row>
    <row r="825" spans="1:7" x14ac:dyDescent="0.25">
      <c r="A825" s="43" t="s">
        <v>308</v>
      </c>
      <c r="B825" s="44">
        <v>43882.572916666664</v>
      </c>
      <c r="C825" s="45">
        <f t="shared" si="36"/>
        <v>43882.692437236285</v>
      </c>
      <c r="D825" s="46">
        <v>9.2200000000000006</v>
      </c>
      <c r="E825" s="46">
        <v>15800</v>
      </c>
      <c r="F825" s="47">
        <f t="shared" si="37"/>
        <v>899.99999979045242</v>
      </c>
      <c r="G825" s="48">
        <f t="shared" si="38"/>
        <v>402665558.44448715</v>
      </c>
    </row>
    <row r="826" spans="1:7" x14ac:dyDescent="0.25">
      <c r="A826" s="43" t="s">
        <v>308</v>
      </c>
      <c r="B826" s="44">
        <v>43882.583333333336</v>
      </c>
      <c r="C826" s="45">
        <f t="shared" si="36"/>
        <v>43882.703079352446</v>
      </c>
      <c r="D826" s="46">
        <v>9.2200000000000006</v>
      </c>
      <c r="E826" s="46">
        <v>15700</v>
      </c>
      <c r="F826" s="47">
        <f t="shared" si="37"/>
        <v>900.00000041909516</v>
      </c>
      <c r="G826" s="48">
        <f t="shared" si="38"/>
        <v>400117042.53127903</v>
      </c>
    </row>
    <row r="827" spans="1:7" x14ac:dyDescent="0.25">
      <c r="A827" s="43" t="s">
        <v>308</v>
      </c>
      <c r="B827" s="44">
        <v>43882.59375</v>
      </c>
      <c r="C827" s="45">
        <f t="shared" si="36"/>
        <v>43882.713496019111</v>
      </c>
      <c r="D827" s="46">
        <v>9.2200000000000006</v>
      </c>
      <c r="E827" s="46">
        <v>15700</v>
      </c>
      <c r="F827" s="47">
        <f t="shared" si="37"/>
        <v>899.99999979045242</v>
      </c>
      <c r="G827" s="48">
        <f t="shared" si="38"/>
        <v>400117042.25180048</v>
      </c>
    </row>
    <row r="828" spans="1:7" x14ac:dyDescent="0.25">
      <c r="A828" s="43" t="s">
        <v>308</v>
      </c>
      <c r="B828" s="44">
        <v>43882.604166666664</v>
      </c>
      <c r="C828" s="45">
        <f t="shared" si="36"/>
        <v>43882.723464622642</v>
      </c>
      <c r="D828" s="46">
        <v>9.25</v>
      </c>
      <c r="E828" s="46">
        <v>15900</v>
      </c>
      <c r="F828" s="47">
        <f t="shared" si="37"/>
        <v>899.99999979045242</v>
      </c>
      <c r="G828" s="48">
        <f t="shared" si="38"/>
        <v>405214074.63717377</v>
      </c>
    </row>
    <row r="829" spans="1:7" x14ac:dyDescent="0.25">
      <c r="A829" s="43" t="s">
        <v>308</v>
      </c>
      <c r="B829" s="44">
        <v>43882.614583333336</v>
      </c>
      <c r="C829" s="45">
        <f t="shared" si="36"/>
        <v>43882.734103902956</v>
      </c>
      <c r="D829" s="46">
        <v>9.25</v>
      </c>
      <c r="E829" s="46">
        <v>15800</v>
      </c>
      <c r="F829" s="47">
        <f t="shared" si="37"/>
        <v>900.00000041909516</v>
      </c>
      <c r="G829" s="48">
        <f t="shared" si="38"/>
        <v>402665558.7257458</v>
      </c>
    </row>
    <row r="830" spans="1:7" x14ac:dyDescent="0.25">
      <c r="A830" s="43" t="s">
        <v>308</v>
      </c>
      <c r="B830" s="44">
        <v>43882.625</v>
      </c>
      <c r="C830" s="45">
        <f t="shared" si="36"/>
        <v>43882.74452056962</v>
      </c>
      <c r="D830" s="46">
        <v>9.25</v>
      </c>
      <c r="E830" s="46">
        <v>15800</v>
      </c>
      <c r="F830" s="47">
        <f t="shared" si="37"/>
        <v>899.99999979045242</v>
      </c>
      <c r="G830" s="48">
        <f t="shared" si="38"/>
        <v>402665558.44448715</v>
      </c>
    </row>
    <row r="831" spans="1:7" x14ac:dyDescent="0.25">
      <c r="A831" s="43" t="s">
        <v>308</v>
      </c>
      <c r="B831" s="44">
        <v>43882.635416666664</v>
      </c>
      <c r="C831" s="45">
        <f t="shared" si="36"/>
        <v>43882.754714622642</v>
      </c>
      <c r="D831" s="46">
        <v>9.27</v>
      </c>
      <c r="E831" s="46">
        <v>15900</v>
      </c>
      <c r="F831" s="47">
        <f t="shared" si="37"/>
        <v>899.99999979045242</v>
      </c>
      <c r="G831" s="48">
        <f t="shared" si="38"/>
        <v>405214074.63717377</v>
      </c>
    </row>
    <row r="832" spans="1:7" x14ac:dyDescent="0.25">
      <c r="A832" s="43" t="s">
        <v>308</v>
      </c>
      <c r="B832" s="44">
        <v>43882.645833333336</v>
      </c>
      <c r="C832" s="45">
        <f t="shared" si="36"/>
        <v>43882.765353902956</v>
      </c>
      <c r="D832" s="46">
        <v>9.26</v>
      </c>
      <c r="E832" s="46">
        <v>15800</v>
      </c>
      <c r="F832" s="47">
        <f t="shared" si="37"/>
        <v>900.00000041909516</v>
      </c>
      <c r="G832" s="48">
        <f t="shared" si="38"/>
        <v>402665558.7257458</v>
      </c>
    </row>
    <row r="833" spans="1:7" x14ac:dyDescent="0.25">
      <c r="A833" s="43" t="s">
        <v>308</v>
      </c>
      <c r="B833" s="44">
        <v>43882.65625</v>
      </c>
      <c r="C833" s="45">
        <f t="shared" si="36"/>
        <v>43882.77577056962</v>
      </c>
      <c r="D833" s="46">
        <v>9.26</v>
      </c>
      <c r="E833" s="46">
        <v>15800</v>
      </c>
      <c r="F833" s="47">
        <f t="shared" si="37"/>
        <v>899.99999979045242</v>
      </c>
      <c r="G833" s="48">
        <f t="shared" si="38"/>
        <v>402665558.44448715</v>
      </c>
    </row>
    <row r="834" spans="1:7" x14ac:dyDescent="0.25">
      <c r="A834" s="43" t="s">
        <v>308</v>
      </c>
      <c r="B834" s="44">
        <v>43882.666666666664</v>
      </c>
      <c r="C834" s="45">
        <f t="shared" ref="C834:C897" si="39">B834+((13422*(1/E834)+2.019)/24)</f>
        <v>43882.785964622642</v>
      </c>
      <c r="D834" s="46">
        <v>9.27</v>
      </c>
      <c r="E834" s="46">
        <v>15900</v>
      </c>
      <c r="F834" s="47">
        <f t="shared" si="37"/>
        <v>899.99999979045242</v>
      </c>
      <c r="G834" s="48">
        <f t="shared" si="38"/>
        <v>405214074.63717377</v>
      </c>
    </row>
    <row r="835" spans="1:7" x14ac:dyDescent="0.25">
      <c r="A835" s="43" t="s">
        <v>308</v>
      </c>
      <c r="B835" s="44">
        <v>43882.677083333336</v>
      </c>
      <c r="C835" s="45">
        <f t="shared" si="39"/>
        <v>43882.796603902956</v>
      </c>
      <c r="D835" s="46">
        <v>9.27</v>
      </c>
      <c r="E835" s="46">
        <v>15800</v>
      </c>
      <c r="F835" s="47">
        <f t="shared" ref="F835:F898" si="40">CONVERT((B835-B834),"day","sec")</f>
        <v>900.00000041909516</v>
      </c>
      <c r="G835" s="48">
        <f t="shared" si="38"/>
        <v>402665558.7257458</v>
      </c>
    </row>
    <row r="836" spans="1:7" x14ac:dyDescent="0.25">
      <c r="A836" s="43" t="s">
        <v>308</v>
      </c>
      <c r="B836" s="44">
        <v>43882.6875</v>
      </c>
      <c r="C836" s="45">
        <f t="shared" si="39"/>
        <v>43882.806578124997</v>
      </c>
      <c r="D836" s="46">
        <v>9.31</v>
      </c>
      <c r="E836" s="46">
        <v>16000</v>
      </c>
      <c r="F836" s="47">
        <f t="shared" si="40"/>
        <v>899.99999979045242</v>
      </c>
      <c r="G836" s="48">
        <f t="shared" ref="G836:G899" si="41">F836*E836*CONVERT(1,"ft^3","l")</f>
        <v>407762590.82986039</v>
      </c>
    </row>
    <row r="837" spans="1:7" x14ac:dyDescent="0.25">
      <c r="A837" s="43" t="s">
        <v>308</v>
      </c>
      <c r="B837" s="44">
        <v>43882.697916666664</v>
      </c>
      <c r="C837" s="45">
        <f t="shared" si="39"/>
        <v>43882.817214622642</v>
      </c>
      <c r="D837" s="46">
        <v>9.2799999999999994</v>
      </c>
      <c r="E837" s="46">
        <v>15900</v>
      </c>
      <c r="F837" s="47">
        <f t="shared" si="40"/>
        <v>899.99999979045242</v>
      </c>
      <c r="G837" s="48">
        <f t="shared" si="41"/>
        <v>405214074.63717377</v>
      </c>
    </row>
    <row r="838" spans="1:7" x14ac:dyDescent="0.25">
      <c r="A838" s="43" t="s">
        <v>308</v>
      </c>
      <c r="B838" s="44">
        <v>43882.708333333336</v>
      </c>
      <c r="C838" s="45">
        <f t="shared" si="39"/>
        <v>43882.827631289314</v>
      </c>
      <c r="D838" s="46">
        <v>9.2899999999999991</v>
      </c>
      <c r="E838" s="46">
        <v>15900</v>
      </c>
      <c r="F838" s="47">
        <f t="shared" si="40"/>
        <v>900.00000041909516</v>
      </c>
      <c r="G838" s="48">
        <f t="shared" si="41"/>
        <v>405214074.92021251</v>
      </c>
    </row>
    <row r="839" spans="1:7" x14ac:dyDescent="0.25">
      <c r="A839" s="43" t="s">
        <v>308</v>
      </c>
      <c r="B839" s="44">
        <v>43882.71875</v>
      </c>
      <c r="C839" s="45">
        <f t="shared" si="39"/>
        <v>43882.838047955978</v>
      </c>
      <c r="D839" s="46">
        <v>9.2899999999999991</v>
      </c>
      <c r="E839" s="46">
        <v>15900</v>
      </c>
      <c r="F839" s="47">
        <f t="shared" si="40"/>
        <v>899.99999979045242</v>
      </c>
      <c r="G839" s="48">
        <f t="shared" si="41"/>
        <v>405214074.63717377</v>
      </c>
    </row>
    <row r="840" spans="1:7" x14ac:dyDescent="0.25">
      <c r="A840" s="43" t="s">
        <v>308</v>
      </c>
      <c r="B840" s="44">
        <v>43882.729166666664</v>
      </c>
      <c r="C840" s="45">
        <f t="shared" si="39"/>
        <v>43882.848687236285</v>
      </c>
      <c r="D840" s="46">
        <v>9.2899999999999991</v>
      </c>
      <c r="E840" s="46">
        <v>15800</v>
      </c>
      <c r="F840" s="47">
        <f t="shared" si="40"/>
        <v>899.99999979045242</v>
      </c>
      <c r="G840" s="48">
        <f t="shared" si="41"/>
        <v>402665558.44448715</v>
      </c>
    </row>
    <row r="841" spans="1:7" x14ac:dyDescent="0.25">
      <c r="A841" s="43" t="s">
        <v>308</v>
      </c>
      <c r="B841" s="44">
        <v>43882.739583333336</v>
      </c>
      <c r="C841" s="45">
        <f t="shared" si="39"/>
        <v>43882.858881289314</v>
      </c>
      <c r="D841" s="46">
        <v>9.3000000000000007</v>
      </c>
      <c r="E841" s="46">
        <v>15900</v>
      </c>
      <c r="F841" s="47">
        <f t="shared" si="40"/>
        <v>900.00000041909516</v>
      </c>
      <c r="G841" s="48">
        <f t="shared" si="41"/>
        <v>405214074.92021251</v>
      </c>
    </row>
    <row r="842" spans="1:7" x14ac:dyDescent="0.25">
      <c r="A842" s="43" t="s">
        <v>308</v>
      </c>
      <c r="B842" s="44">
        <v>43882.75</v>
      </c>
      <c r="C842" s="45">
        <f t="shared" si="39"/>
        <v>43882.869297955978</v>
      </c>
      <c r="D842" s="46">
        <v>9.32</v>
      </c>
      <c r="E842" s="46">
        <v>15900</v>
      </c>
      <c r="F842" s="47">
        <f t="shared" si="40"/>
        <v>899.99999979045242</v>
      </c>
      <c r="G842" s="48">
        <f t="shared" si="41"/>
        <v>405214074.63717377</v>
      </c>
    </row>
    <row r="843" spans="1:7" x14ac:dyDescent="0.25">
      <c r="A843" s="43" t="s">
        <v>308</v>
      </c>
      <c r="B843" s="44">
        <v>43882.760416666664</v>
      </c>
      <c r="C843" s="45">
        <f t="shared" si="39"/>
        <v>43882.879714622642</v>
      </c>
      <c r="D843" s="46">
        <v>9.31</v>
      </c>
      <c r="E843" s="46">
        <v>15900</v>
      </c>
      <c r="F843" s="47">
        <f t="shared" si="40"/>
        <v>899.99999979045242</v>
      </c>
      <c r="G843" s="48">
        <f t="shared" si="41"/>
        <v>405214074.63717377</v>
      </c>
    </row>
    <row r="844" spans="1:7" x14ac:dyDescent="0.25">
      <c r="A844" s="43" t="s">
        <v>308</v>
      </c>
      <c r="B844" s="44">
        <v>43882.770833333336</v>
      </c>
      <c r="C844" s="45">
        <f t="shared" si="39"/>
        <v>43882.890131289314</v>
      </c>
      <c r="D844" s="46">
        <v>9.31</v>
      </c>
      <c r="E844" s="46">
        <v>15900</v>
      </c>
      <c r="F844" s="47">
        <f t="shared" si="40"/>
        <v>900.00000041909516</v>
      </c>
      <c r="G844" s="48">
        <f t="shared" si="41"/>
        <v>405214074.92021251</v>
      </c>
    </row>
    <row r="845" spans="1:7" x14ac:dyDescent="0.25">
      <c r="A845" s="43" t="s">
        <v>308</v>
      </c>
      <c r="B845" s="44">
        <v>43882.78125</v>
      </c>
      <c r="C845" s="45">
        <f t="shared" si="39"/>
        <v>43882.900547955978</v>
      </c>
      <c r="D845" s="46">
        <v>9.33</v>
      </c>
      <c r="E845" s="46">
        <v>15900</v>
      </c>
      <c r="F845" s="47">
        <f t="shared" si="40"/>
        <v>899.99999979045242</v>
      </c>
      <c r="G845" s="48">
        <f t="shared" si="41"/>
        <v>405214074.63717377</v>
      </c>
    </row>
    <row r="846" spans="1:7" x14ac:dyDescent="0.25">
      <c r="A846" s="43" t="s">
        <v>308</v>
      </c>
      <c r="B846" s="44">
        <v>43882.791666666664</v>
      </c>
      <c r="C846" s="45">
        <f t="shared" si="39"/>
        <v>43882.910964622642</v>
      </c>
      <c r="D846" s="46">
        <v>9.32</v>
      </c>
      <c r="E846" s="46">
        <v>15900</v>
      </c>
      <c r="F846" s="47">
        <f t="shared" si="40"/>
        <v>899.99999979045242</v>
      </c>
      <c r="G846" s="48">
        <f t="shared" si="41"/>
        <v>405214074.63717377</v>
      </c>
    </row>
    <row r="847" spans="1:7" x14ac:dyDescent="0.25">
      <c r="A847" s="43" t="s">
        <v>308</v>
      </c>
      <c r="B847" s="44">
        <v>43882.802083333336</v>
      </c>
      <c r="C847" s="45">
        <f t="shared" si="39"/>
        <v>43882.921161458333</v>
      </c>
      <c r="D847" s="46">
        <v>9.33</v>
      </c>
      <c r="E847" s="46">
        <v>16000</v>
      </c>
      <c r="F847" s="47">
        <f t="shared" si="40"/>
        <v>900.00000041909516</v>
      </c>
      <c r="G847" s="48">
        <f t="shared" si="41"/>
        <v>407762591.11467928</v>
      </c>
    </row>
    <row r="848" spans="1:7" x14ac:dyDescent="0.25">
      <c r="A848" s="43" t="s">
        <v>308</v>
      </c>
      <c r="B848" s="44">
        <v>43882.8125</v>
      </c>
      <c r="C848" s="45">
        <f t="shared" si="39"/>
        <v>43882.931578124997</v>
      </c>
      <c r="D848" s="46">
        <v>9.34</v>
      </c>
      <c r="E848" s="46">
        <v>16000</v>
      </c>
      <c r="F848" s="47">
        <f t="shared" si="40"/>
        <v>899.99999979045242</v>
      </c>
      <c r="G848" s="48">
        <f t="shared" si="41"/>
        <v>407762590.82986039</v>
      </c>
    </row>
    <row r="849" spans="1:7" x14ac:dyDescent="0.25">
      <c r="A849" s="43" t="s">
        <v>308</v>
      </c>
      <c r="B849" s="44">
        <v>43882.822916666664</v>
      </c>
      <c r="C849" s="45">
        <f t="shared" si="39"/>
        <v>43882.941994791661</v>
      </c>
      <c r="D849" s="46">
        <v>9.36</v>
      </c>
      <c r="E849" s="46">
        <v>16000</v>
      </c>
      <c r="F849" s="47">
        <f t="shared" si="40"/>
        <v>899.99999979045242</v>
      </c>
      <c r="G849" s="48">
        <f t="shared" si="41"/>
        <v>407762590.82986039</v>
      </c>
    </row>
    <row r="850" spans="1:7" x14ac:dyDescent="0.25">
      <c r="A850" s="43" t="s">
        <v>308</v>
      </c>
      <c r="B850" s="44">
        <v>43882.833333333336</v>
      </c>
      <c r="C850" s="45">
        <f t="shared" si="39"/>
        <v>43882.952411458333</v>
      </c>
      <c r="D850" s="46">
        <v>9.35</v>
      </c>
      <c r="E850" s="46">
        <v>16000</v>
      </c>
      <c r="F850" s="47">
        <f t="shared" si="40"/>
        <v>900.00000041909516</v>
      </c>
      <c r="G850" s="48">
        <f t="shared" si="41"/>
        <v>407762591.11467928</v>
      </c>
    </row>
    <row r="851" spans="1:7" x14ac:dyDescent="0.25">
      <c r="A851" s="43" t="s">
        <v>308</v>
      </c>
      <c r="B851" s="44">
        <v>43882.84375</v>
      </c>
      <c r="C851" s="45">
        <f t="shared" si="39"/>
        <v>43882.962611024843</v>
      </c>
      <c r="D851" s="46">
        <v>9.3699999999999992</v>
      </c>
      <c r="E851" s="46">
        <v>16100</v>
      </c>
      <c r="F851" s="47">
        <f t="shared" si="40"/>
        <v>899.99999979045242</v>
      </c>
      <c r="G851" s="48">
        <f t="shared" si="41"/>
        <v>410311107.02254701</v>
      </c>
    </row>
    <row r="852" spans="1:7" x14ac:dyDescent="0.25">
      <c r="A852" s="43" t="s">
        <v>308</v>
      </c>
      <c r="B852" s="44">
        <v>43882.854166666664</v>
      </c>
      <c r="C852" s="45">
        <f t="shared" si="39"/>
        <v>43882.973244791661</v>
      </c>
      <c r="D852" s="46">
        <v>9.36</v>
      </c>
      <c r="E852" s="46">
        <v>16000</v>
      </c>
      <c r="F852" s="47">
        <f t="shared" si="40"/>
        <v>899.99999979045242</v>
      </c>
      <c r="G852" s="48">
        <f t="shared" si="41"/>
        <v>407762590.82986039</v>
      </c>
    </row>
    <row r="853" spans="1:7" x14ac:dyDescent="0.25">
      <c r="A853" s="43" t="s">
        <v>308</v>
      </c>
      <c r="B853" s="44">
        <v>43882.864583333336</v>
      </c>
      <c r="C853" s="45">
        <f t="shared" si="39"/>
        <v>43882.983444358179</v>
      </c>
      <c r="D853" s="46">
        <v>9.39</v>
      </c>
      <c r="E853" s="46">
        <v>16100</v>
      </c>
      <c r="F853" s="47">
        <f t="shared" si="40"/>
        <v>900.00000041909516</v>
      </c>
      <c r="G853" s="48">
        <f t="shared" si="41"/>
        <v>410311107.30914599</v>
      </c>
    </row>
    <row r="854" spans="1:7" x14ac:dyDescent="0.25">
      <c r="A854" s="43" t="s">
        <v>308</v>
      </c>
      <c r="B854" s="44">
        <v>43882.875</v>
      </c>
      <c r="C854" s="45">
        <f t="shared" si="39"/>
        <v>43882.993861024843</v>
      </c>
      <c r="D854" s="46">
        <v>9.39</v>
      </c>
      <c r="E854" s="46">
        <v>16100</v>
      </c>
      <c r="F854" s="47">
        <f t="shared" si="40"/>
        <v>899.99999979045242</v>
      </c>
      <c r="G854" s="48">
        <f t="shared" si="41"/>
        <v>410311107.02254701</v>
      </c>
    </row>
    <row r="855" spans="1:7" x14ac:dyDescent="0.25">
      <c r="A855" s="43" t="s">
        <v>308</v>
      </c>
      <c r="B855" s="44">
        <v>43882.885416666664</v>
      </c>
      <c r="C855" s="45">
        <f t="shared" si="39"/>
        <v>43883.004277691507</v>
      </c>
      <c r="D855" s="46">
        <v>9.39</v>
      </c>
      <c r="E855" s="46">
        <v>16100</v>
      </c>
      <c r="F855" s="47">
        <f t="shared" si="40"/>
        <v>899.99999979045242</v>
      </c>
      <c r="G855" s="48">
        <f t="shared" si="41"/>
        <v>410311107.02254701</v>
      </c>
    </row>
    <row r="856" spans="1:7" x14ac:dyDescent="0.25">
      <c r="A856" s="43" t="s">
        <v>308</v>
      </c>
      <c r="B856" s="44">
        <v>43882.895833333336</v>
      </c>
      <c r="C856" s="45">
        <f t="shared" si="39"/>
        <v>43883.014911458333</v>
      </c>
      <c r="D856" s="46">
        <v>9.3800000000000008</v>
      </c>
      <c r="E856" s="46">
        <v>16000</v>
      </c>
      <c r="F856" s="47">
        <f t="shared" si="40"/>
        <v>900.00000041909516</v>
      </c>
      <c r="G856" s="48">
        <f t="shared" si="41"/>
        <v>407762591.11467928</v>
      </c>
    </row>
    <row r="857" spans="1:7" x14ac:dyDescent="0.25">
      <c r="A857" s="43" t="s">
        <v>308</v>
      </c>
      <c r="B857" s="44">
        <v>43882.90625</v>
      </c>
      <c r="C857" s="45">
        <f t="shared" si="39"/>
        <v>43883.025111024843</v>
      </c>
      <c r="D857" s="46">
        <v>9.39</v>
      </c>
      <c r="E857" s="46">
        <v>16100</v>
      </c>
      <c r="F857" s="47">
        <f t="shared" si="40"/>
        <v>899.99999979045242</v>
      </c>
      <c r="G857" s="48">
        <f t="shared" si="41"/>
        <v>410311107.02254701</v>
      </c>
    </row>
    <row r="858" spans="1:7" x14ac:dyDescent="0.25">
      <c r="A858" s="43" t="s">
        <v>308</v>
      </c>
      <c r="B858" s="44">
        <v>43882.916666666664</v>
      </c>
      <c r="C858" s="45">
        <f t="shared" si="39"/>
        <v>43883.035527691507</v>
      </c>
      <c r="D858" s="46">
        <v>9.39</v>
      </c>
      <c r="E858" s="46">
        <v>16100</v>
      </c>
      <c r="F858" s="47">
        <f t="shared" si="40"/>
        <v>899.99999979045242</v>
      </c>
      <c r="G858" s="48">
        <f t="shared" si="41"/>
        <v>410311107.02254701</v>
      </c>
    </row>
    <row r="859" spans="1:7" x14ac:dyDescent="0.25">
      <c r="A859" s="43" t="s">
        <v>308</v>
      </c>
      <c r="B859" s="44">
        <v>43882.927083333336</v>
      </c>
      <c r="C859" s="45">
        <f t="shared" si="39"/>
        <v>43883.046161458333</v>
      </c>
      <c r="D859" s="46">
        <v>9.3800000000000008</v>
      </c>
      <c r="E859" s="46">
        <v>16000</v>
      </c>
      <c r="F859" s="47">
        <f t="shared" si="40"/>
        <v>900.00000041909516</v>
      </c>
      <c r="G859" s="48">
        <f t="shared" si="41"/>
        <v>407762591.11467928</v>
      </c>
    </row>
    <row r="860" spans="1:7" x14ac:dyDescent="0.25">
      <c r="A860" s="43" t="s">
        <v>308</v>
      </c>
      <c r="B860" s="44">
        <v>43882.9375</v>
      </c>
      <c r="C860" s="45">
        <f t="shared" si="39"/>
        <v>43883.056361024843</v>
      </c>
      <c r="D860" s="46">
        <v>9.4</v>
      </c>
      <c r="E860" s="46">
        <v>16100</v>
      </c>
      <c r="F860" s="47">
        <f t="shared" si="40"/>
        <v>899.99999979045242</v>
      </c>
      <c r="G860" s="48">
        <f t="shared" si="41"/>
        <v>410311107.02254701</v>
      </c>
    </row>
    <row r="861" spans="1:7" x14ac:dyDescent="0.25">
      <c r="A861" s="43" t="s">
        <v>308</v>
      </c>
      <c r="B861" s="44">
        <v>43882.947916666664</v>
      </c>
      <c r="C861" s="45">
        <f t="shared" si="39"/>
        <v>43883.066777691507</v>
      </c>
      <c r="D861" s="46">
        <v>9.4</v>
      </c>
      <c r="E861" s="46">
        <v>16100</v>
      </c>
      <c r="F861" s="47">
        <f t="shared" si="40"/>
        <v>899.99999979045242</v>
      </c>
      <c r="G861" s="48">
        <f t="shared" si="41"/>
        <v>410311107.02254701</v>
      </c>
    </row>
    <row r="862" spans="1:7" x14ac:dyDescent="0.25">
      <c r="A862" s="43" t="s">
        <v>308</v>
      </c>
      <c r="B862" s="44">
        <v>43882.958333333336</v>
      </c>
      <c r="C862" s="45">
        <f t="shared" si="39"/>
        <v>43883.077194358179</v>
      </c>
      <c r="D862" s="46">
        <v>9.41</v>
      </c>
      <c r="E862" s="46">
        <v>16100</v>
      </c>
      <c r="F862" s="47">
        <f t="shared" si="40"/>
        <v>900.00000041909516</v>
      </c>
      <c r="G862" s="48">
        <f t="shared" si="41"/>
        <v>410311107.30914599</v>
      </c>
    </row>
    <row r="863" spans="1:7" x14ac:dyDescent="0.25">
      <c r="A863" s="43" t="s">
        <v>308</v>
      </c>
      <c r="B863" s="44">
        <v>43882.96875</v>
      </c>
      <c r="C863" s="45">
        <f t="shared" si="39"/>
        <v>43883.087611024843</v>
      </c>
      <c r="D863" s="46">
        <v>9.42</v>
      </c>
      <c r="E863" s="46">
        <v>16100</v>
      </c>
      <c r="F863" s="47">
        <f t="shared" si="40"/>
        <v>899.99999979045242</v>
      </c>
      <c r="G863" s="48">
        <f t="shared" si="41"/>
        <v>410311107.02254701</v>
      </c>
    </row>
    <row r="864" spans="1:7" x14ac:dyDescent="0.25">
      <c r="A864" s="43" t="s">
        <v>308</v>
      </c>
      <c r="B864" s="44">
        <v>43882.979166666664</v>
      </c>
      <c r="C864" s="45">
        <f t="shared" si="39"/>
        <v>43883.097813271605</v>
      </c>
      <c r="D864" s="46">
        <v>9.44</v>
      </c>
      <c r="E864" s="46">
        <v>16200</v>
      </c>
      <c r="F864" s="47">
        <f t="shared" si="40"/>
        <v>899.99999979045242</v>
      </c>
      <c r="G864" s="48">
        <f t="shared" si="41"/>
        <v>412859623.21523362</v>
      </c>
    </row>
    <row r="865" spans="1:7" x14ac:dyDescent="0.25">
      <c r="A865" s="43" t="s">
        <v>308</v>
      </c>
      <c r="B865" s="44">
        <v>43882.989583333336</v>
      </c>
      <c r="C865" s="45">
        <f t="shared" si="39"/>
        <v>43883.108444358179</v>
      </c>
      <c r="D865" s="46">
        <v>9.42</v>
      </c>
      <c r="E865" s="46">
        <v>16100</v>
      </c>
      <c r="F865" s="47">
        <f t="shared" si="40"/>
        <v>900.00000041909516</v>
      </c>
      <c r="G865" s="48">
        <f t="shared" si="41"/>
        <v>410311107.30914599</v>
      </c>
    </row>
    <row r="866" spans="1:7" x14ac:dyDescent="0.25">
      <c r="A866" s="43" t="s">
        <v>308</v>
      </c>
      <c r="B866" s="44">
        <v>43883</v>
      </c>
      <c r="C866" s="45">
        <f t="shared" si="39"/>
        <v>43883.118861024843</v>
      </c>
      <c r="D866" s="46">
        <v>9.42</v>
      </c>
      <c r="E866" s="46">
        <v>16100</v>
      </c>
      <c r="F866" s="47">
        <f t="shared" si="40"/>
        <v>899.99999979045242</v>
      </c>
      <c r="G866" s="48">
        <f t="shared" si="41"/>
        <v>410311107.02254701</v>
      </c>
    </row>
    <row r="867" spans="1:7" x14ac:dyDescent="0.25">
      <c r="A867" s="43" t="s">
        <v>308</v>
      </c>
      <c r="B867" s="44">
        <v>43883.010416666664</v>
      </c>
      <c r="C867" s="45">
        <f t="shared" si="39"/>
        <v>43883.129277691507</v>
      </c>
      <c r="D867" s="46">
        <v>9.43</v>
      </c>
      <c r="E867" s="46">
        <v>16100</v>
      </c>
      <c r="F867" s="47">
        <f t="shared" si="40"/>
        <v>899.99999979045242</v>
      </c>
      <c r="G867" s="48">
        <f t="shared" si="41"/>
        <v>410311107.02254701</v>
      </c>
    </row>
    <row r="868" spans="1:7" x14ac:dyDescent="0.25">
      <c r="A868" s="43" t="s">
        <v>308</v>
      </c>
      <c r="B868" s="44">
        <v>43883.020833333336</v>
      </c>
      <c r="C868" s="45">
        <f t="shared" si="39"/>
        <v>43883.139694358179</v>
      </c>
      <c r="D868" s="46">
        <v>9.43</v>
      </c>
      <c r="E868" s="46">
        <v>16100</v>
      </c>
      <c r="F868" s="47">
        <f t="shared" si="40"/>
        <v>900.00000041909516</v>
      </c>
      <c r="G868" s="48">
        <f t="shared" si="41"/>
        <v>410311107.30914599</v>
      </c>
    </row>
    <row r="869" spans="1:7" x14ac:dyDescent="0.25">
      <c r="A869" s="43" t="s">
        <v>308</v>
      </c>
      <c r="B869" s="44">
        <v>43883.03125</v>
      </c>
      <c r="C869" s="45">
        <f t="shared" si="39"/>
        <v>43883.14989660494</v>
      </c>
      <c r="D869" s="46">
        <v>9.44</v>
      </c>
      <c r="E869" s="46">
        <v>16200</v>
      </c>
      <c r="F869" s="47">
        <f t="shared" si="40"/>
        <v>899.99999979045242</v>
      </c>
      <c r="G869" s="48">
        <f t="shared" si="41"/>
        <v>412859623.21523362</v>
      </c>
    </row>
    <row r="870" spans="1:7" x14ac:dyDescent="0.25">
      <c r="A870" s="43" t="s">
        <v>308</v>
      </c>
      <c r="B870" s="44">
        <v>43883.041666666664</v>
      </c>
      <c r="C870" s="45">
        <f t="shared" si="39"/>
        <v>43883.160527691507</v>
      </c>
      <c r="D870" s="46">
        <v>9.43</v>
      </c>
      <c r="E870" s="46">
        <v>16100</v>
      </c>
      <c r="F870" s="47">
        <f t="shared" si="40"/>
        <v>899.99999979045242</v>
      </c>
      <c r="G870" s="48">
        <f t="shared" si="41"/>
        <v>410311107.02254701</v>
      </c>
    </row>
    <row r="871" spans="1:7" x14ac:dyDescent="0.25">
      <c r="A871" s="43" t="s">
        <v>308</v>
      </c>
      <c r="B871" s="44">
        <v>43883.052083333336</v>
      </c>
      <c r="C871" s="45">
        <f t="shared" si="39"/>
        <v>43883.171161458333</v>
      </c>
      <c r="D871" s="46">
        <v>9.43</v>
      </c>
      <c r="E871" s="46">
        <v>16000</v>
      </c>
      <c r="F871" s="47">
        <f t="shared" si="40"/>
        <v>900.00000041909516</v>
      </c>
      <c r="G871" s="48">
        <f t="shared" si="41"/>
        <v>407762591.11467928</v>
      </c>
    </row>
    <row r="872" spans="1:7" x14ac:dyDescent="0.25">
      <c r="A872" s="43" t="s">
        <v>308</v>
      </c>
      <c r="B872" s="44">
        <v>43883.0625</v>
      </c>
      <c r="C872" s="45">
        <f t="shared" si="39"/>
        <v>43883.18114660494</v>
      </c>
      <c r="D872" s="46">
        <v>9.4499999999999993</v>
      </c>
      <c r="E872" s="46">
        <v>16200</v>
      </c>
      <c r="F872" s="47">
        <f t="shared" si="40"/>
        <v>899.99999979045242</v>
      </c>
      <c r="G872" s="48">
        <f t="shared" si="41"/>
        <v>412859623.21523362</v>
      </c>
    </row>
    <row r="873" spans="1:7" x14ac:dyDescent="0.25">
      <c r="A873" s="43" t="s">
        <v>308</v>
      </c>
      <c r="B873" s="44">
        <v>43883.072916666664</v>
      </c>
      <c r="C873" s="45">
        <f t="shared" si="39"/>
        <v>43883.191777691507</v>
      </c>
      <c r="D873" s="46">
        <v>9.4499999999999993</v>
      </c>
      <c r="E873" s="46">
        <v>16100</v>
      </c>
      <c r="F873" s="47">
        <f t="shared" si="40"/>
        <v>899.99999979045242</v>
      </c>
      <c r="G873" s="48">
        <f t="shared" si="41"/>
        <v>410311107.02254701</v>
      </c>
    </row>
    <row r="874" spans="1:7" x14ac:dyDescent="0.25">
      <c r="A874" s="43" t="s">
        <v>308</v>
      </c>
      <c r="B874" s="44">
        <v>43883.083333333336</v>
      </c>
      <c r="C874" s="45">
        <f t="shared" si="39"/>
        <v>43883.202194358179</v>
      </c>
      <c r="D874" s="46">
        <v>9.4600000000000009</v>
      </c>
      <c r="E874" s="46">
        <v>16100</v>
      </c>
      <c r="F874" s="47">
        <f t="shared" si="40"/>
        <v>900.00000041909516</v>
      </c>
      <c r="G874" s="48">
        <f t="shared" si="41"/>
        <v>410311107.30914599</v>
      </c>
    </row>
    <row r="875" spans="1:7" x14ac:dyDescent="0.25">
      <c r="A875" s="43" t="s">
        <v>308</v>
      </c>
      <c r="B875" s="44">
        <v>43883.09375</v>
      </c>
      <c r="C875" s="45">
        <f t="shared" si="39"/>
        <v>43883.212611024843</v>
      </c>
      <c r="D875" s="46">
        <v>9.4499999999999993</v>
      </c>
      <c r="E875" s="46">
        <v>16100</v>
      </c>
      <c r="F875" s="47">
        <f t="shared" si="40"/>
        <v>899.99999979045242</v>
      </c>
      <c r="G875" s="48">
        <f t="shared" si="41"/>
        <v>410311107.02254701</v>
      </c>
    </row>
    <row r="876" spans="1:7" x14ac:dyDescent="0.25">
      <c r="A876" s="43" t="s">
        <v>308</v>
      </c>
      <c r="B876" s="44">
        <v>43883.104166666664</v>
      </c>
      <c r="C876" s="45">
        <f t="shared" si="39"/>
        <v>43883.223027691507</v>
      </c>
      <c r="D876" s="46">
        <v>9.4499999999999993</v>
      </c>
      <c r="E876" s="46">
        <v>16100</v>
      </c>
      <c r="F876" s="47">
        <f t="shared" si="40"/>
        <v>899.99999979045242</v>
      </c>
      <c r="G876" s="48">
        <f t="shared" si="41"/>
        <v>410311107.02254701</v>
      </c>
    </row>
    <row r="877" spans="1:7" x14ac:dyDescent="0.25">
      <c r="A877" s="43" t="s">
        <v>308</v>
      </c>
      <c r="B877" s="44">
        <v>43883.114583333336</v>
      </c>
      <c r="C877" s="45">
        <f t="shared" si="39"/>
        <v>43883.233229938276</v>
      </c>
      <c r="D877" s="46">
        <v>9.4700000000000006</v>
      </c>
      <c r="E877" s="46">
        <v>16200</v>
      </c>
      <c r="F877" s="47">
        <f t="shared" si="40"/>
        <v>900.00000041909516</v>
      </c>
      <c r="G877" s="48">
        <f t="shared" si="41"/>
        <v>412859623.50361276</v>
      </c>
    </row>
    <row r="878" spans="1:7" x14ac:dyDescent="0.25">
      <c r="A878" s="43" t="s">
        <v>308</v>
      </c>
      <c r="B878" s="44">
        <v>43883.125</v>
      </c>
      <c r="C878" s="45">
        <f t="shared" si="39"/>
        <v>43883.243861024843</v>
      </c>
      <c r="D878" s="46">
        <v>9.4600000000000009</v>
      </c>
      <c r="E878" s="46">
        <v>16100</v>
      </c>
      <c r="F878" s="47">
        <f t="shared" si="40"/>
        <v>899.99999979045242</v>
      </c>
      <c r="G878" s="48">
        <f t="shared" si="41"/>
        <v>410311107.02254701</v>
      </c>
    </row>
    <row r="879" spans="1:7" x14ac:dyDescent="0.25">
      <c r="A879" s="43" t="s">
        <v>308</v>
      </c>
      <c r="B879" s="44">
        <v>43883.135416666664</v>
      </c>
      <c r="C879" s="45">
        <f t="shared" si="39"/>
        <v>43883.254063271605</v>
      </c>
      <c r="D879" s="46">
        <v>9.4700000000000006</v>
      </c>
      <c r="E879" s="46">
        <v>16200</v>
      </c>
      <c r="F879" s="47">
        <f t="shared" si="40"/>
        <v>899.99999979045242</v>
      </c>
      <c r="G879" s="48">
        <f t="shared" si="41"/>
        <v>412859623.21523362</v>
      </c>
    </row>
    <row r="880" spans="1:7" x14ac:dyDescent="0.25">
      <c r="A880" s="43" t="s">
        <v>308</v>
      </c>
      <c r="B880" s="44">
        <v>43883.145833333336</v>
      </c>
      <c r="C880" s="45">
        <f t="shared" si="39"/>
        <v>43883.264479938276</v>
      </c>
      <c r="D880" s="46">
        <v>9.4700000000000006</v>
      </c>
      <c r="E880" s="46">
        <v>16200</v>
      </c>
      <c r="F880" s="47">
        <f t="shared" si="40"/>
        <v>900.00000041909516</v>
      </c>
      <c r="G880" s="48">
        <f t="shared" si="41"/>
        <v>412859623.50361276</v>
      </c>
    </row>
    <row r="881" spans="1:7" x14ac:dyDescent="0.25">
      <c r="A881" s="43" t="s">
        <v>308</v>
      </c>
      <c r="B881" s="44">
        <v>43883.15625</v>
      </c>
      <c r="C881" s="45">
        <f t="shared" si="39"/>
        <v>43883.275111024843</v>
      </c>
      <c r="D881" s="46">
        <v>9.4700000000000006</v>
      </c>
      <c r="E881" s="46">
        <v>16100</v>
      </c>
      <c r="F881" s="47">
        <f t="shared" si="40"/>
        <v>899.99999979045242</v>
      </c>
      <c r="G881" s="48">
        <f t="shared" si="41"/>
        <v>410311107.02254701</v>
      </c>
    </row>
    <row r="882" spans="1:7" x14ac:dyDescent="0.25">
      <c r="A882" s="43" t="s">
        <v>308</v>
      </c>
      <c r="B882" s="44">
        <v>43883.166666666664</v>
      </c>
      <c r="C882" s="45">
        <f t="shared" si="39"/>
        <v>43883.285527691507</v>
      </c>
      <c r="D882" s="46">
        <v>9.4700000000000006</v>
      </c>
      <c r="E882" s="46">
        <v>16100</v>
      </c>
      <c r="F882" s="47">
        <f t="shared" si="40"/>
        <v>899.99999979045242</v>
      </c>
      <c r="G882" s="48">
        <f t="shared" si="41"/>
        <v>410311107.02254701</v>
      </c>
    </row>
    <row r="883" spans="1:7" x14ac:dyDescent="0.25">
      <c r="A883" s="43" t="s">
        <v>308</v>
      </c>
      <c r="B883" s="44">
        <v>43883.177083333336</v>
      </c>
      <c r="C883" s="45">
        <f t="shared" si="39"/>
        <v>43883.295944358179</v>
      </c>
      <c r="D883" s="46">
        <v>9.4600000000000009</v>
      </c>
      <c r="E883" s="46">
        <v>16100</v>
      </c>
      <c r="F883" s="47">
        <f t="shared" si="40"/>
        <v>900.00000041909516</v>
      </c>
      <c r="G883" s="48">
        <f t="shared" si="41"/>
        <v>410311107.30914599</v>
      </c>
    </row>
    <row r="884" spans="1:7" x14ac:dyDescent="0.25">
      <c r="A884" s="43" t="s">
        <v>308</v>
      </c>
      <c r="B884" s="44">
        <v>43883.1875</v>
      </c>
      <c r="C884" s="45">
        <f t="shared" si="39"/>
        <v>43883.306361024843</v>
      </c>
      <c r="D884" s="46">
        <v>9.48</v>
      </c>
      <c r="E884" s="46">
        <v>16100</v>
      </c>
      <c r="F884" s="47">
        <f t="shared" si="40"/>
        <v>899.99999979045242</v>
      </c>
      <c r="G884" s="48">
        <f t="shared" si="41"/>
        <v>410311107.02254701</v>
      </c>
    </row>
    <row r="885" spans="1:7" x14ac:dyDescent="0.25">
      <c r="A885" s="43" t="s">
        <v>308</v>
      </c>
      <c r="B885" s="44">
        <v>43883.197916666664</v>
      </c>
      <c r="C885" s="45">
        <f t="shared" si="39"/>
        <v>43883.316777691507</v>
      </c>
      <c r="D885" s="46">
        <v>9.48</v>
      </c>
      <c r="E885" s="46">
        <v>16100</v>
      </c>
      <c r="F885" s="47">
        <f t="shared" si="40"/>
        <v>899.99999979045242</v>
      </c>
      <c r="G885" s="48">
        <f t="shared" si="41"/>
        <v>410311107.02254701</v>
      </c>
    </row>
    <row r="886" spans="1:7" x14ac:dyDescent="0.25">
      <c r="A886" s="43" t="s">
        <v>308</v>
      </c>
      <c r="B886" s="44">
        <v>43883.208333333336</v>
      </c>
      <c r="C886" s="45">
        <f t="shared" si="39"/>
        <v>43883.327194358179</v>
      </c>
      <c r="D886" s="46">
        <v>9.48</v>
      </c>
      <c r="E886" s="46">
        <v>16100</v>
      </c>
      <c r="F886" s="47">
        <f t="shared" si="40"/>
        <v>900.00000041909516</v>
      </c>
      <c r="G886" s="48">
        <f t="shared" si="41"/>
        <v>410311107.30914599</v>
      </c>
    </row>
    <row r="887" spans="1:7" x14ac:dyDescent="0.25">
      <c r="A887" s="43" t="s">
        <v>308</v>
      </c>
      <c r="B887" s="44">
        <v>43883.21875</v>
      </c>
      <c r="C887" s="45">
        <f t="shared" si="39"/>
        <v>43883.337611024843</v>
      </c>
      <c r="D887" s="46">
        <v>9.48</v>
      </c>
      <c r="E887" s="46">
        <v>16100</v>
      </c>
      <c r="F887" s="47">
        <f t="shared" si="40"/>
        <v>899.99999979045242</v>
      </c>
      <c r="G887" s="48">
        <f t="shared" si="41"/>
        <v>410311107.02254701</v>
      </c>
    </row>
    <row r="888" spans="1:7" x14ac:dyDescent="0.25">
      <c r="A888" s="43" t="s">
        <v>308</v>
      </c>
      <c r="B888" s="44">
        <v>43883.229166666664</v>
      </c>
      <c r="C888" s="45">
        <f t="shared" si="39"/>
        <v>43883.347813271605</v>
      </c>
      <c r="D888" s="46">
        <v>9.49</v>
      </c>
      <c r="E888" s="46">
        <v>16200</v>
      </c>
      <c r="F888" s="47">
        <f t="shared" si="40"/>
        <v>899.99999979045242</v>
      </c>
      <c r="G888" s="48">
        <f t="shared" si="41"/>
        <v>412859623.21523362</v>
      </c>
    </row>
    <row r="889" spans="1:7" x14ac:dyDescent="0.25">
      <c r="A889" s="43" t="s">
        <v>308</v>
      </c>
      <c r="B889" s="44">
        <v>43883.239583333336</v>
      </c>
      <c r="C889" s="45">
        <f t="shared" si="39"/>
        <v>43883.358229938276</v>
      </c>
      <c r="D889" s="46">
        <v>9.5</v>
      </c>
      <c r="E889" s="46">
        <v>16200</v>
      </c>
      <c r="F889" s="47">
        <f t="shared" si="40"/>
        <v>900.00000041909516</v>
      </c>
      <c r="G889" s="48">
        <f t="shared" si="41"/>
        <v>412859623.50361276</v>
      </c>
    </row>
    <row r="890" spans="1:7" x14ac:dyDescent="0.25">
      <c r="A890" s="43" t="s">
        <v>308</v>
      </c>
      <c r="B890" s="44">
        <v>43883.25</v>
      </c>
      <c r="C890" s="45">
        <f t="shared" si="39"/>
        <v>43883.36864660494</v>
      </c>
      <c r="D890" s="46">
        <v>9.5</v>
      </c>
      <c r="E890" s="46">
        <v>16200</v>
      </c>
      <c r="F890" s="47">
        <f t="shared" si="40"/>
        <v>899.99999979045242</v>
      </c>
      <c r="G890" s="48">
        <f t="shared" si="41"/>
        <v>412859623.21523362</v>
      </c>
    </row>
    <row r="891" spans="1:7" x14ac:dyDescent="0.25">
      <c r="A891" s="43" t="s">
        <v>308</v>
      </c>
      <c r="B891" s="44">
        <v>43883.260416666664</v>
      </c>
      <c r="C891" s="45">
        <f t="shared" si="39"/>
        <v>43883.379063271605</v>
      </c>
      <c r="D891" s="46">
        <v>9.51</v>
      </c>
      <c r="E891" s="46">
        <v>16200</v>
      </c>
      <c r="F891" s="47">
        <f t="shared" si="40"/>
        <v>899.99999979045242</v>
      </c>
      <c r="G891" s="48">
        <f t="shared" si="41"/>
        <v>412859623.21523362</v>
      </c>
    </row>
    <row r="892" spans="1:7" x14ac:dyDescent="0.25">
      <c r="A892" s="43" t="s">
        <v>308</v>
      </c>
      <c r="B892" s="44">
        <v>43883.270833333336</v>
      </c>
      <c r="C892" s="45">
        <f t="shared" si="39"/>
        <v>43883.389479938276</v>
      </c>
      <c r="D892" s="46">
        <v>9.5</v>
      </c>
      <c r="E892" s="46">
        <v>16200</v>
      </c>
      <c r="F892" s="47">
        <f t="shared" si="40"/>
        <v>900.00000041909516</v>
      </c>
      <c r="G892" s="48">
        <f t="shared" si="41"/>
        <v>412859623.50361276</v>
      </c>
    </row>
    <row r="893" spans="1:7" x14ac:dyDescent="0.25">
      <c r="A893" s="43" t="s">
        <v>308</v>
      </c>
      <c r="B893" s="44">
        <v>43883.28125</v>
      </c>
      <c r="C893" s="45">
        <f t="shared" si="39"/>
        <v>43883.39989660494</v>
      </c>
      <c r="D893" s="46">
        <v>9.5</v>
      </c>
      <c r="E893" s="46">
        <v>16200</v>
      </c>
      <c r="F893" s="47">
        <f t="shared" si="40"/>
        <v>899.99999979045242</v>
      </c>
      <c r="G893" s="48">
        <f t="shared" si="41"/>
        <v>412859623.21523362</v>
      </c>
    </row>
    <row r="894" spans="1:7" x14ac:dyDescent="0.25">
      <c r="A894" s="43" t="s">
        <v>308</v>
      </c>
      <c r="B894" s="44">
        <v>43883.291666666664</v>
      </c>
      <c r="C894" s="45">
        <f t="shared" si="39"/>
        <v>43883.410313271605</v>
      </c>
      <c r="D894" s="46">
        <v>9.52</v>
      </c>
      <c r="E894" s="46">
        <v>16200</v>
      </c>
      <c r="F894" s="47">
        <f t="shared" si="40"/>
        <v>899.99999979045242</v>
      </c>
      <c r="G894" s="48">
        <f t="shared" si="41"/>
        <v>412859623.21523362</v>
      </c>
    </row>
    <row r="895" spans="1:7" x14ac:dyDescent="0.25">
      <c r="A895" s="43" t="s">
        <v>308</v>
      </c>
      <c r="B895" s="44">
        <v>43883.302083333336</v>
      </c>
      <c r="C895" s="45">
        <f t="shared" si="39"/>
        <v>43883.420729938276</v>
      </c>
      <c r="D895" s="46">
        <v>9.52</v>
      </c>
      <c r="E895" s="46">
        <v>16200</v>
      </c>
      <c r="F895" s="47">
        <f t="shared" si="40"/>
        <v>900.00000041909516</v>
      </c>
      <c r="G895" s="48">
        <f t="shared" si="41"/>
        <v>412859623.50361276</v>
      </c>
    </row>
    <row r="896" spans="1:7" x14ac:dyDescent="0.25">
      <c r="A896" s="43" t="s">
        <v>308</v>
      </c>
      <c r="B896" s="44">
        <v>43883.3125</v>
      </c>
      <c r="C896" s="45">
        <f t="shared" si="39"/>
        <v>43883.43114660494</v>
      </c>
      <c r="D896" s="46">
        <v>9.5</v>
      </c>
      <c r="E896" s="46">
        <v>16200</v>
      </c>
      <c r="F896" s="47">
        <f t="shared" si="40"/>
        <v>899.99999979045242</v>
      </c>
      <c r="G896" s="48">
        <f t="shared" si="41"/>
        <v>412859623.21523362</v>
      </c>
    </row>
    <row r="897" spans="1:7" x14ac:dyDescent="0.25">
      <c r="A897" s="43" t="s">
        <v>308</v>
      </c>
      <c r="B897" s="44">
        <v>43883.322916666664</v>
      </c>
      <c r="C897" s="45">
        <f t="shared" si="39"/>
        <v>43883.441563271605</v>
      </c>
      <c r="D897" s="46">
        <v>9.5</v>
      </c>
      <c r="E897" s="46">
        <v>16200</v>
      </c>
      <c r="F897" s="47">
        <f t="shared" si="40"/>
        <v>899.99999979045242</v>
      </c>
      <c r="G897" s="48">
        <f t="shared" si="41"/>
        <v>412859623.21523362</v>
      </c>
    </row>
    <row r="898" spans="1:7" x14ac:dyDescent="0.25">
      <c r="A898" s="43" t="s">
        <v>308</v>
      </c>
      <c r="B898" s="44">
        <v>43883.333333333336</v>
      </c>
      <c r="C898" s="45">
        <f t="shared" ref="C898:C961" si="42">B898+((13422*(1/E898)+2.019)/24)</f>
        <v>43883.451979938276</v>
      </c>
      <c r="D898" s="46">
        <v>9.5</v>
      </c>
      <c r="E898" s="46">
        <v>16200</v>
      </c>
      <c r="F898" s="47">
        <f t="shared" si="40"/>
        <v>900.00000041909516</v>
      </c>
      <c r="G898" s="48">
        <f t="shared" si="41"/>
        <v>412859623.50361276</v>
      </c>
    </row>
    <row r="899" spans="1:7" x14ac:dyDescent="0.25">
      <c r="A899" s="43" t="s">
        <v>308</v>
      </c>
      <c r="B899" s="44">
        <v>43883.34375</v>
      </c>
      <c r="C899" s="45">
        <f t="shared" si="42"/>
        <v>43883.462184815951</v>
      </c>
      <c r="D899" s="46">
        <v>9.5299999999999994</v>
      </c>
      <c r="E899" s="46">
        <v>16300</v>
      </c>
      <c r="F899" s="47">
        <f t="shared" ref="F899:F962" si="43">CONVERT((B899-B898),"day","sec")</f>
        <v>899.99999979045242</v>
      </c>
      <c r="G899" s="48">
        <f t="shared" si="41"/>
        <v>415408139.40792024</v>
      </c>
    </row>
    <row r="900" spans="1:7" x14ac:dyDescent="0.25">
      <c r="A900" s="43" t="s">
        <v>308</v>
      </c>
      <c r="B900" s="44">
        <v>43883.354166666664</v>
      </c>
      <c r="C900" s="45">
        <f t="shared" si="42"/>
        <v>43883.472813271605</v>
      </c>
      <c r="D900" s="46">
        <v>9.51</v>
      </c>
      <c r="E900" s="46">
        <v>16200</v>
      </c>
      <c r="F900" s="47">
        <f t="shared" si="43"/>
        <v>899.99999979045242</v>
      </c>
      <c r="G900" s="48">
        <f t="shared" ref="G900:G963" si="44">F900*E900*CONVERT(1,"ft^3","l")</f>
        <v>412859623.21523362</v>
      </c>
    </row>
    <row r="901" spans="1:7" x14ac:dyDescent="0.25">
      <c r="A901" s="43" t="s">
        <v>308</v>
      </c>
      <c r="B901" s="44">
        <v>43883.364583333336</v>
      </c>
      <c r="C901" s="45">
        <f t="shared" si="42"/>
        <v>43883.483229938276</v>
      </c>
      <c r="D901" s="46">
        <v>9.51</v>
      </c>
      <c r="E901" s="46">
        <v>16200</v>
      </c>
      <c r="F901" s="47">
        <f t="shared" si="43"/>
        <v>900.00000041909516</v>
      </c>
      <c r="G901" s="48">
        <f t="shared" si="44"/>
        <v>412859623.50361276</v>
      </c>
    </row>
    <row r="902" spans="1:7" x14ac:dyDescent="0.25">
      <c r="A902" s="43" t="s">
        <v>308</v>
      </c>
      <c r="B902" s="44">
        <v>43883.375</v>
      </c>
      <c r="C902" s="45">
        <f t="shared" si="42"/>
        <v>43883.49364660494</v>
      </c>
      <c r="D902" s="46">
        <v>9.51</v>
      </c>
      <c r="E902" s="46">
        <v>16200</v>
      </c>
      <c r="F902" s="47">
        <f t="shared" si="43"/>
        <v>899.99999979045242</v>
      </c>
      <c r="G902" s="48">
        <f t="shared" si="44"/>
        <v>412859623.21523362</v>
      </c>
    </row>
    <row r="903" spans="1:7" x14ac:dyDescent="0.25">
      <c r="A903" s="43" t="s">
        <v>308</v>
      </c>
      <c r="B903" s="44">
        <v>43883.385416666664</v>
      </c>
      <c r="C903" s="45">
        <f t="shared" si="42"/>
        <v>43883.504063271605</v>
      </c>
      <c r="D903" s="46">
        <v>9.52</v>
      </c>
      <c r="E903" s="46">
        <v>16200</v>
      </c>
      <c r="F903" s="47">
        <f t="shared" si="43"/>
        <v>899.99999979045242</v>
      </c>
      <c r="G903" s="48">
        <f t="shared" si="44"/>
        <v>412859623.21523362</v>
      </c>
    </row>
    <row r="904" spans="1:7" x14ac:dyDescent="0.25">
      <c r="A904" s="43" t="s">
        <v>308</v>
      </c>
      <c r="B904" s="44">
        <v>43883.395833333336</v>
      </c>
      <c r="C904" s="45">
        <f t="shared" si="42"/>
        <v>43883.514479938276</v>
      </c>
      <c r="D904" s="46">
        <v>9.51</v>
      </c>
      <c r="E904" s="46">
        <v>16200</v>
      </c>
      <c r="F904" s="47">
        <f t="shared" si="43"/>
        <v>900.00000041909516</v>
      </c>
      <c r="G904" s="48">
        <f t="shared" si="44"/>
        <v>412859623.50361276</v>
      </c>
    </row>
    <row r="905" spans="1:7" x14ac:dyDescent="0.25">
      <c r="A905" s="43" t="s">
        <v>308</v>
      </c>
      <c r="B905" s="44">
        <v>43883.40625</v>
      </c>
      <c r="C905" s="45">
        <f t="shared" si="42"/>
        <v>43883.52489660494</v>
      </c>
      <c r="D905" s="46">
        <v>9.51</v>
      </c>
      <c r="E905" s="46">
        <v>16200</v>
      </c>
      <c r="F905" s="47">
        <f t="shared" si="43"/>
        <v>899.99999979045242</v>
      </c>
      <c r="G905" s="48">
        <f t="shared" si="44"/>
        <v>412859623.21523362</v>
      </c>
    </row>
    <row r="906" spans="1:7" x14ac:dyDescent="0.25">
      <c r="A906" s="43" t="s">
        <v>308</v>
      </c>
      <c r="B906" s="44">
        <v>43883.416666666664</v>
      </c>
      <c r="C906" s="45">
        <f t="shared" si="42"/>
        <v>43883.535313271605</v>
      </c>
      <c r="D906" s="46">
        <v>9.52</v>
      </c>
      <c r="E906" s="46">
        <v>16200</v>
      </c>
      <c r="F906" s="47">
        <f t="shared" si="43"/>
        <v>899.99999979045242</v>
      </c>
      <c r="G906" s="48">
        <f t="shared" si="44"/>
        <v>412859623.21523362</v>
      </c>
    </row>
    <row r="907" spans="1:7" x14ac:dyDescent="0.25">
      <c r="A907" s="43" t="s">
        <v>308</v>
      </c>
      <c r="B907" s="44">
        <v>43883.427083333336</v>
      </c>
      <c r="C907" s="45">
        <f t="shared" si="42"/>
        <v>43883.545729938276</v>
      </c>
      <c r="D907" s="46">
        <v>9.51</v>
      </c>
      <c r="E907" s="46">
        <v>16200</v>
      </c>
      <c r="F907" s="47">
        <f t="shared" si="43"/>
        <v>900.00000041909516</v>
      </c>
      <c r="G907" s="48">
        <f t="shared" si="44"/>
        <v>412859623.50361276</v>
      </c>
    </row>
    <row r="908" spans="1:7" x14ac:dyDescent="0.25">
      <c r="A908" s="43" t="s">
        <v>308</v>
      </c>
      <c r="B908" s="44">
        <v>43883.4375</v>
      </c>
      <c r="C908" s="45">
        <f t="shared" si="42"/>
        <v>43883.55614660494</v>
      </c>
      <c r="D908" s="46">
        <v>9.52</v>
      </c>
      <c r="E908" s="46">
        <v>16200</v>
      </c>
      <c r="F908" s="47">
        <f t="shared" si="43"/>
        <v>899.99999979045242</v>
      </c>
      <c r="G908" s="48">
        <f t="shared" si="44"/>
        <v>412859623.21523362</v>
      </c>
    </row>
    <row r="909" spans="1:7" x14ac:dyDescent="0.25">
      <c r="A909" s="43" t="s">
        <v>308</v>
      </c>
      <c r="B909" s="44">
        <v>43883.447916666664</v>
      </c>
      <c r="C909" s="45">
        <f t="shared" si="42"/>
        <v>43883.566563271605</v>
      </c>
      <c r="D909" s="46">
        <v>9.5299999999999994</v>
      </c>
      <c r="E909" s="46">
        <v>16200</v>
      </c>
      <c r="F909" s="47">
        <f t="shared" si="43"/>
        <v>899.99999979045242</v>
      </c>
      <c r="G909" s="48">
        <f t="shared" si="44"/>
        <v>412859623.21523362</v>
      </c>
    </row>
    <row r="910" spans="1:7" x14ac:dyDescent="0.25">
      <c r="A910" s="43" t="s">
        <v>308</v>
      </c>
      <c r="B910" s="44">
        <v>43883.458333333336</v>
      </c>
      <c r="C910" s="45">
        <f t="shared" si="42"/>
        <v>43883.576979938276</v>
      </c>
      <c r="D910" s="46">
        <v>9.52</v>
      </c>
      <c r="E910" s="46">
        <v>16200</v>
      </c>
      <c r="F910" s="47">
        <f t="shared" si="43"/>
        <v>900.00000041909516</v>
      </c>
      <c r="G910" s="48">
        <f t="shared" si="44"/>
        <v>412859623.50361276</v>
      </c>
    </row>
    <row r="911" spans="1:7" x14ac:dyDescent="0.25">
      <c r="A911" s="43" t="s">
        <v>308</v>
      </c>
      <c r="B911" s="44">
        <v>43883.46875</v>
      </c>
      <c r="C911" s="45">
        <f t="shared" si="42"/>
        <v>43883.58739660494</v>
      </c>
      <c r="D911" s="46">
        <v>9.52</v>
      </c>
      <c r="E911" s="46">
        <v>16200</v>
      </c>
      <c r="F911" s="47">
        <f t="shared" si="43"/>
        <v>899.99999979045242</v>
      </c>
      <c r="G911" s="48">
        <f t="shared" si="44"/>
        <v>412859623.21523362</v>
      </c>
    </row>
    <row r="912" spans="1:7" x14ac:dyDescent="0.25">
      <c r="A912" s="43" t="s">
        <v>308</v>
      </c>
      <c r="B912" s="44">
        <v>43883.479166666664</v>
      </c>
      <c r="C912" s="45">
        <f t="shared" si="42"/>
        <v>43883.597813271605</v>
      </c>
      <c r="D912" s="46">
        <v>9.5299999999999994</v>
      </c>
      <c r="E912" s="46">
        <v>16200</v>
      </c>
      <c r="F912" s="47">
        <f t="shared" si="43"/>
        <v>899.99999979045242</v>
      </c>
      <c r="G912" s="48">
        <f t="shared" si="44"/>
        <v>412859623.21523362</v>
      </c>
    </row>
    <row r="913" spans="1:7" x14ac:dyDescent="0.25">
      <c r="A913" s="43" t="s">
        <v>308</v>
      </c>
      <c r="B913" s="44">
        <v>43883.489583333336</v>
      </c>
      <c r="C913" s="45">
        <f t="shared" si="42"/>
        <v>43883.608229938276</v>
      </c>
      <c r="D913" s="46">
        <v>9.5399999999999991</v>
      </c>
      <c r="E913" s="46">
        <v>16200</v>
      </c>
      <c r="F913" s="47">
        <f t="shared" si="43"/>
        <v>900.00000041909516</v>
      </c>
      <c r="G913" s="48">
        <f t="shared" si="44"/>
        <v>412859623.50361276</v>
      </c>
    </row>
    <row r="914" spans="1:7" x14ac:dyDescent="0.25">
      <c r="A914" s="43" t="s">
        <v>308</v>
      </c>
      <c r="B914" s="44">
        <v>43883.5</v>
      </c>
      <c r="C914" s="45">
        <f t="shared" si="42"/>
        <v>43883.61864660494</v>
      </c>
      <c r="D914" s="46">
        <v>9.5399999999999991</v>
      </c>
      <c r="E914" s="46">
        <v>16200</v>
      </c>
      <c r="F914" s="47">
        <f t="shared" si="43"/>
        <v>899.99999979045242</v>
      </c>
      <c r="G914" s="48">
        <f t="shared" si="44"/>
        <v>412859623.21523362</v>
      </c>
    </row>
    <row r="915" spans="1:7" x14ac:dyDescent="0.25">
      <c r="A915" s="43" t="s">
        <v>308</v>
      </c>
      <c r="B915" s="44">
        <v>43883.510416666664</v>
      </c>
      <c r="C915" s="45">
        <f t="shared" si="42"/>
        <v>43883.629063271605</v>
      </c>
      <c r="D915" s="46">
        <v>9.5299999999999994</v>
      </c>
      <c r="E915" s="46">
        <v>16200</v>
      </c>
      <c r="F915" s="47">
        <f t="shared" si="43"/>
        <v>899.99999979045242</v>
      </c>
      <c r="G915" s="48">
        <f t="shared" si="44"/>
        <v>412859623.21523362</v>
      </c>
    </row>
    <row r="916" spans="1:7" x14ac:dyDescent="0.25">
      <c r="A916" s="43" t="s">
        <v>308</v>
      </c>
      <c r="B916" s="44">
        <v>43883.520833333336</v>
      </c>
      <c r="C916" s="45">
        <f t="shared" si="42"/>
        <v>43883.639479938276</v>
      </c>
      <c r="D916" s="46">
        <v>9.5399999999999991</v>
      </c>
      <c r="E916" s="46">
        <v>16200</v>
      </c>
      <c r="F916" s="47">
        <f t="shared" si="43"/>
        <v>900.00000041909516</v>
      </c>
      <c r="G916" s="48">
        <f t="shared" si="44"/>
        <v>412859623.50361276</v>
      </c>
    </row>
    <row r="917" spans="1:7" x14ac:dyDescent="0.25">
      <c r="A917" s="43" t="s">
        <v>308</v>
      </c>
      <c r="B917" s="44">
        <v>43883.53125</v>
      </c>
      <c r="C917" s="45">
        <f t="shared" si="42"/>
        <v>43883.64989660494</v>
      </c>
      <c r="D917" s="46">
        <v>9.5399999999999991</v>
      </c>
      <c r="E917" s="46">
        <v>16200</v>
      </c>
      <c r="F917" s="47">
        <f t="shared" si="43"/>
        <v>899.99999979045242</v>
      </c>
      <c r="G917" s="48">
        <f t="shared" si="44"/>
        <v>412859623.21523362</v>
      </c>
    </row>
    <row r="918" spans="1:7" x14ac:dyDescent="0.25">
      <c r="A918" s="43" t="s">
        <v>308</v>
      </c>
      <c r="B918" s="44">
        <v>43883.541666666664</v>
      </c>
      <c r="C918" s="45">
        <f t="shared" si="42"/>
        <v>43883.660101482616</v>
      </c>
      <c r="D918" s="46">
        <v>9.56</v>
      </c>
      <c r="E918" s="46">
        <v>16300</v>
      </c>
      <c r="F918" s="47">
        <f t="shared" si="43"/>
        <v>899.99999979045242</v>
      </c>
      <c r="G918" s="48">
        <f t="shared" si="44"/>
        <v>415408139.40792024</v>
      </c>
    </row>
    <row r="919" spans="1:7" x14ac:dyDescent="0.25">
      <c r="A919" s="43" t="s">
        <v>308</v>
      </c>
      <c r="B919" s="44">
        <v>43883.552083333336</v>
      </c>
      <c r="C919" s="45">
        <f t="shared" si="42"/>
        <v>43883.670518149287</v>
      </c>
      <c r="D919" s="46">
        <v>9.56</v>
      </c>
      <c r="E919" s="46">
        <v>16300</v>
      </c>
      <c r="F919" s="47">
        <f t="shared" si="43"/>
        <v>900.00000041909516</v>
      </c>
      <c r="G919" s="48">
        <f t="shared" si="44"/>
        <v>415408139.69807953</v>
      </c>
    </row>
    <row r="920" spans="1:7" x14ac:dyDescent="0.25">
      <c r="A920" s="43" t="s">
        <v>308</v>
      </c>
      <c r="B920" s="44">
        <v>43883.5625</v>
      </c>
      <c r="C920" s="45">
        <f t="shared" si="42"/>
        <v>43883.680934815951</v>
      </c>
      <c r="D920" s="46">
        <v>9.56</v>
      </c>
      <c r="E920" s="46">
        <v>16300</v>
      </c>
      <c r="F920" s="47">
        <f t="shared" si="43"/>
        <v>899.99999979045242</v>
      </c>
      <c r="G920" s="48">
        <f t="shared" si="44"/>
        <v>415408139.40792024</v>
      </c>
    </row>
    <row r="921" spans="1:7" x14ac:dyDescent="0.25">
      <c r="A921" s="43" t="s">
        <v>308</v>
      </c>
      <c r="B921" s="44">
        <v>43883.572916666664</v>
      </c>
      <c r="C921" s="45">
        <f t="shared" si="42"/>
        <v>43883.691563271605</v>
      </c>
      <c r="D921" s="46">
        <v>9.5399999999999991</v>
      </c>
      <c r="E921" s="46">
        <v>16200</v>
      </c>
      <c r="F921" s="47">
        <f t="shared" si="43"/>
        <v>899.99999979045242</v>
      </c>
      <c r="G921" s="48">
        <f t="shared" si="44"/>
        <v>412859623.21523362</v>
      </c>
    </row>
    <row r="922" spans="1:7" x14ac:dyDescent="0.25">
      <c r="A922" s="43" t="s">
        <v>308</v>
      </c>
      <c r="B922" s="44">
        <v>43883.583333333336</v>
      </c>
      <c r="C922" s="45">
        <f t="shared" si="42"/>
        <v>43883.701768149287</v>
      </c>
      <c r="D922" s="46">
        <v>9.57</v>
      </c>
      <c r="E922" s="46">
        <v>16300</v>
      </c>
      <c r="F922" s="47">
        <f t="shared" si="43"/>
        <v>900.00000041909516</v>
      </c>
      <c r="G922" s="48">
        <f t="shared" si="44"/>
        <v>415408139.69807953</v>
      </c>
    </row>
    <row r="923" spans="1:7" x14ac:dyDescent="0.25">
      <c r="A923" s="43" t="s">
        <v>308</v>
      </c>
      <c r="B923" s="44">
        <v>43883.59375</v>
      </c>
      <c r="C923" s="45">
        <f t="shared" si="42"/>
        <v>43883.712184815951</v>
      </c>
      <c r="D923" s="46">
        <v>9.56</v>
      </c>
      <c r="E923" s="46">
        <v>16300</v>
      </c>
      <c r="F923" s="47">
        <f t="shared" si="43"/>
        <v>899.99999979045242</v>
      </c>
      <c r="G923" s="48">
        <f t="shared" si="44"/>
        <v>415408139.40792024</v>
      </c>
    </row>
    <row r="924" spans="1:7" x14ac:dyDescent="0.25">
      <c r="A924" s="43" t="s">
        <v>308</v>
      </c>
      <c r="B924" s="44">
        <v>43883.604166666664</v>
      </c>
      <c r="C924" s="45">
        <f t="shared" si="42"/>
        <v>43883.722813271605</v>
      </c>
      <c r="D924" s="46">
        <v>9.5500000000000007</v>
      </c>
      <c r="E924" s="46">
        <v>16200</v>
      </c>
      <c r="F924" s="47">
        <f t="shared" si="43"/>
        <v>899.99999979045242</v>
      </c>
      <c r="G924" s="48">
        <f t="shared" si="44"/>
        <v>412859623.21523362</v>
      </c>
    </row>
    <row r="925" spans="1:7" x14ac:dyDescent="0.25">
      <c r="A925" s="43" t="s">
        <v>308</v>
      </c>
      <c r="B925" s="44">
        <v>43883.614583333336</v>
      </c>
      <c r="C925" s="45">
        <f t="shared" si="42"/>
        <v>43883.733229938276</v>
      </c>
      <c r="D925" s="46">
        <v>9.56</v>
      </c>
      <c r="E925" s="46">
        <v>16200</v>
      </c>
      <c r="F925" s="47">
        <f t="shared" si="43"/>
        <v>900.00000041909516</v>
      </c>
      <c r="G925" s="48">
        <f t="shared" si="44"/>
        <v>412859623.50361276</v>
      </c>
    </row>
    <row r="926" spans="1:7" x14ac:dyDescent="0.25">
      <c r="A926" s="43" t="s">
        <v>308</v>
      </c>
      <c r="B926" s="44">
        <v>43883.625</v>
      </c>
      <c r="C926" s="45">
        <f t="shared" si="42"/>
        <v>43883.743434815951</v>
      </c>
      <c r="D926" s="46">
        <v>9.57</v>
      </c>
      <c r="E926" s="46">
        <v>16300</v>
      </c>
      <c r="F926" s="47">
        <f t="shared" si="43"/>
        <v>899.99999979045242</v>
      </c>
      <c r="G926" s="48">
        <f t="shared" si="44"/>
        <v>415408139.40792024</v>
      </c>
    </row>
    <row r="927" spans="1:7" x14ac:dyDescent="0.25">
      <c r="A927" s="43" t="s">
        <v>308</v>
      </c>
      <c r="B927" s="44">
        <v>43883.635416666664</v>
      </c>
      <c r="C927" s="45">
        <f t="shared" si="42"/>
        <v>43883.753851482616</v>
      </c>
      <c r="D927" s="46">
        <v>9.57</v>
      </c>
      <c r="E927" s="46">
        <v>16300</v>
      </c>
      <c r="F927" s="47">
        <f t="shared" si="43"/>
        <v>899.99999979045242</v>
      </c>
      <c r="G927" s="48">
        <f t="shared" si="44"/>
        <v>415408139.40792024</v>
      </c>
    </row>
    <row r="928" spans="1:7" x14ac:dyDescent="0.25">
      <c r="A928" s="43" t="s">
        <v>308</v>
      </c>
      <c r="B928" s="44">
        <v>43883.645833333336</v>
      </c>
      <c r="C928" s="45">
        <f t="shared" si="42"/>
        <v>43883.764268149287</v>
      </c>
      <c r="D928" s="46">
        <v>9.57</v>
      </c>
      <c r="E928" s="46">
        <v>16300</v>
      </c>
      <c r="F928" s="47">
        <f t="shared" si="43"/>
        <v>900.00000041909516</v>
      </c>
      <c r="G928" s="48">
        <f t="shared" si="44"/>
        <v>415408139.69807953</v>
      </c>
    </row>
    <row r="929" spans="1:7" x14ac:dyDescent="0.25">
      <c r="A929" s="43" t="s">
        <v>308</v>
      </c>
      <c r="B929" s="44">
        <v>43883.65625</v>
      </c>
      <c r="C929" s="45">
        <f t="shared" si="42"/>
        <v>43883.77489660494</v>
      </c>
      <c r="D929" s="46">
        <v>9.56</v>
      </c>
      <c r="E929" s="46">
        <v>16200</v>
      </c>
      <c r="F929" s="47">
        <f t="shared" si="43"/>
        <v>899.99999979045242</v>
      </c>
      <c r="G929" s="48">
        <f t="shared" si="44"/>
        <v>412859623.21523362</v>
      </c>
    </row>
    <row r="930" spans="1:7" x14ac:dyDescent="0.25">
      <c r="A930" s="43" t="s">
        <v>308</v>
      </c>
      <c r="B930" s="44">
        <v>43883.666666666664</v>
      </c>
      <c r="C930" s="45">
        <f t="shared" si="42"/>
        <v>43883.785101482616</v>
      </c>
      <c r="D930" s="46">
        <v>9.57</v>
      </c>
      <c r="E930" s="46">
        <v>16300</v>
      </c>
      <c r="F930" s="47">
        <f t="shared" si="43"/>
        <v>899.99999979045242</v>
      </c>
      <c r="G930" s="48">
        <f t="shared" si="44"/>
        <v>415408139.40792024</v>
      </c>
    </row>
    <row r="931" spans="1:7" x14ac:dyDescent="0.25">
      <c r="A931" s="43" t="s">
        <v>308</v>
      </c>
      <c r="B931" s="44">
        <v>43883.677083333336</v>
      </c>
      <c r="C931" s="45">
        <f t="shared" si="42"/>
        <v>43883.795518149287</v>
      </c>
      <c r="D931" s="46">
        <v>9.58</v>
      </c>
      <c r="E931" s="46">
        <v>16300</v>
      </c>
      <c r="F931" s="47">
        <f t="shared" si="43"/>
        <v>900.00000041909516</v>
      </c>
      <c r="G931" s="48">
        <f t="shared" si="44"/>
        <v>415408139.69807953</v>
      </c>
    </row>
    <row r="932" spans="1:7" x14ac:dyDescent="0.25">
      <c r="A932" s="43" t="s">
        <v>308</v>
      </c>
      <c r="B932" s="44">
        <v>43883.6875</v>
      </c>
      <c r="C932" s="45">
        <f t="shared" si="42"/>
        <v>43883.805934815951</v>
      </c>
      <c r="D932" s="46">
        <v>9.58</v>
      </c>
      <c r="E932" s="46">
        <v>16300</v>
      </c>
      <c r="F932" s="47">
        <f t="shared" si="43"/>
        <v>899.99999979045242</v>
      </c>
      <c r="G932" s="48">
        <f t="shared" si="44"/>
        <v>415408139.40792024</v>
      </c>
    </row>
    <row r="933" spans="1:7" x14ac:dyDescent="0.25">
      <c r="A933" s="43" t="s">
        <v>308</v>
      </c>
      <c r="B933" s="44">
        <v>43883.697916666664</v>
      </c>
      <c r="C933" s="45">
        <f t="shared" si="42"/>
        <v>43883.816351482616</v>
      </c>
      <c r="D933" s="46">
        <v>9.58</v>
      </c>
      <c r="E933" s="46">
        <v>16300</v>
      </c>
      <c r="F933" s="47">
        <f t="shared" si="43"/>
        <v>899.99999979045242</v>
      </c>
      <c r="G933" s="48">
        <f t="shared" si="44"/>
        <v>415408139.40792024</v>
      </c>
    </row>
    <row r="934" spans="1:7" x14ac:dyDescent="0.25">
      <c r="A934" s="43" t="s">
        <v>308</v>
      </c>
      <c r="B934" s="44">
        <v>43883.708333333336</v>
      </c>
      <c r="C934" s="45">
        <f t="shared" si="42"/>
        <v>43883.826768149287</v>
      </c>
      <c r="D934" s="46">
        <v>9.59</v>
      </c>
      <c r="E934" s="46">
        <v>16300</v>
      </c>
      <c r="F934" s="47">
        <f t="shared" si="43"/>
        <v>900.00000041909516</v>
      </c>
      <c r="G934" s="48">
        <f t="shared" si="44"/>
        <v>415408139.69807953</v>
      </c>
    </row>
    <row r="935" spans="1:7" x14ac:dyDescent="0.25">
      <c r="A935" s="43" t="s">
        <v>308</v>
      </c>
      <c r="B935" s="44">
        <v>43883.71875</v>
      </c>
      <c r="C935" s="45">
        <f t="shared" si="42"/>
        <v>43883.837184815951</v>
      </c>
      <c r="D935" s="46">
        <v>9.58</v>
      </c>
      <c r="E935" s="46">
        <v>16300</v>
      </c>
      <c r="F935" s="47">
        <f t="shared" si="43"/>
        <v>899.99999979045242</v>
      </c>
      <c r="G935" s="48">
        <f t="shared" si="44"/>
        <v>415408139.40792024</v>
      </c>
    </row>
    <row r="936" spans="1:7" x14ac:dyDescent="0.25">
      <c r="A936" s="43" t="s">
        <v>308</v>
      </c>
      <c r="B936" s="44">
        <v>43883.729166666664</v>
      </c>
      <c r="C936" s="45">
        <f t="shared" si="42"/>
        <v>43883.847813271605</v>
      </c>
      <c r="D936" s="46">
        <v>9.57</v>
      </c>
      <c r="E936" s="46">
        <v>16200</v>
      </c>
      <c r="F936" s="47">
        <f t="shared" si="43"/>
        <v>899.99999979045242</v>
      </c>
      <c r="G936" s="48">
        <f t="shared" si="44"/>
        <v>412859623.21523362</v>
      </c>
    </row>
    <row r="937" spans="1:7" x14ac:dyDescent="0.25">
      <c r="A937" s="43" t="s">
        <v>308</v>
      </c>
      <c r="B937" s="44">
        <v>43883.739583333336</v>
      </c>
      <c r="C937" s="45">
        <f t="shared" si="42"/>
        <v>43883.858018149287</v>
      </c>
      <c r="D937" s="46">
        <v>9.57</v>
      </c>
      <c r="E937" s="46">
        <v>16300</v>
      </c>
      <c r="F937" s="47">
        <f t="shared" si="43"/>
        <v>900.00000041909516</v>
      </c>
      <c r="G937" s="48">
        <f t="shared" si="44"/>
        <v>415408139.69807953</v>
      </c>
    </row>
    <row r="938" spans="1:7" x14ac:dyDescent="0.25">
      <c r="A938" s="43" t="s">
        <v>308</v>
      </c>
      <c r="B938" s="44">
        <v>43883.75</v>
      </c>
      <c r="C938" s="45">
        <f t="shared" si="42"/>
        <v>43883.868434815951</v>
      </c>
      <c r="D938" s="46">
        <v>9.58</v>
      </c>
      <c r="E938" s="46">
        <v>16300</v>
      </c>
      <c r="F938" s="47">
        <f t="shared" si="43"/>
        <v>899.99999979045242</v>
      </c>
      <c r="G938" s="48">
        <f t="shared" si="44"/>
        <v>415408139.40792024</v>
      </c>
    </row>
    <row r="939" spans="1:7" x14ac:dyDescent="0.25">
      <c r="A939" s="43" t="s">
        <v>308</v>
      </c>
      <c r="B939" s="44">
        <v>43883.760416666664</v>
      </c>
      <c r="C939" s="45">
        <f t="shared" si="42"/>
        <v>43883.878851482616</v>
      </c>
      <c r="D939" s="46">
        <v>9.58</v>
      </c>
      <c r="E939" s="46">
        <v>16300</v>
      </c>
      <c r="F939" s="47">
        <f t="shared" si="43"/>
        <v>899.99999979045242</v>
      </c>
      <c r="G939" s="48">
        <f t="shared" si="44"/>
        <v>415408139.40792024</v>
      </c>
    </row>
    <row r="940" spans="1:7" x14ac:dyDescent="0.25">
      <c r="A940" s="43" t="s">
        <v>308</v>
      </c>
      <c r="B940" s="44">
        <v>43883.770833333336</v>
      </c>
      <c r="C940" s="45">
        <f t="shared" si="42"/>
        <v>43883.889268149287</v>
      </c>
      <c r="D940" s="46">
        <v>9.6</v>
      </c>
      <c r="E940" s="46">
        <v>16300</v>
      </c>
      <c r="F940" s="47">
        <f t="shared" si="43"/>
        <v>900.00000041909516</v>
      </c>
      <c r="G940" s="48">
        <f t="shared" si="44"/>
        <v>415408139.69807953</v>
      </c>
    </row>
    <row r="941" spans="1:7" x14ac:dyDescent="0.25">
      <c r="A941" s="43" t="s">
        <v>308</v>
      </c>
      <c r="B941" s="44">
        <v>43883.78125</v>
      </c>
      <c r="C941" s="45">
        <f t="shared" si="42"/>
        <v>43883.899684815951</v>
      </c>
      <c r="D941" s="46">
        <v>9.59</v>
      </c>
      <c r="E941" s="46">
        <v>16300</v>
      </c>
      <c r="F941" s="47">
        <f t="shared" si="43"/>
        <v>899.99999979045242</v>
      </c>
      <c r="G941" s="48">
        <f t="shared" si="44"/>
        <v>415408139.40792024</v>
      </c>
    </row>
    <row r="942" spans="1:7" x14ac:dyDescent="0.25">
      <c r="A942" s="43" t="s">
        <v>308</v>
      </c>
      <c r="B942" s="44">
        <v>43883.791666666664</v>
      </c>
      <c r="C942" s="45">
        <f t="shared" si="42"/>
        <v>43883.910101482616</v>
      </c>
      <c r="D942" s="46">
        <v>9.59</v>
      </c>
      <c r="E942" s="46">
        <v>16300</v>
      </c>
      <c r="F942" s="47">
        <f t="shared" si="43"/>
        <v>899.99999979045242</v>
      </c>
      <c r="G942" s="48">
        <f t="shared" si="44"/>
        <v>415408139.40792024</v>
      </c>
    </row>
    <row r="943" spans="1:7" x14ac:dyDescent="0.25">
      <c r="A943" s="43" t="s">
        <v>308</v>
      </c>
      <c r="B943" s="44">
        <v>43883.802083333336</v>
      </c>
      <c r="C943" s="45">
        <f t="shared" si="42"/>
        <v>43883.920518149287</v>
      </c>
      <c r="D943" s="46">
        <v>9.59</v>
      </c>
      <c r="E943" s="46">
        <v>16300</v>
      </c>
      <c r="F943" s="47">
        <f t="shared" si="43"/>
        <v>900.00000041909516</v>
      </c>
      <c r="G943" s="48">
        <f t="shared" si="44"/>
        <v>415408139.69807953</v>
      </c>
    </row>
    <row r="944" spans="1:7" x14ac:dyDescent="0.25">
      <c r="A944" s="43" t="s">
        <v>308</v>
      </c>
      <c r="B944" s="44">
        <v>43883.8125</v>
      </c>
      <c r="C944" s="45">
        <f t="shared" si="42"/>
        <v>43883.930934815951</v>
      </c>
      <c r="D944" s="46">
        <v>9.6</v>
      </c>
      <c r="E944" s="46">
        <v>16300</v>
      </c>
      <c r="F944" s="47">
        <f t="shared" si="43"/>
        <v>899.99999979045242</v>
      </c>
      <c r="G944" s="48">
        <f t="shared" si="44"/>
        <v>415408139.40792024</v>
      </c>
    </row>
    <row r="945" spans="1:7" x14ac:dyDescent="0.25">
      <c r="A945" s="43" t="s">
        <v>308</v>
      </c>
      <c r="B945" s="44">
        <v>43883.822916666664</v>
      </c>
      <c r="C945" s="45">
        <f t="shared" si="42"/>
        <v>43883.941351482616</v>
      </c>
      <c r="D945" s="46">
        <v>9.59</v>
      </c>
      <c r="E945" s="46">
        <v>16300</v>
      </c>
      <c r="F945" s="47">
        <f t="shared" si="43"/>
        <v>899.99999979045242</v>
      </c>
      <c r="G945" s="48">
        <f t="shared" si="44"/>
        <v>415408139.40792024</v>
      </c>
    </row>
    <row r="946" spans="1:7" x14ac:dyDescent="0.25">
      <c r="A946" s="43" t="s">
        <v>308</v>
      </c>
      <c r="B946" s="44">
        <v>43883.833333333336</v>
      </c>
      <c r="C946" s="45">
        <f t="shared" si="42"/>
        <v>43883.951768149287</v>
      </c>
      <c r="D946" s="46">
        <v>9.6</v>
      </c>
      <c r="E946" s="46">
        <v>16300</v>
      </c>
      <c r="F946" s="47">
        <f t="shared" si="43"/>
        <v>900.00000041909516</v>
      </c>
      <c r="G946" s="48">
        <f t="shared" si="44"/>
        <v>415408139.69807953</v>
      </c>
    </row>
    <row r="947" spans="1:7" x14ac:dyDescent="0.25">
      <c r="A947" s="43" t="s">
        <v>308</v>
      </c>
      <c r="B947" s="44">
        <v>43883.84375</v>
      </c>
      <c r="C947" s="45">
        <f t="shared" si="42"/>
        <v>43883.961975609753</v>
      </c>
      <c r="D947" s="46">
        <v>9.61</v>
      </c>
      <c r="E947" s="46">
        <v>16400</v>
      </c>
      <c r="F947" s="47">
        <f t="shared" si="43"/>
        <v>899.99999979045242</v>
      </c>
      <c r="G947" s="48">
        <f t="shared" si="44"/>
        <v>417956655.60060692</v>
      </c>
    </row>
    <row r="948" spans="1:7" x14ac:dyDescent="0.25">
      <c r="A948" s="43" t="s">
        <v>308</v>
      </c>
      <c r="B948" s="44">
        <v>43883.854166666664</v>
      </c>
      <c r="C948" s="45">
        <f t="shared" si="42"/>
        <v>43883.972601482616</v>
      </c>
      <c r="D948" s="46">
        <v>9.59</v>
      </c>
      <c r="E948" s="46">
        <v>16300</v>
      </c>
      <c r="F948" s="47">
        <f t="shared" si="43"/>
        <v>899.99999979045242</v>
      </c>
      <c r="G948" s="48">
        <f t="shared" si="44"/>
        <v>415408139.40792024</v>
      </c>
    </row>
    <row r="949" spans="1:7" x14ac:dyDescent="0.25">
      <c r="A949" s="43" t="s">
        <v>308</v>
      </c>
      <c r="B949" s="44">
        <v>43883.864583333336</v>
      </c>
      <c r="C949" s="45">
        <f t="shared" si="42"/>
        <v>43883.982808943088</v>
      </c>
      <c r="D949" s="46">
        <v>9.61</v>
      </c>
      <c r="E949" s="46">
        <v>16400</v>
      </c>
      <c r="F949" s="47">
        <f t="shared" si="43"/>
        <v>900.00000041909516</v>
      </c>
      <c r="G949" s="48">
        <f t="shared" si="44"/>
        <v>417956655.89254624</v>
      </c>
    </row>
    <row r="950" spans="1:7" x14ac:dyDescent="0.25">
      <c r="A950" s="43" t="s">
        <v>308</v>
      </c>
      <c r="B950" s="44">
        <v>43883.875</v>
      </c>
      <c r="C950" s="45">
        <f t="shared" si="42"/>
        <v>43883.993225609753</v>
      </c>
      <c r="D950" s="46">
        <v>9.61</v>
      </c>
      <c r="E950" s="46">
        <v>16400</v>
      </c>
      <c r="F950" s="47">
        <f t="shared" si="43"/>
        <v>899.99999979045242</v>
      </c>
      <c r="G950" s="48">
        <f t="shared" si="44"/>
        <v>417956655.60060692</v>
      </c>
    </row>
    <row r="951" spans="1:7" x14ac:dyDescent="0.25">
      <c r="A951" s="43" t="s">
        <v>308</v>
      </c>
      <c r="B951" s="44">
        <v>43883.885416666664</v>
      </c>
      <c r="C951" s="45">
        <f t="shared" si="42"/>
        <v>43884.003642276417</v>
      </c>
      <c r="D951" s="46">
        <v>9.61</v>
      </c>
      <c r="E951" s="46">
        <v>16400</v>
      </c>
      <c r="F951" s="47">
        <f t="shared" si="43"/>
        <v>899.99999979045242</v>
      </c>
      <c r="G951" s="48">
        <f t="shared" si="44"/>
        <v>417956655.60060692</v>
      </c>
    </row>
    <row r="952" spans="1:7" x14ac:dyDescent="0.25">
      <c r="A952" s="43" t="s">
        <v>308</v>
      </c>
      <c r="B952" s="44">
        <v>43883.895833333336</v>
      </c>
      <c r="C952" s="45">
        <f t="shared" si="42"/>
        <v>43884.014058943088</v>
      </c>
      <c r="D952" s="46">
        <v>9.6199999999999992</v>
      </c>
      <c r="E952" s="46">
        <v>16400</v>
      </c>
      <c r="F952" s="47">
        <f t="shared" si="43"/>
        <v>900.00000041909516</v>
      </c>
      <c r="G952" s="48">
        <f t="shared" si="44"/>
        <v>417956655.89254624</v>
      </c>
    </row>
    <row r="953" spans="1:7" x14ac:dyDescent="0.25">
      <c r="A953" s="43" t="s">
        <v>308</v>
      </c>
      <c r="B953" s="44">
        <v>43883.90625</v>
      </c>
      <c r="C953" s="45">
        <f t="shared" si="42"/>
        <v>43884.024475609753</v>
      </c>
      <c r="D953" s="46">
        <v>9.61</v>
      </c>
      <c r="E953" s="46">
        <v>16400</v>
      </c>
      <c r="F953" s="47">
        <f t="shared" si="43"/>
        <v>899.99999979045242</v>
      </c>
      <c r="G953" s="48">
        <f t="shared" si="44"/>
        <v>417956655.60060692</v>
      </c>
    </row>
    <row r="954" spans="1:7" x14ac:dyDescent="0.25">
      <c r="A954" s="43" t="s">
        <v>308</v>
      </c>
      <c r="B954" s="44">
        <v>43883.916666666664</v>
      </c>
      <c r="C954" s="45">
        <f t="shared" si="42"/>
        <v>43884.034892276417</v>
      </c>
      <c r="D954" s="46">
        <v>9.6199999999999992</v>
      </c>
      <c r="E954" s="46">
        <v>16400</v>
      </c>
      <c r="F954" s="47">
        <f t="shared" si="43"/>
        <v>899.99999979045242</v>
      </c>
      <c r="G954" s="48">
        <f t="shared" si="44"/>
        <v>417956655.60060692</v>
      </c>
    </row>
    <row r="955" spans="1:7" x14ac:dyDescent="0.25">
      <c r="A955" s="43" t="s">
        <v>308</v>
      </c>
      <c r="B955" s="44">
        <v>43883.927083333336</v>
      </c>
      <c r="C955" s="45">
        <f t="shared" si="42"/>
        <v>43884.045308943088</v>
      </c>
      <c r="D955" s="46">
        <v>9.6199999999999992</v>
      </c>
      <c r="E955" s="46">
        <v>16400</v>
      </c>
      <c r="F955" s="47">
        <f t="shared" si="43"/>
        <v>900.00000041909516</v>
      </c>
      <c r="G955" s="48">
        <f t="shared" si="44"/>
        <v>417956655.89254624</v>
      </c>
    </row>
    <row r="956" spans="1:7" x14ac:dyDescent="0.25">
      <c r="A956" s="43" t="s">
        <v>308</v>
      </c>
      <c r="B956" s="44">
        <v>43883.9375</v>
      </c>
      <c r="C956" s="45">
        <f t="shared" si="42"/>
        <v>43884.055934815951</v>
      </c>
      <c r="D956" s="46">
        <v>9.61</v>
      </c>
      <c r="E956" s="46">
        <v>16300</v>
      </c>
      <c r="F956" s="47">
        <f t="shared" si="43"/>
        <v>899.99999979045242</v>
      </c>
      <c r="G956" s="48">
        <f t="shared" si="44"/>
        <v>415408139.40792024</v>
      </c>
    </row>
    <row r="957" spans="1:7" x14ac:dyDescent="0.25">
      <c r="A957" s="43" t="s">
        <v>308</v>
      </c>
      <c r="B957" s="44">
        <v>43883.947916666664</v>
      </c>
      <c r="C957" s="45">
        <f t="shared" si="42"/>
        <v>43884.066351482616</v>
      </c>
      <c r="D957" s="46">
        <v>9.6199999999999992</v>
      </c>
      <c r="E957" s="46">
        <v>16300</v>
      </c>
      <c r="F957" s="47">
        <f t="shared" si="43"/>
        <v>899.99999979045242</v>
      </c>
      <c r="G957" s="48">
        <f t="shared" si="44"/>
        <v>415408139.40792024</v>
      </c>
    </row>
    <row r="958" spans="1:7" x14ac:dyDescent="0.25">
      <c r="A958" s="43" t="s">
        <v>308</v>
      </c>
      <c r="B958" s="44">
        <v>43883.958333333336</v>
      </c>
      <c r="C958" s="45">
        <f t="shared" si="42"/>
        <v>43884.076558943088</v>
      </c>
      <c r="D958" s="46">
        <v>9.6199999999999992</v>
      </c>
      <c r="E958" s="46">
        <v>16400</v>
      </c>
      <c r="F958" s="47">
        <f t="shared" si="43"/>
        <v>900.00000041909516</v>
      </c>
      <c r="G958" s="48">
        <f t="shared" si="44"/>
        <v>417956655.89254624</v>
      </c>
    </row>
    <row r="959" spans="1:7" x14ac:dyDescent="0.25">
      <c r="A959" s="43" t="s">
        <v>308</v>
      </c>
      <c r="B959" s="44">
        <v>43883.96875</v>
      </c>
      <c r="C959" s="45">
        <f t="shared" si="42"/>
        <v>43884.086975609753</v>
      </c>
      <c r="D959" s="46">
        <v>9.6300000000000008</v>
      </c>
      <c r="E959" s="46">
        <v>16400</v>
      </c>
      <c r="F959" s="47">
        <f t="shared" si="43"/>
        <v>899.99999979045242</v>
      </c>
      <c r="G959" s="48">
        <f t="shared" si="44"/>
        <v>417956655.60060692</v>
      </c>
    </row>
    <row r="960" spans="1:7" x14ac:dyDescent="0.25">
      <c r="A960" s="43" t="s">
        <v>308</v>
      </c>
      <c r="B960" s="44">
        <v>43883.979166666664</v>
      </c>
      <c r="C960" s="45">
        <f t="shared" si="42"/>
        <v>43884.097392276417</v>
      </c>
      <c r="D960" s="46">
        <v>9.6300000000000008</v>
      </c>
      <c r="E960" s="46">
        <v>16400</v>
      </c>
      <c r="F960" s="47">
        <f t="shared" si="43"/>
        <v>899.99999979045242</v>
      </c>
      <c r="G960" s="48">
        <f t="shared" si="44"/>
        <v>417956655.60060692</v>
      </c>
    </row>
    <row r="961" spans="1:7" x14ac:dyDescent="0.25">
      <c r="A961" s="43" t="s">
        <v>308</v>
      </c>
      <c r="B961" s="44">
        <v>43883.989583333336</v>
      </c>
      <c r="C961" s="45">
        <f t="shared" si="42"/>
        <v>43884.108018149287</v>
      </c>
      <c r="D961" s="46">
        <v>9.6199999999999992</v>
      </c>
      <c r="E961" s="46">
        <v>16300</v>
      </c>
      <c r="F961" s="47">
        <f t="shared" si="43"/>
        <v>900.00000041909516</v>
      </c>
      <c r="G961" s="48">
        <f t="shared" si="44"/>
        <v>415408139.69807953</v>
      </c>
    </row>
    <row r="962" spans="1:7" x14ac:dyDescent="0.25">
      <c r="A962" s="43" t="s">
        <v>308</v>
      </c>
      <c r="B962" s="44">
        <v>43884</v>
      </c>
      <c r="C962" s="45">
        <f t="shared" ref="C962:C1025" si="45">B962+((13422*(1/E962)+2.019)/24)</f>
        <v>43884.118225609753</v>
      </c>
      <c r="D962" s="46">
        <v>9.6199999999999992</v>
      </c>
      <c r="E962" s="46">
        <v>16400</v>
      </c>
      <c r="F962" s="47">
        <f t="shared" si="43"/>
        <v>899.99999979045242</v>
      </c>
      <c r="G962" s="48">
        <f t="shared" si="44"/>
        <v>417956655.60060692</v>
      </c>
    </row>
    <row r="963" spans="1:7" x14ac:dyDescent="0.25">
      <c r="A963" s="43" t="s">
        <v>308</v>
      </c>
      <c r="B963" s="44">
        <v>43884.010416666664</v>
      </c>
      <c r="C963" s="45">
        <f t="shared" si="45"/>
        <v>43884.128851482616</v>
      </c>
      <c r="D963" s="46">
        <v>9.6199999999999992</v>
      </c>
      <c r="E963" s="46">
        <v>16300</v>
      </c>
      <c r="F963" s="47">
        <f t="shared" ref="F963:F1026" si="46">CONVERT((B963-B962),"day","sec")</f>
        <v>899.99999979045242</v>
      </c>
      <c r="G963" s="48">
        <f t="shared" si="44"/>
        <v>415408139.40792024</v>
      </c>
    </row>
    <row r="964" spans="1:7" x14ac:dyDescent="0.25">
      <c r="A964" s="43" t="s">
        <v>308</v>
      </c>
      <c r="B964" s="44">
        <v>43884.020833333336</v>
      </c>
      <c r="C964" s="45">
        <f t="shared" si="45"/>
        <v>43884.139058943088</v>
      </c>
      <c r="D964" s="46">
        <v>9.6300000000000008</v>
      </c>
      <c r="E964" s="46">
        <v>16400</v>
      </c>
      <c r="F964" s="47">
        <f t="shared" si="46"/>
        <v>900.00000041909516</v>
      </c>
      <c r="G964" s="48">
        <f t="shared" ref="G964:G1027" si="47">F964*E964*CONVERT(1,"ft^3","l")</f>
        <v>417956655.89254624</v>
      </c>
    </row>
    <row r="965" spans="1:7" x14ac:dyDescent="0.25">
      <c r="A965" s="43" t="s">
        <v>308</v>
      </c>
      <c r="B965" s="44">
        <v>43884.03125</v>
      </c>
      <c r="C965" s="45">
        <f t="shared" si="45"/>
        <v>43884.149475609753</v>
      </c>
      <c r="D965" s="46">
        <v>9.6300000000000008</v>
      </c>
      <c r="E965" s="46">
        <v>16400</v>
      </c>
      <c r="F965" s="47">
        <f t="shared" si="46"/>
        <v>899.99999979045242</v>
      </c>
      <c r="G965" s="48">
        <f t="shared" si="47"/>
        <v>417956655.60060692</v>
      </c>
    </row>
    <row r="966" spans="1:7" x14ac:dyDescent="0.25">
      <c r="A966" s="43" t="s">
        <v>308</v>
      </c>
      <c r="B966" s="44">
        <v>43884.041666666664</v>
      </c>
      <c r="C966" s="45">
        <f t="shared" si="45"/>
        <v>43884.160101482616</v>
      </c>
      <c r="D966" s="46">
        <v>9.6199999999999992</v>
      </c>
      <c r="E966" s="46">
        <v>16300</v>
      </c>
      <c r="F966" s="47">
        <f t="shared" si="46"/>
        <v>899.99999979045242</v>
      </c>
      <c r="G966" s="48">
        <f t="shared" si="47"/>
        <v>415408139.40792024</v>
      </c>
    </row>
    <row r="967" spans="1:7" x14ac:dyDescent="0.25">
      <c r="A967" s="43" t="s">
        <v>308</v>
      </c>
      <c r="B967" s="44">
        <v>43884.052083333336</v>
      </c>
      <c r="C967" s="45">
        <f t="shared" si="45"/>
        <v>43884.170308943088</v>
      </c>
      <c r="D967" s="46">
        <v>9.6300000000000008</v>
      </c>
      <c r="E967" s="46">
        <v>16400</v>
      </c>
      <c r="F967" s="47">
        <f t="shared" si="46"/>
        <v>900.00000041909516</v>
      </c>
      <c r="G967" s="48">
        <f t="shared" si="47"/>
        <v>417956655.89254624</v>
      </c>
    </row>
    <row r="968" spans="1:7" x14ac:dyDescent="0.25">
      <c r="A968" s="43" t="s">
        <v>308</v>
      </c>
      <c r="B968" s="44">
        <v>43884.0625</v>
      </c>
      <c r="C968" s="45">
        <f t="shared" si="45"/>
        <v>43884.180725609753</v>
      </c>
      <c r="D968" s="46">
        <v>9.6300000000000008</v>
      </c>
      <c r="E968" s="46">
        <v>16400</v>
      </c>
      <c r="F968" s="47">
        <f t="shared" si="46"/>
        <v>899.99999979045242</v>
      </c>
      <c r="G968" s="48">
        <f t="shared" si="47"/>
        <v>417956655.60060692</v>
      </c>
    </row>
    <row r="969" spans="1:7" x14ac:dyDescent="0.25">
      <c r="A969" s="43" t="s">
        <v>308</v>
      </c>
      <c r="B969" s="44">
        <v>43884.072916666664</v>
      </c>
      <c r="C969" s="45">
        <f t="shared" si="45"/>
        <v>43884.191351482616</v>
      </c>
      <c r="D969" s="46">
        <v>9.6300000000000008</v>
      </c>
      <c r="E969" s="46">
        <v>16300</v>
      </c>
      <c r="F969" s="47">
        <f t="shared" si="46"/>
        <v>899.99999979045242</v>
      </c>
      <c r="G969" s="48">
        <f t="shared" si="47"/>
        <v>415408139.40792024</v>
      </c>
    </row>
    <row r="970" spans="1:7" x14ac:dyDescent="0.25">
      <c r="A970" s="43" t="s">
        <v>308</v>
      </c>
      <c r="B970" s="44">
        <v>43884.083333333336</v>
      </c>
      <c r="C970" s="45">
        <f t="shared" si="45"/>
        <v>43884.201768149287</v>
      </c>
      <c r="D970" s="46">
        <v>9.6300000000000008</v>
      </c>
      <c r="E970" s="46">
        <v>16300</v>
      </c>
      <c r="F970" s="47">
        <f t="shared" si="46"/>
        <v>900.00000041909516</v>
      </c>
      <c r="G970" s="48">
        <f t="shared" si="47"/>
        <v>415408139.69807953</v>
      </c>
    </row>
    <row r="971" spans="1:7" x14ac:dyDescent="0.25">
      <c r="A971" s="43" t="s">
        <v>308</v>
      </c>
      <c r="B971" s="44">
        <v>43884.09375</v>
      </c>
      <c r="C971" s="45">
        <f t="shared" si="45"/>
        <v>43884.211975609753</v>
      </c>
      <c r="D971" s="46">
        <v>9.64</v>
      </c>
      <c r="E971" s="46">
        <v>16400</v>
      </c>
      <c r="F971" s="47">
        <f t="shared" si="46"/>
        <v>899.99999979045242</v>
      </c>
      <c r="G971" s="48">
        <f t="shared" si="47"/>
        <v>417956655.60060692</v>
      </c>
    </row>
    <row r="972" spans="1:7" x14ac:dyDescent="0.25">
      <c r="A972" s="43" t="s">
        <v>308</v>
      </c>
      <c r="B972" s="44">
        <v>43884.104166666664</v>
      </c>
      <c r="C972" s="45">
        <f t="shared" si="45"/>
        <v>43884.222392276417</v>
      </c>
      <c r="D972" s="46">
        <v>9.64</v>
      </c>
      <c r="E972" s="46">
        <v>16400</v>
      </c>
      <c r="F972" s="47">
        <f t="shared" si="46"/>
        <v>899.99999979045242</v>
      </c>
      <c r="G972" s="48">
        <f t="shared" si="47"/>
        <v>417956655.60060692</v>
      </c>
    </row>
    <row r="973" spans="1:7" x14ac:dyDescent="0.25">
      <c r="A973" s="43" t="s">
        <v>308</v>
      </c>
      <c r="B973" s="44">
        <v>43884.114583333336</v>
      </c>
      <c r="C973" s="45">
        <f t="shared" si="45"/>
        <v>43884.233018149287</v>
      </c>
      <c r="D973" s="46">
        <v>9.6300000000000008</v>
      </c>
      <c r="E973" s="46">
        <v>16300</v>
      </c>
      <c r="F973" s="47">
        <f t="shared" si="46"/>
        <v>900.00000041909516</v>
      </c>
      <c r="G973" s="48">
        <f t="shared" si="47"/>
        <v>415408139.69807953</v>
      </c>
    </row>
    <row r="974" spans="1:7" x14ac:dyDescent="0.25">
      <c r="A974" s="43" t="s">
        <v>308</v>
      </c>
      <c r="B974" s="44">
        <v>43884.125</v>
      </c>
      <c r="C974" s="45">
        <f t="shared" si="45"/>
        <v>43884.243434815951</v>
      </c>
      <c r="D974" s="46">
        <v>9.6300000000000008</v>
      </c>
      <c r="E974" s="46">
        <v>16300</v>
      </c>
      <c r="F974" s="47">
        <f t="shared" si="46"/>
        <v>899.99999979045242</v>
      </c>
      <c r="G974" s="48">
        <f t="shared" si="47"/>
        <v>415408139.40792024</v>
      </c>
    </row>
    <row r="975" spans="1:7" x14ac:dyDescent="0.25">
      <c r="A975" s="43" t="s">
        <v>308</v>
      </c>
      <c r="B975" s="44">
        <v>43884.135416666664</v>
      </c>
      <c r="C975" s="45">
        <f t="shared" si="45"/>
        <v>43884.253642276417</v>
      </c>
      <c r="D975" s="46">
        <v>9.65</v>
      </c>
      <c r="E975" s="46">
        <v>16400</v>
      </c>
      <c r="F975" s="47">
        <f t="shared" si="46"/>
        <v>899.99999979045242</v>
      </c>
      <c r="G975" s="48">
        <f t="shared" si="47"/>
        <v>417956655.60060692</v>
      </c>
    </row>
    <row r="976" spans="1:7" x14ac:dyDescent="0.25">
      <c r="A976" s="43" t="s">
        <v>308</v>
      </c>
      <c r="B976" s="44">
        <v>43884.145833333336</v>
      </c>
      <c r="C976" s="45">
        <f t="shared" si="45"/>
        <v>43884.264058943088</v>
      </c>
      <c r="D976" s="46">
        <v>9.64</v>
      </c>
      <c r="E976" s="46">
        <v>16400</v>
      </c>
      <c r="F976" s="47">
        <f t="shared" si="46"/>
        <v>900.00000041909516</v>
      </c>
      <c r="G976" s="48">
        <f t="shared" si="47"/>
        <v>417956655.89254624</v>
      </c>
    </row>
    <row r="977" spans="1:7" x14ac:dyDescent="0.25">
      <c r="A977" s="43" t="s">
        <v>308</v>
      </c>
      <c r="B977" s="44">
        <v>43884.15625</v>
      </c>
      <c r="C977" s="45">
        <f t="shared" si="45"/>
        <v>43884.274475609753</v>
      </c>
      <c r="D977" s="46">
        <v>9.65</v>
      </c>
      <c r="E977" s="46">
        <v>16400</v>
      </c>
      <c r="F977" s="47">
        <f t="shared" si="46"/>
        <v>899.99999979045242</v>
      </c>
      <c r="G977" s="48">
        <f t="shared" si="47"/>
        <v>417956655.60060692</v>
      </c>
    </row>
    <row r="978" spans="1:7" x14ac:dyDescent="0.25">
      <c r="A978" s="43" t="s">
        <v>308</v>
      </c>
      <c r="B978" s="44">
        <v>43884.166666666664</v>
      </c>
      <c r="C978" s="45">
        <f t="shared" si="45"/>
        <v>43884.284892276417</v>
      </c>
      <c r="D978" s="46">
        <v>9.65</v>
      </c>
      <c r="E978" s="46">
        <v>16400</v>
      </c>
      <c r="F978" s="47">
        <f t="shared" si="46"/>
        <v>899.99999979045242</v>
      </c>
      <c r="G978" s="48">
        <f t="shared" si="47"/>
        <v>417956655.60060692</v>
      </c>
    </row>
    <row r="979" spans="1:7" x14ac:dyDescent="0.25">
      <c r="A979" s="43" t="s">
        <v>308</v>
      </c>
      <c r="B979" s="44">
        <v>43884.177083333336</v>
      </c>
      <c r="C979" s="45">
        <f t="shared" si="45"/>
        <v>43884.295518149287</v>
      </c>
      <c r="D979" s="46">
        <v>9.64</v>
      </c>
      <c r="E979" s="46">
        <v>16300</v>
      </c>
      <c r="F979" s="47">
        <f t="shared" si="46"/>
        <v>900.00000041909516</v>
      </c>
      <c r="G979" s="48">
        <f t="shared" si="47"/>
        <v>415408139.69807953</v>
      </c>
    </row>
    <row r="980" spans="1:7" x14ac:dyDescent="0.25">
      <c r="A980" s="43" t="s">
        <v>308</v>
      </c>
      <c r="B980" s="44">
        <v>43884.1875</v>
      </c>
      <c r="C980" s="45">
        <f t="shared" si="45"/>
        <v>43884.305934815951</v>
      </c>
      <c r="D980" s="46">
        <v>9.64</v>
      </c>
      <c r="E980" s="46">
        <v>16300</v>
      </c>
      <c r="F980" s="47">
        <f t="shared" si="46"/>
        <v>899.99999979045242</v>
      </c>
      <c r="G980" s="48">
        <f t="shared" si="47"/>
        <v>415408139.40792024</v>
      </c>
    </row>
    <row r="981" spans="1:7" x14ac:dyDescent="0.25">
      <c r="A981" s="43" t="s">
        <v>308</v>
      </c>
      <c r="B981" s="44">
        <v>43884.197916666664</v>
      </c>
      <c r="C981" s="45">
        <f t="shared" si="45"/>
        <v>43884.316142276417</v>
      </c>
      <c r="D981" s="46">
        <v>9.64</v>
      </c>
      <c r="E981" s="46">
        <v>16400</v>
      </c>
      <c r="F981" s="47">
        <f t="shared" si="46"/>
        <v>899.99999979045242</v>
      </c>
      <c r="G981" s="48">
        <f t="shared" si="47"/>
        <v>417956655.60060692</v>
      </c>
    </row>
    <row r="982" spans="1:7" x14ac:dyDescent="0.25">
      <c r="A982" s="43" t="s">
        <v>308</v>
      </c>
      <c r="B982" s="44">
        <v>43884.208333333336</v>
      </c>
      <c r="C982" s="45">
        <f t="shared" si="45"/>
        <v>43884.326558943088</v>
      </c>
      <c r="D982" s="46">
        <v>9.65</v>
      </c>
      <c r="E982" s="46">
        <v>16400</v>
      </c>
      <c r="F982" s="47">
        <f t="shared" si="46"/>
        <v>900.00000041909516</v>
      </c>
      <c r="G982" s="48">
        <f t="shared" si="47"/>
        <v>417956655.89254624</v>
      </c>
    </row>
    <row r="983" spans="1:7" x14ac:dyDescent="0.25">
      <c r="A983" s="43" t="s">
        <v>308</v>
      </c>
      <c r="B983" s="44">
        <v>43884.21875</v>
      </c>
      <c r="C983" s="45">
        <f t="shared" si="45"/>
        <v>43884.336975609753</v>
      </c>
      <c r="D983" s="46">
        <v>9.65</v>
      </c>
      <c r="E983" s="46">
        <v>16400</v>
      </c>
      <c r="F983" s="47">
        <f t="shared" si="46"/>
        <v>899.99999979045242</v>
      </c>
      <c r="G983" s="48">
        <f t="shared" si="47"/>
        <v>417956655.60060692</v>
      </c>
    </row>
    <row r="984" spans="1:7" x14ac:dyDescent="0.25">
      <c r="A984" s="43" t="s">
        <v>308</v>
      </c>
      <c r="B984" s="44">
        <v>43884.229166666664</v>
      </c>
      <c r="C984" s="45">
        <f t="shared" si="45"/>
        <v>43884.347392276417</v>
      </c>
      <c r="D984" s="46">
        <v>9.65</v>
      </c>
      <c r="E984" s="46">
        <v>16400</v>
      </c>
      <c r="F984" s="47">
        <f t="shared" si="46"/>
        <v>899.99999979045242</v>
      </c>
      <c r="G984" s="48">
        <f t="shared" si="47"/>
        <v>417956655.60060692</v>
      </c>
    </row>
    <row r="985" spans="1:7" x14ac:dyDescent="0.25">
      <c r="A985" s="43" t="s">
        <v>308</v>
      </c>
      <c r="B985" s="44">
        <v>43884.239583333336</v>
      </c>
      <c r="C985" s="45">
        <f t="shared" si="45"/>
        <v>43884.357808943088</v>
      </c>
      <c r="D985" s="46">
        <v>9.64</v>
      </c>
      <c r="E985" s="46">
        <v>16400</v>
      </c>
      <c r="F985" s="47">
        <f t="shared" si="46"/>
        <v>900.00000041909516</v>
      </c>
      <c r="G985" s="48">
        <f t="shared" si="47"/>
        <v>417956655.89254624</v>
      </c>
    </row>
    <row r="986" spans="1:7" x14ac:dyDescent="0.25">
      <c r="A986" s="43" t="s">
        <v>308</v>
      </c>
      <c r="B986" s="44">
        <v>43884.25</v>
      </c>
      <c r="C986" s="45">
        <f t="shared" si="45"/>
        <v>43884.368225609753</v>
      </c>
      <c r="D986" s="46">
        <v>9.65</v>
      </c>
      <c r="E986" s="46">
        <v>16400</v>
      </c>
      <c r="F986" s="47">
        <f t="shared" si="46"/>
        <v>899.99999979045242</v>
      </c>
      <c r="G986" s="48">
        <f t="shared" si="47"/>
        <v>417956655.60060692</v>
      </c>
    </row>
    <row r="987" spans="1:7" x14ac:dyDescent="0.25">
      <c r="A987" s="43" t="s">
        <v>308</v>
      </c>
      <c r="B987" s="44">
        <v>43884.260416666664</v>
      </c>
      <c r="C987" s="45">
        <f t="shared" si="45"/>
        <v>43884.378851482616</v>
      </c>
      <c r="D987" s="46">
        <v>9.65</v>
      </c>
      <c r="E987" s="46">
        <v>16300</v>
      </c>
      <c r="F987" s="47">
        <f t="shared" si="46"/>
        <v>899.99999979045242</v>
      </c>
      <c r="G987" s="48">
        <f t="shared" si="47"/>
        <v>415408139.40792024</v>
      </c>
    </row>
    <row r="988" spans="1:7" x14ac:dyDescent="0.25">
      <c r="A988" s="43" t="s">
        <v>308</v>
      </c>
      <c r="B988" s="44">
        <v>43884.270833333336</v>
      </c>
      <c r="C988" s="45">
        <f t="shared" si="45"/>
        <v>43884.389268149287</v>
      </c>
      <c r="D988" s="46">
        <v>9.65</v>
      </c>
      <c r="E988" s="46">
        <v>16300</v>
      </c>
      <c r="F988" s="47">
        <f t="shared" si="46"/>
        <v>900.00000041909516</v>
      </c>
      <c r="G988" s="48">
        <f t="shared" si="47"/>
        <v>415408139.69807953</v>
      </c>
    </row>
    <row r="989" spans="1:7" x14ac:dyDescent="0.25">
      <c r="A989" s="43" t="s">
        <v>308</v>
      </c>
      <c r="B989" s="44">
        <v>43884.28125</v>
      </c>
      <c r="C989" s="45">
        <f t="shared" si="45"/>
        <v>43884.399268939393</v>
      </c>
      <c r="D989" s="46">
        <v>9.67</v>
      </c>
      <c r="E989" s="46">
        <v>16500</v>
      </c>
      <c r="F989" s="47">
        <f t="shared" si="46"/>
        <v>899.99999979045242</v>
      </c>
      <c r="G989" s="48">
        <f t="shared" si="47"/>
        <v>420505171.79329354</v>
      </c>
    </row>
    <row r="990" spans="1:7" x14ac:dyDescent="0.25">
      <c r="A990" s="43" t="s">
        <v>308</v>
      </c>
      <c r="B990" s="44">
        <v>43884.291666666664</v>
      </c>
      <c r="C990" s="45">
        <f t="shared" si="45"/>
        <v>43884.409892276417</v>
      </c>
      <c r="D990" s="46">
        <v>9.66</v>
      </c>
      <c r="E990" s="46">
        <v>16400</v>
      </c>
      <c r="F990" s="47">
        <f t="shared" si="46"/>
        <v>899.99999979045242</v>
      </c>
      <c r="G990" s="48">
        <f t="shared" si="47"/>
        <v>417956655.60060692</v>
      </c>
    </row>
    <row r="991" spans="1:7" x14ac:dyDescent="0.25">
      <c r="A991" s="43" t="s">
        <v>308</v>
      </c>
      <c r="B991" s="44">
        <v>43884.302083333336</v>
      </c>
      <c r="C991" s="45">
        <f t="shared" si="45"/>
        <v>43884.420308943088</v>
      </c>
      <c r="D991" s="46">
        <v>9.66</v>
      </c>
      <c r="E991" s="46">
        <v>16400</v>
      </c>
      <c r="F991" s="47">
        <f t="shared" si="46"/>
        <v>900.00000041909516</v>
      </c>
      <c r="G991" s="48">
        <f t="shared" si="47"/>
        <v>417956655.89254624</v>
      </c>
    </row>
    <row r="992" spans="1:7" x14ac:dyDescent="0.25">
      <c r="A992" s="43" t="s">
        <v>308</v>
      </c>
      <c r="B992" s="44">
        <v>43884.3125</v>
      </c>
      <c r="C992" s="45">
        <f t="shared" si="45"/>
        <v>43884.430725609753</v>
      </c>
      <c r="D992" s="46">
        <v>9.65</v>
      </c>
      <c r="E992" s="46">
        <v>16400</v>
      </c>
      <c r="F992" s="47">
        <f t="shared" si="46"/>
        <v>899.99999979045242</v>
      </c>
      <c r="G992" s="48">
        <f t="shared" si="47"/>
        <v>417956655.60060692</v>
      </c>
    </row>
    <row r="993" spans="1:7" x14ac:dyDescent="0.25">
      <c r="A993" s="43" t="s">
        <v>308</v>
      </c>
      <c r="B993" s="44">
        <v>43884.322916666664</v>
      </c>
      <c r="C993" s="45">
        <f t="shared" si="45"/>
        <v>43884.441351482616</v>
      </c>
      <c r="D993" s="46">
        <v>9.65</v>
      </c>
      <c r="E993" s="46">
        <v>16300</v>
      </c>
      <c r="F993" s="47">
        <f t="shared" si="46"/>
        <v>899.99999979045242</v>
      </c>
      <c r="G993" s="48">
        <f t="shared" si="47"/>
        <v>415408139.40792024</v>
      </c>
    </row>
    <row r="994" spans="1:7" x14ac:dyDescent="0.25">
      <c r="A994" s="43" t="s">
        <v>308</v>
      </c>
      <c r="B994" s="44">
        <v>43884.333333333336</v>
      </c>
      <c r="C994" s="45">
        <f t="shared" si="45"/>
        <v>43884.451768149287</v>
      </c>
      <c r="D994" s="46">
        <v>9.65</v>
      </c>
      <c r="E994" s="46">
        <v>16300</v>
      </c>
      <c r="F994" s="47">
        <f t="shared" si="46"/>
        <v>900.00000041909516</v>
      </c>
      <c r="G994" s="48">
        <f t="shared" si="47"/>
        <v>415408139.69807953</v>
      </c>
    </row>
    <row r="995" spans="1:7" x14ac:dyDescent="0.25">
      <c r="A995" s="43" t="s">
        <v>308</v>
      </c>
      <c r="B995" s="44">
        <v>43884.34375</v>
      </c>
      <c r="C995" s="45">
        <f t="shared" si="45"/>
        <v>43884.462184815951</v>
      </c>
      <c r="D995" s="46">
        <v>9.65</v>
      </c>
      <c r="E995" s="46">
        <v>16300</v>
      </c>
      <c r="F995" s="47">
        <f t="shared" si="46"/>
        <v>899.99999979045242</v>
      </c>
      <c r="G995" s="48">
        <f t="shared" si="47"/>
        <v>415408139.40792024</v>
      </c>
    </row>
    <row r="996" spans="1:7" x14ac:dyDescent="0.25">
      <c r="A996" s="43" t="s">
        <v>308</v>
      </c>
      <c r="B996" s="44">
        <v>43884.354166666664</v>
      </c>
      <c r="C996" s="45">
        <f t="shared" si="45"/>
        <v>43884.472392276417</v>
      </c>
      <c r="D996" s="46">
        <v>9.65</v>
      </c>
      <c r="E996" s="46">
        <v>16400</v>
      </c>
      <c r="F996" s="47">
        <f t="shared" si="46"/>
        <v>899.99999979045242</v>
      </c>
      <c r="G996" s="48">
        <f t="shared" si="47"/>
        <v>417956655.60060692</v>
      </c>
    </row>
    <row r="997" spans="1:7" x14ac:dyDescent="0.25">
      <c r="A997" s="43" t="s">
        <v>308</v>
      </c>
      <c r="B997" s="44">
        <v>43884.364583333336</v>
      </c>
      <c r="C997" s="45">
        <f t="shared" si="45"/>
        <v>43884.482808943088</v>
      </c>
      <c r="D997" s="46">
        <v>9.65</v>
      </c>
      <c r="E997" s="46">
        <v>16400</v>
      </c>
      <c r="F997" s="47">
        <f t="shared" si="46"/>
        <v>900.00000041909516</v>
      </c>
      <c r="G997" s="48">
        <f t="shared" si="47"/>
        <v>417956655.89254624</v>
      </c>
    </row>
    <row r="998" spans="1:7" x14ac:dyDescent="0.25">
      <c r="A998" s="43" t="s">
        <v>308</v>
      </c>
      <c r="B998" s="44">
        <v>43884.375</v>
      </c>
      <c r="C998" s="45">
        <f t="shared" si="45"/>
        <v>43884.493225609753</v>
      </c>
      <c r="D998" s="46">
        <v>9.66</v>
      </c>
      <c r="E998" s="46">
        <v>16400</v>
      </c>
      <c r="F998" s="47">
        <f t="shared" si="46"/>
        <v>899.99999979045242</v>
      </c>
      <c r="G998" s="48">
        <f t="shared" si="47"/>
        <v>417956655.60060692</v>
      </c>
    </row>
    <row r="999" spans="1:7" x14ac:dyDescent="0.25">
      <c r="A999" s="43" t="s">
        <v>308</v>
      </c>
      <c r="B999" s="44">
        <v>43884.385416666664</v>
      </c>
      <c r="C999" s="45">
        <f t="shared" si="45"/>
        <v>43884.503642276417</v>
      </c>
      <c r="D999" s="46">
        <v>9.66</v>
      </c>
      <c r="E999" s="46">
        <v>16400</v>
      </c>
      <c r="F999" s="47">
        <f t="shared" si="46"/>
        <v>899.99999979045242</v>
      </c>
      <c r="G999" s="48">
        <f t="shared" si="47"/>
        <v>417956655.60060692</v>
      </c>
    </row>
    <row r="1000" spans="1:7" x14ac:dyDescent="0.25">
      <c r="A1000" s="43" t="s">
        <v>308</v>
      </c>
      <c r="B1000" s="44">
        <v>43884.395833333336</v>
      </c>
      <c r="C1000" s="45">
        <f t="shared" si="45"/>
        <v>43884.514058943088</v>
      </c>
      <c r="D1000" s="46">
        <v>9.65</v>
      </c>
      <c r="E1000" s="46">
        <v>16400</v>
      </c>
      <c r="F1000" s="47">
        <f t="shared" si="46"/>
        <v>900.00000041909516</v>
      </c>
      <c r="G1000" s="48">
        <f t="shared" si="47"/>
        <v>417956655.89254624</v>
      </c>
    </row>
    <row r="1001" spans="1:7" x14ac:dyDescent="0.25">
      <c r="A1001" s="43" t="s">
        <v>308</v>
      </c>
      <c r="B1001" s="44">
        <v>43884.40625</v>
      </c>
      <c r="C1001" s="45">
        <f t="shared" si="45"/>
        <v>43884.524684815951</v>
      </c>
      <c r="D1001" s="46">
        <v>9.64</v>
      </c>
      <c r="E1001" s="46">
        <v>16300</v>
      </c>
      <c r="F1001" s="47">
        <f t="shared" si="46"/>
        <v>899.99999979045242</v>
      </c>
      <c r="G1001" s="48">
        <f t="shared" si="47"/>
        <v>415408139.40792024</v>
      </c>
    </row>
    <row r="1002" spans="1:7" x14ac:dyDescent="0.25">
      <c r="A1002" s="43" t="s">
        <v>308</v>
      </c>
      <c r="B1002" s="44">
        <v>43884.416666666664</v>
      </c>
      <c r="C1002" s="45">
        <f t="shared" si="45"/>
        <v>43884.535101482616</v>
      </c>
      <c r="D1002" s="46">
        <v>9.64</v>
      </c>
      <c r="E1002" s="46">
        <v>16300</v>
      </c>
      <c r="F1002" s="47">
        <f t="shared" si="46"/>
        <v>899.99999979045242</v>
      </c>
      <c r="G1002" s="48">
        <f t="shared" si="47"/>
        <v>415408139.40792024</v>
      </c>
    </row>
    <row r="1003" spans="1:7" x14ac:dyDescent="0.25">
      <c r="A1003" s="43" t="s">
        <v>308</v>
      </c>
      <c r="B1003" s="44">
        <v>43884.427083333336</v>
      </c>
      <c r="C1003" s="45">
        <f t="shared" si="45"/>
        <v>43884.545308943088</v>
      </c>
      <c r="D1003" s="46">
        <v>9.65</v>
      </c>
      <c r="E1003" s="46">
        <v>16400</v>
      </c>
      <c r="F1003" s="47">
        <f t="shared" si="46"/>
        <v>900.00000041909516</v>
      </c>
      <c r="G1003" s="48">
        <f t="shared" si="47"/>
        <v>417956655.89254624</v>
      </c>
    </row>
    <row r="1004" spans="1:7" x14ac:dyDescent="0.25">
      <c r="A1004" s="43" t="s">
        <v>308</v>
      </c>
      <c r="B1004" s="44">
        <v>43884.4375</v>
      </c>
      <c r="C1004" s="45">
        <f t="shared" si="45"/>
        <v>43884.555725609753</v>
      </c>
      <c r="D1004" s="46">
        <v>9.66</v>
      </c>
      <c r="E1004" s="46">
        <v>16400</v>
      </c>
      <c r="F1004" s="47">
        <f t="shared" si="46"/>
        <v>899.99999979045242</v>
      </c>
      <c r="G1004" s="48">
        <f t="shared" si="47"/>
        <v>417956655.60060692</v>
      </c>
    </row>
    <row r="1005" spans="1:7" x14ac:dyDescent="0.25">
      <c r="A1005" s="43" t="s">
        <v>308</v>
      </c>
      <c r="B1005" s="44">
        <v>43884.447916666664</v>
      </c>
      <c r="C1005" s="45">
        <f t="shared" si="45"/>
        <v>43884.566351482616</v>
      </c>
      <c r="D1005" s="46">
        <v>9.65</v>
      </c>
      <c r="E1005" s="46">
        <v>16300</v>
      </c>
      <c r="F1005" s="47">
        <f t="shared" si="46"/>
        <v>899.99999979045242</v>
      </c>
      <c r="G1005" s="48">
        <f t="shared" si="47"/>
        <v>415408139.40792024</v>
      </c>
    </row>
    <row r="1006" spans="1:7" x14ac:dyDescent="0.25">
      <c r="A1006" s="43" t="s">
        <v>308</v>
      </c>
      <c r="B1006" s="44">
        <v>43884.458333333336</v>
      </c>
      <c r="C1006" s="45">
        <f t="shared" si="45"/>
        <v>43884.576768149287</v>
      </c>
      <c r="D1006" s="46">
        <v>9.65</v>
      </c>
      <c r="E1006" s="46">
        <v>16300</v>
      </c>
      <c r="F1006" s="47">
        <f t="shared" si="46"/>
        <v>900.00000041909516</v>
      </c>
      <c r="G1006" s="48">
        <f t="shared" si="47"/>
        <v>415408139.69807953</v>
      </c>
    </row>
    <row r="1007" spans="1:7" x14ac:dyDescent="0.25">
      <c r="A1007" s="43" t="s">
        <v>308</v>
      </c>
      <c r="B1007" s="44">
        <v>43884.46875</v>
      </c>
      <c r="C1007" s="45">
        <f t="shared" si="45"/>
        <v>43884.587184815951</v>
      </c>
      <c r="D1007" s="46">
        <v>9.65</v>
      </c>
      <c r="E1007" s="46">
        <v>16300</v>
      </c>
      <c r="F1007" s="47">
        <f t="shared" si="46"/>
        <v>899.99999979045242</v>
      </c>
      <c r="G1007" s="48">
        <f t="shared" si="47"/>
        <v>415408139.40792024</v>
      </c>
    </row>
    <row r="1008" spans="1:7" x14ac:dyDescent="0.25">
      <c r="A1008" s="43" t="s">
        <v>308</v>
      </c>
      <c r="B1008" s="44">
        <v>43884.479166666664</v>
      </c>
      <c r="C1008" s="45">
        <f t="shared" si="45"/>
        <v>43884.597601482616</v>
      </c>
      <c r="D1008" s="46">
        <v>9.64</v>
      </c>
      <c r="E1008" s="46">
        <v>16300</v>
      </c>
      <c r="F1008" s="47">
        <f t="shared" si="46"/>
        <v>899.99999979045242</v>
      </c>
      <c r="G1008" s="48">
        <f t="shared" si="47"/>
        <v>415408139.40792024</v>
      </c>
    </row>
    <row r="1009" spans="1:7" x14ac:dyDescent="0.25">
      <c r="A1009" s="43" t="s">
        <v>308</v>
      </c>
      <c r="B1009" s="44">
        <v>43884.489583333336</v>
      </c>
      <c r="C1009" s="45">
        <f t="shared" si="45"/>
        <v>43884.608018149287</v>
      </c>
      <c r="D1009" s="46">
        <v>9.65</v>
      </c>
      <c r="E1009" s="46">
        <v>16300</v>
      </c>
      <c r="F1009" s="47">
        <f t="shared" si="46"/>
        <v>900.00000041909516</v>
      </c>
      <c r="G1009" s="48">
        <f t="shared" si="47"/>
        <v>415408139.69807953</v>
      </c>
    </row>
    <row r="1010" spans="1:7" x14ac:dyDescent="0.25">
      <c r="A1010" s="43" t="s">
        <v>308</v>
      </c>
      <c r="B1010" s="44">
        <v>43884.5</v>
      </c>
      <c r="C1010" s="45">
        <f t="shared" si="45"/>
        <v>43884.618225609753</v>
      </c>
      <c r="D1010" s="46">
        <v>9.65</v>
      </c>
      <c r="E1010" s="46">
        <v>16400</v>
      </c>
      <c r="F1010" s="47">
        <f t="shared" si="46"/>
        <v>899.99999979045242</v>
      </c>
      <c r="G1010" s="48">
        <f t="shared" si="47"/>
        <v>417956655.60060692</v>
      </c>
    </row>
    <row r="1011" spans="1:7" x14ac:dyDescent="0.25">
      <c r="A1011" s="43" t="s">
        <v>308</v>
      </c>
      <c r="B1011" s="44">
        <v>43884.510416666664</v>
      </c>
      <c r="C1011" s="45">
        <f t="shared" si="45"/>
        <v>43884.628851482616</v>
      </c>
      <c r="D1011" s="46">
        <v>9.65</v>
      </c>
      <c r="E1011" s="46">
        <v>16300</v>
      </c>
      <c r="F1011" s="47">
        <f t="shared" si="46"/>
        <v>899.99999979045242</v>
      </c>
      <c r="G1011" s="48">
        <f t="shared" si="47"/>
        <v>415408139.40792024</v>
      </c>
    </row>
    <row r="1012" spans="1:7" x14ac:dyDescent="0.25">
      <c r="A1012" s="43" t="s">
        <v>308</v>
      </c>
      <c r="B1012" s="44">
        <v>43884.520833333336</v>
      </c>
      <c r="C1012" s="45">
        <f t="shared" si="45"/>
        <v>43884.639058943088</v>
      </c>
      <c r="D1012" s="46">
        <v>9.66</v>
      </c>
      <c r="E1012" s="46">
        <v>16400</v>
      </c>
      <c r="F1012" s="47">
        <f t="shared" si="46"/>
        <v>900.00000041909516</v>
      </c>
      <c r="G1012" s="48">
        <f t="shared" si="47"/>
        <v>417956655.89254624</v>
      </c>
    </row>
    <row r="1013" spans="1:7" x14ac:dyDescent="0.25">
      <c r="A1013" s="43" t="s">
        <v>308</v>
      </c>
      <c r="B1013" s="44">
        <v>43884.53125</v>
      </c>
      <c r="C1013" s="45">
        <f t="shared" si="45"/>
        <v>43884.649684815951</v>
      </c>
      <c r="D1013" s="46">
        <v>9.64</v>
      </c>
      <c r="E1013" s="46">
        <v>16300</v>
      </c>
      <c r="F1013" s="47">
        <f t="shared" si="46"/>
        <v>899.99999979045242</v>
      </c>
      <c r="G1013" s="48">
        <f t="shared" si="47"/>
        <v>415408139.40792024</v>
      </c>
    </row>
    <row r="1014" spans="1:7" x14ac:dyDescent="0.25">
      <c r="A1014" s="43" t="s">
        <v>308</v>
      </c>
      <c r="B1014" s="44">
        <v>43884.541666666664</v>
      </c>
      <c r="C1014" s="45">
        <f t="shared" si="45"/>
        <v>43884.660101482616</v>
      </c>
      <c r="D1014" s="46">
        <v>9.64</v>
      </c>
      <c r="E1014" s="46">
        <v>16300</v>
      </c>
      <c r="F1014" s="47">
        <f t="shared" si="46"/>
        <v>899.99999979045242</v>
      </c>
      <c r="G1014" s="48">
        <f t="shared" si="47"/>
        <v>415408139.40792024</v>
      </c>
    </row>
    <row r="1015" spans="1:7" x14ac:dyDescent="0.25">
      <c r="A1015" s="43" t="s">
        <v>308</v>
      </c>
      <c r="B1015" s="44">
        <v>43884.552083333336</v>
      </c>
      <c r="C1015" s="45">
        <f t="shared" si="45"/>
        <v>43884.670518149287</v>
      </c>
      <c r="D1015" s="46">
        <v>9.64</v>
      </c>
      <c r="E1015" s="46">
        <v>16300</v>
      </c>
      <c r="F1015" s="47">
        <f t="shared" si="46"/>
        <v>900.00000041909516</v>
      </c>
      <c r="G1015" s="48">
        <f t="shared" si="47"/>
        <v>415408139.69807953</v>
      </c>
    </row>
    <row r="1016" spans="1:7" x14ac:dyDescent="0.25">
      <c r="A1016" s="43" t="s">
        <v>308</v>
      </c>
      <c r="B1016" s="44">
        <v>43884.5625</v>
      </c>
      <c r="C1016" s="45">
        <f t="shared" si="45"/>
        <v>43884.680934815951</v>
      </c>
      <c r="D1016" s="46">
        <v>9.64</v>
      </c>
      <c r="E1016" s="46">
        <v>16300</v>
      </c>
      <c r="F1016" s="47">
        <f t="shared" si="46"/>
        <v>899.99999979045242</v>
      </c>
      <c r="G1016" s="48">
        <f t="shared" si="47"/>
        <v>415408139.40792024</v>
      </c>
    </row>
    <row r="1017" spans="1:7" x14ac:dyDescent="0.25">
      <c r="A1017" s="43" t="s">
        <v>308</v>
      </c>
      <c r="B1017" s="44">
        <v>43884.572916666664</v>
      </c>
      <c r="C1017" s="45">
        <f t="shared" si="45"/>
        <v>43884.691351482616</v>
      </c>
      <c r="D1017" s="46">
        <v>9.65</v>
      </c>
      <c r="E1017" s="46">
        <v>16300</v>
      </c>
      <c r="F1017" s="47">
        <f t="shared" si="46"/>
        <v>899.99999979045242</v>
      </c>
      <c r="G1017" s="48">
        <f t="shared" si="47"/>
        <v>415408139.40792024</v>
      </c>
    </row>
    <row r="1018" spans="1:7" x14ac:dyDescent="0.25">
      <c r="A1018" s="43" t="s">
        <v>308</v>
      </c>
      <c r="B1018" s="44">
        <v>43884.583333333336</v>
      </c>
      <c r="C1018" s="45">
        <f t="shared" si="45"/>
        <v>43884.701768149287</v>
      </c>
      <c r="D1018" s="46">
        <v>9.6300000000000008</v>
      </c>
      <c r="E1018" s="46">
        <v>16300</v>
      </c>
      <c r="F1018" s="47">
        <f t="shared" si="46"/>
        <v>900.00000041909516</v>
      </c>
      <c r="G1018" s="48">
        <f t="shared" si="47"/>
        <v>415408139.69807953</v>
      </c>
    </row>
    <row r="1019" spans="1:7" x14ac:dyDescent="0.25">
      <c r="A1019" s="43" t="s">
        <v>308</v>
      </c>
      <c r="B1019" s="44">
        <v>43884.59375</v>
      </c>
      <c r="C1019" s="45">
        <f t="shared" si="45"/>
        <v>43884.71239660494</v>
      </c>
      <c r="D1019" s="46">
        <v>9.6300000000000008</v>
      </c>
      <c r="E1019" s="46">
        <v>16200</v>
      </c>
      <c r="F1019" s="47">
        <f t="shared" si="46"/>
        <v>899.99999979045242</v>
      </c>
      <c r="G1019" s="48">
        <f t="shared" si="47"/>
        <v>412859623.21523362</v>
      </c>
    </row>
    <row r="1020" spans="1:7" x14ac:dyDescent="0.25">
      <c r="A1020" s="43" t="s">
        <v>308</v>
      </c>
      <c r="B1020" s="44">
        <v>43884.604166666664</v>
      </c>
      <c r="C1020" s="45">
        <f t="shared" si="45"/>
        <v>43884.722601482616</v>
      </c>
      <c r="D1020" s="46">
        <v>9.64</v>
      </c>
      <c r="E1020" s="46">
        <v>16300</v>
      </c>
      <c r="F1020" s="47">
        <f t="shared" si="46"/>
        <v>899.99999979045242</v>
      </c>
      <c r="G1020" s="48">
        <f t="shared" si="47"/>
        <v>415408139.40792024</v>
      </c>
    </row>
    <row r="1021" spans="1:7" x14ac:dyDescent="0.25">
      <c r="A1021" s="43" t="s">
        <v>308</v>
      </c>
      <c r="B1021" s="44">
        <v>43884.614583333336</v>
      </c>
      <c r="C1021" s="45">
        <f t="shared" si="45"/>
        <v>43884.733018149287</v>
      </c>
      <c r="D1021" s="46">
        <v>9.64</v>
      </c>
      <c r="E1021" s="46">
        <v>16300</v>
      </c>
      <c r="F1021" s="47">
        <f t="shared" si="46"/>
        <v>900.00000041909516</v>
      </c>
      <c r="G1021" s="48">
        <f t="shared" si="47"/>
        <v>415408139.69807953</v>
      </c>
    </row>
    <row r="1022" spans="1:7" x14ac:dyDescent="0.25">
      <c r="A1022" s="43" t="s">
        <v>308</v>
      </c>
      <c r="B1022" s="44">
        <v>43884.625</v>
      </c>
      <c r="C1022" s="45">
        <f t="shared" si="45"/>
        <v>43884.743434815951</v>
      </c>
      <c r="D1022" s="46">
        <v>9.64</v>
      </c>
      <c r="E1022" s="46">
        <v>16300</v>
      </c>
      <c r="F1022" s="47">
        <f t="shared" si="46"/>
        <v>899.99999979045242</v>
      </c>
      <c r="G1022" s="48">
        <f t="shared" si="47"/>
        <v>415408139.40792024</v>
      </c>
    </row>
    <row r="1023" spans="1:7" x14ac:dyDescent="0.25">
      <c r="A1023" s="43" t="s">
        <v>308</v>
      </c>
      <c r="B1023" s="44">
        <v>43884.635416666664</v>
      </c>
      <c r="C1023" s="45">
        <f t="shared" si="45"/>
        <v>43884.753851482616</v>
      </c>
      <c r="D1023" s="46">
        <v>9.64</v>
      </c>
      <c r="E1023" s="46">
        <v>16300</v>
      </c>
      <c r="F1023" s="47">
        <f t="shared" si="46"/>
        <v>899.99999979045242</v>
      </c>
      <c r="G1023" s="48">
        <f t="shared" si="47"/>
        <v>415408139.40792024</v>
      </c>
    </row>
    <row r="1024" spans="1:7" x14ac:dyDescent="0.25">
      <c r="A1024" s="43" t="s">
        <v>308</v>
      </c>
      <c r="B1024" s="44">
        <v>43884.645833333336</v>
      </c>
      <c r="C1024" s="45">
        <f t="shared" si="45"/>
        <v>43884.764268149287</v>
      </c>
      <c r="D1024" s="46">
        <v>9.64</v>
      </c>
      <c r="E1024" s="46">
        <v>16300</v>
      </c>
      <c r="F1024" s="47">
        <f t="shared" si="46"/>
        <v>900.00000041909516</v>
      </c>
      <c r="G1024" s="48">
        <f t="shared" si="47"/>
        <v>415408139.69807953</v>
      </c>
    </row>
    <row r="1025" spans="1:7" x14ac:dyDescent="0.25">
      <c r="A1025" s="43" t="s">
        <v>308</v>
      </c>
      <c r="B1025" s="44">
        <v>43884.65625</v>
      </c>
      <c r="C1025" s="45">
        <f t="shared" si="45"/>
        <v>43884.774684815951</v>
      </c>
      <c r="D1025" s="46">
        <v>9.64</v>
      </c>
      <c r="E1025" s="46">
        <v>16300</v>
      </c>
      <c r="F1025" s="47">
        <f t="shared" si="46"/>
        <v>899.99999979045242</v>
      </c>
      <c r="G1025" s="48">
        <f t="shared" si="47"/>
        <v>415408139.40792024</v>
      </c>
    </row>
    <row r="1026" spans="1:7" x14ac:dyDescent="0.25">
      <c r="A1026" s="43" t="s">
        <v>308</v>
      </c>
      <c r="B1026" s="44">
        <v>43884.666666666664</v>
      </c>
      <c r="C1026" s="45">
        <f t="shared" ref="C1026:C1089" si="48">B1026+((13422*(1/E1026)+2.019)/24)</f>
        <v>43884.785101482616</v>
      </c>
      <c r="D1026" s="46">
        <v>9.64</v>
      </c>
      <c r="E1026" s="46">
        <v>16300</v>
      </c>
      <c r="F1026" s="47">
        <f t="shared" si="46"/>
        <v>899.99999979045242</v>
      </c>
      <c r="G1026" s="48">
        <f t="shared" si="47"/>
        <v>415408139.40792024</v>
      </c>
    </row>
    <row r="1027" spans="1:7" x14ac:dyDescent="0.25">
      <c r="A1027" s="43" t="s">
        <v>308</v>
      </c>
      <c r="B1027" s="44">
        <v>43884.677083333336</v>
      </c>
      <c r="C1027" s="45">
        <f t="shared" si="48"/>
        <v>43884.795518149287</v>
      </c>
      <c r="D1027" s="46">
        <v>9.6300000000000008</v>
      </c>
      <c r="E1027" s="46">
        <v>16300</v>
      </c>
      <c r="F1027" s="47">
        <f t="shared" ref="F1027:F1090" si="49">CONVERT((B1027-B1026),"day","sec")</f>
        <v>900.00000041909516</v>
      </c>
      <c r="G1027" s="48">
        <f t="shared" si="47"/>
        <v>415408139.69807953</v>
      </c>
    </row>
    <row r="1028" spans="1:7" x14ac:dyDescent="0.25">
      <c r="A1028" s="43" t="s">
        <v>308</v>
      </c>
      <c r="B1028" s="44">
        <v>43884.6875</v>
      </c>
      <c r="C1028" s="45">
        <f t="shared" si="48"/>
        <v>43884.805934815951</v>
      </c>
      <c r="D1028" s="46">
        <v>9.6300000000000008</v>
      </c>
      <c r="E1028" s="46">
        <v>16300</v>
      </c>
      <c r="F1028" s="47">
        <f t="shared" si="49"/>
        <v>899.99999979045242</v>
      </c>
      <c r="G1028" s="48">
        <f t="shared" ref="G1028:G1091" si="50">F1028*E1028*CONVERT(1,"ft^3","l")</f>
        <v>415408139.40792024</v>
      </c>
    </row>
    <row r="1029" spans="1:7" x14ac:dyDescent="0.25">
      <c r="A1029" s="43" t="s">
        <v>308</v>
      </c>
      <c r="B1029" s="44">
        <v>43884.697916666664</v>
      </c>
      <c r="C1029" s="45">
        <f t="shared" si="48"/>
        <v>43884.816563271605</v>
      </c>
      <c r="D1029" s="46">
        <v>9.6199999999999992</v>
      </c>
      <c r="E1029" s="46">
        <v>16200</v>
      </c>
      <c r="F1029" s="47">
        <f t="shared" si="49"/>
        <v>899.99999979045242</v>
      </c>
      <c r="G1029" s="48">
        <f t="shared" si="50"/>
        <v>412859623.21523362</v>
      </c>
    </row>
    <row r="1030" spans="1:7" x14ac:dyDescent="0.25">
      <c r="A1030" s="43" t="s">
        <v>308</v>
      </c>
      <c r="B1030" s="44">
        <v>43884.708333333336</v>
      </c>
      <c r="C1030" s="45">
        <f t="shared" si="48"/>
        <v>43884.826768149287</v>
      </c>
      <c r="D1030" s="46">
        <v>9.64</v>
      </c>
      <c r="E1030" s="46">
        <v>16300</v>
      </c>
      <c r="F1030" s="47">
        <f t="shared" si="49"/>
        <v>900.00000041909516</v>
      </c>
      <c r="G1030" s="48">
        <f t="shared" si="50"/>
        <v>415408139.69807953</v>
      </c>
    </row>
    <row r="1031" spans="1:7" x14ac:dyDescent="0.25">
      <c r="A1031" s="43" t="s">
        <v>308</v>
      </c>
      <c r="B1031" s="44">
        <v>43884.71875</v>
      </c>
      <c r="C1031" s="45">
        <f t="shared" si="48"/>
        <v>43884.837184815951</v>
      </c>
      <c r="D1031" s="46">
        <v>9.6300000000000008</v>
      </c>
      <c r="E1031" s="46">
        <v>16300</v>
      </c>
      <c r="F1031" s="47">
        <f t="shared" si="49"/>
        <v>899.99999979045242</v>
      </c>
      <c r="G1031" s="48">
        <f t="shared" si="50"/>
        <v>415408139.40792024</v>
      </c>
    </row>
    <row r="1032" spans="1:7" x14ac:dyDescent="0.25">
      <c r="A1032" s="43" t="s">
        <v>308</v>
      </c>
      <c r="B1032" s="44">
        <v>43884.729166666664</v>
      </c>
      <c r="C1032" s="45">
        <f t="shared" si="48"/>
        <v>43884.847813271605</v>
      </c>
      <c r="D1032" s="46">
        <v>9.6199999999999992</v>
      </c>
      <c r="E1032" s="46">
        <v>16200</v>
      </c>
      <c r="F1032" s="47">
        <f t="shared" si="49"/>
        <v>899.99999979045242</v>
      </c>
      <c r="G1032" s="48">
        <f t="shared" si="50"/>
        <v>412859623.21523362</v>
      </c>
    </row>
    <row r="1033" spans="1:7" x14ac:dyDescent="0.25">
      <c r="A1033" s="43" t="s">
        <v>308</v>
      </c>
      <c r="B1033" s="44">
        <v>43884.739583333336</v>
      </c>
      <c r="C1033" s="45">
        <f t="shared" si="48"/>
        <v>43884.858018149287</v>
      </c>
      <c r="D1033" s="46">
        <v>9.6199999999999992</v>
      </c>
      <c r="E1033" s="46">
        <v>16300</v>
      </c>
      <c r="F1033" s="47">
        <f t="shared" si="49"/>
        <v>900.00000041909516</v>
      </c>
      <c r="G1033" s="48">
        <f t="shared" si="50"/>
        <v>415408139.69807953</v>
      </c>
    </row>
    <row r="1034" spans="1:7" x14ac:dyDescent="0.25">
      <c r="A1034" s="43" t="s">
        <v>308</v>
      </c>
      <c r="B1034" s="44">
        <v>43884.75</v>
      </c>
      <c r="C1034" s="45">
        <f t="shared" si="48"/>
        <v>43884.86864660494</v>
      </c>
      <c r="D1034" s="46">
        <v>9.6199999999999992</v>
      </c>
      <c r="E1034" s="46">
        <v>16200</v>
      </c>
      <c r="F1034" s="47">
        <f t="shared" si="49"/>
        <v>899.99999979045242</v>
      </c>
      <c r="G1034" s="48">
        <f t="shared" si="50"/>
        <v>412859623.21523362</v>
      </c>
    </row>
    <row r="1035" spans="1:7" x14ac:dyDescent="0.25">
      <c r="A1035" s="43" t="s">
        <v>308</v>
      </c>
      <c r="B1035" s="44">
        <v>43884.760416666664</v>
      </c>
      <c r="C1035" s="45">
        <f t="shared" si="48"/>
        <v>43884.878851482616</v>
      </c>
      <c r="D1035" s="46">
        <v>9.6199999999999992</v>
      </c>
      <c r="E1035" s="46">
        <v>16300</v>
      </c>
      <c r="F1035" s="47">
        <f t="shared" si="49"/>
        <v>899.99999979045242</v>
      </c>
      <c r="G1035" s="48">
        <f t="shared" si="50"/>
        <v>415408139.40792024</v>
      </c>
    </row>
    <row r="1036" spans="1:7" x14ac:dyDescent="0.25">
      <c r="A1036" s="43" t="s">
        <v>308</v>
      </c>
      <c r="B1036" s="44">
        <v>43884.770833333336</v>
      </c>
      <c r="C1036" s="45">
        <f t="shared" si="48"/>
        <v>43884.889268149287</v>
      </c>
      <c r="D1036" s="46">
        <v>9.6199999999999992</v>
      </c>
      <c r="E1036" s="46">
        <v>16300</v>
      </c>
      <c r="F1036" s="47">
        <f t="shared" si="49"/>
        <v>900.00000041909516</v>
      </c>
      <c r="G1036" s="48">
        <f t="shared" si="50"/>
        <v>415408139.69807953</v>
      </c>
    </row>
    <row r="1037" spans="1:7" x14ac:dyDescent="0.25">
      <c r="A1037" s="43" t="s">
        <v>308</v>
      </c>
      <c r="B1037" s="44">
        <v>43884.78125</v>
      </c>
      <c r="C1037" s="45">
        <f t="shared" si="48"/>
        <v>43884.899684815951</v>
      </c>
      <c r="D1037" s="46">
        <v>9.6199999999999992</v>
      </c>
      <c r="E1037" s="46">
        <v>16300</v>
      </c>
      <c r="F1037" s="47">
        <f t="shared" si="49"/>
        <v>899.99999979045242</v>
      </c>
      <c r="G1037" s="48">
        <f t="shared" si="50"/>
        <v>415408139.40792024</v>
      </c>
    </row>
    <row r="1038" spans="1:7" x14ac:dyDescent="0.25">
      <c r="A1038" s="43" t="s">
        <v>308</v>
      </c>
      <c r="B1038" s="44">
        <v>43884.791666666664</v>
      </c>
      <c r="C1038" s="45">
        <f t="shared" si="48"/>
        <v>43884.910101482616</v>
      </c>
      <c r="D1038" s="46">
        <v>9.6199999999999992</v>
      </c>
      <c r="E1038" s="46">
        <v>16300</v>
      </c>
      <c r="F1038" s="47">
        <f t="shared" si="49"/>
        <v>899.99999979045242</v>
      </c>
      <c r="G1038" s="48">
        <f t="shared" si="50"/>
        <v>415408139.40792024</v>
      </c>
    </row>
    <row r="1039" spans="1:7" x14ac:dyDescent="0.25">
      <c r="A1039" s="43" t="s">
        <v>308</v>
      </c>
      <c r="B1039" s="44">
        <v>43884.802083333336</v>
      </c>
      <c r="C1039" s="45">
        <f t="shared" si="48"/>
        <v>43884.920518149287</v>
      </c>
      <c r="D1039" s="46">
        <v>9.6199999999999992</v>
      </c>
      <c r="E1039" s="46">
        <v>16300</v>
      </c>
      <c r="F1039" s="47">
        <f t="shared" si="49"/>
        <v>900.00000041909516</v>
      </c>
      <c r="G1039" s="48">
        <f t="shared" si="50"/>
        <v>415408139.69807953</v>
      </c>
    </row>
    <row r="1040" spans="1:7" x14ac:dyDescent="0.25">
      <c r="A1040" s="43" t="s">
        <v>308</v>
      </c>
      <c r="B1040" s="44">
        <v>43884.8125</v>
      </c>
      <c r="C1040" s="45">
        <f t="shared" si="48"/>
        <v>43884.93114660494</v>
      </c>
      <c r="D1040" s="46">
        <v>9.6</v>
      </c>
      <c r="E1040" s="46">
        <v>16200</v>
      </c>
      <c r="F1040" s="47">
        <f t="shared" si="49"/>
        <v>899.99999979045242</v>
      </c>
      <c r="G1040" s="48">
        <f t="shared" si="50"/>
        <v>412859623.21523362</v>
      </c>
    </row>
    <row r="1041" spans="1:7" x14ac:dyDescent="0.25">
      <c r="A1041" s="43" t="s">
        <v>308</v>
      </c>
      <c r="B1041" s="44">
        <v>43884.822916666664</v>
      </c>
      <c r="C1041" s="45">
        <f t="shared" si="48"/>
        <v>43884.941563271605</v>
      </c>
      <c r="D1041" s="46">
        <v>9.61</v>
      </c>
      <c r="E1041" s="46">
        <v>16200</v>
      </c>
      <c r="F1041" s="47">
        <f t="shared" si="49"/>
        <v>899.99999979045242</v>
      </c>
      <c r="G1041" s="48">
        <f t="shared" si="50"/>
        <v>412859623.21523362</v>
      </c>
    </row>
    <row r="1042" spans="1:7" x14ac:dyDescent="0.25">
      <c r="A1042" s="43" t="s">
        <v>308</v>
      </c>
      <c r="B1042" s="44">
        <v>43884.833333333336</v>
      </c>
      <c r="C1042" s="45">
        <f t="shared" si="48"/>
        <v>43884.951768149287</v>
      </c>
      <c r="D1042" s="46">
        <v>9.6199999999999992</v>
      </c>
      <c r="E1042" s="46">
        <v>16300</v>
      </c>
      <c r="F1042" s="47">
        <f t="shared" si="49"/>
        <v>900.00000041909516</v>
      </c>
      <c r="G1042" s="48">
        <f t="shared" si="50"/>
        <v>415408139.69807953</v>
      </c>
    </row>
    <row r="1043" spans="1:7" x14ac:dyDescent="0.25">
      <c r="A1043" s="43" t="s">
        <v>308</v>
      </c>
      <c r="B1043" s="44">
        <v>43884.84375</v>
      </c>
      <c r="C1043" s="45">
        <f t="shared" si="48"/>
        <v>43884.96239660494</v>
      </c>
      <c r="D1043" s="46">
        <v>9.6</v>
      </c>
      <c r="E1043" s="46">
        <v>16200</v>
      </c>
      <c r="F1043" s="47">
        <f t="shared" si="49"/>
        <v>899.99999979045242</v>
      </c>
      <c r="G1043" s="48">
        <f t="shared" si="50"/>
        <v>412859623.21523362</v>
      </c>
    </row>
    <row r="1044" spans="1:7" x14ac:dyDescent="0.25">
      <c r="A1044" s="43" t="s">
        <v>308</v>
      </c>
      <c r="B1044" s="44">
        <v>43884.854166666664</v>
      </c>
      <c r="C1044" s="45">
        <f t="shared" si="48"/>
        <v>43884.972601482616</v>
      </c>
      <c r="D1044" s="46">
        <v>9.61</v>
      </c>
      <c r="E1044" s="46">
        <v>16300</v>
      </c>
      <c r="F1044" s="47">
        <f t="shared" si="49"/>
        <v>899.99999979045242</v>
      </c>
      <c r="G1044" s="48">
        <f t="shared" si="50"/>
        <v>415408139.40792024</v>
      </c>
    </row>
    <row r="1045" spans="1:7" x14ac:dyDescent="0.25">
      <c r="A1045" s="43" t="s">
        <v>308</v>
      </c>
      <c r="B1045" s="44">
        <v>43884.864583333336</v>
      </c>
      <c r="C1045" s="45">
        <f t="shared" si="48"/>
        <v>43884.983229938276</v>
      </c>
      <c r="D1045" s="46">
        <v>9.6</v>
      </c>
      <c r="E1045" s="46">
        <v>16200</v>
      </c>
      <c r="F1045" s="47">
        <f t="shared" si="49"/>
        <v>900.00000041909516</v>
      </c>
      <c r="G1045" s="48">
        <f t="shared" si="50"/>
        <v>412859623.50361276</v>
      </c>
    </row>
    <row r="1046" spans="1:7" x14ac:dyDescent="0.25">
      <c r="A1046" s="43" t="s">
        <v>308</v>
      </c>
      <c r="B1046" s="44">
        <v>43884.875</v>
      </c>
      <c r="C1046" s="45">
        <f t="shared" si="48"/>
        <v>43884.99364660494</v>
      </c>
      <c r="D1046" s="46">
        <v>9.6</v>
      </c>
      <c r="E1046" s="46">
        <v>16200</v>
      </c>
      <c r="F1046" s="47">
        <f t="shared" si="49"/>
        <v>899.99999979045242</v>
      </c>
      <c r="G1046" s="48">
        <f t="shared" si="50"/>
        <v>412859623.21523362</v>
      </c>
    </row>
    <row r="1047" spans="1:7" x14ac:dyDescent="0.25">
      <c r="A1047" s="43" t="s">
        <v>308</v>
      </c>
      <c r="B1047" s="44">
        <v>43884.885416666664</v>
      </c>
      <c r="C1047" s="45">
        <f t="shared" si="48"/>
        <v>43885.003851482616</v>
      </c>
      <c r="D1047" s="46">
        <v>9.6</v>
      </c>
      <c r="E1047" s="46">
        <v>16300</v>
      </c>
      <c r="F1047" s="47">
        <f t="shared" si="49"/>
        <v>899.99999979045242</v>
      </c>
      <c r="G1047" s="48">
        <f t="shared" si="50"/>
        <v>415408139.40792024</v>
      </c>
    </row>
    <row r="1048" spans="1:7" x14ac:dyDescent="0.25">
      <c r="A1048" s="43" t="s">
        <v>308</v>
      </c>
      <c r="B1048" s="44">
        <v>43884.895833333336</v>
      </c>
      <c r="C1048" s="45">
        <f t="shared" si="48"/>
        <v>43885.014268149287</v>
      </c>
      <c r="D1048" s="46">
        <v>9.6</v>
      </c>
      <c r="E1048" s="46">
        <v>16300</v>
      </c>
      <c r="F1048" s="47">
        <f t="shared" si="49"/>
        <v>900.00000041909516</v>
      </c>
      <c r="G1048" s="48">
        <f t="shared" si="50"/>
        <v>415408139.69807953</v>
      </c>
    </row>
    <row r="1049" spans="1:7" x14ac:dyDescent="0.25">
      <c r="A1049" s="43" t="s">
        <v>308</v>
      </c>
      <c r="B1049" s="44">
        <v>43884.90625</v>
      </c>
      <c r="C1049" s="45">
        <f t="shared" si="48"/>
        <v>43885.02489660494</v>
      </c>
      <c r="D1049" s="46">
        <v>9.59</v>
      </c>
      <c r="E1049" s="46">
        <v>16200</v>
      </c>
      <c r="F1049" s="47">
        <f t="shared" si="49"/>
        <v>899.99999979045242</v>
      </c>
      <c r="G1049" s="48">
        <f t="shared" si="50"/>
        <v>412859623.21523362</v>
      </c>
    </row>
    <row r="1050" spans="1:7" x14ac:dyDescent="0.25">
      <c r="A1050" s="43" t="s">
        <v>308</v>
      </c>
      <c r="B1050" s="44">
        <v>43884.916666666664</v>
      </c>
      <c r="C1050" s="45">
        <f t="shared" si="48"/>
        <v>43885.035313271605</v>
      </c>
      <c r="D1050" s="46">
        <v>9.58</v>
      </c>
      <c r="E1050" s="46">
        <v>16200</v>
      </c>
      <c r="F1050" s="47">
        <f t="shared" si="49"/>
        <v>899.99999979045242</v>
      </c>
      <c r="G1050" s="48">
        <f t="shared" si="50"/>
        <v>412859623.21523362</v>
      </c>
    </row>
    <row r="1051" spans="1:7" x14ac:dyDescent="0.25">
      <c r="A1051" s="43" t="s">
        <v>308</v>
      </c>
      <c r="B1051" s="44">
        <v>43884.927083333336</v>
      </c>
      <c r="C1051" s="45">
        <f t="shared" si="48"/>
        <v>43885.045729938276</v>
      </c>
      <c r="D1051" s="46">
        <v>9.58</v>
      </c>
      <c r="E1051" s="46">
        <v>16200</v>
      </c>
      <c r="F1051" s="47">
        <f t="shared" si="49"/>
        <v>900.00000041909516</v>
      </c>
      <c r="G1051" s="48">
        <f t="shared" si="50"/>
        <v>412859623.50361276</v>
      </c>
    </row>
    <row r="1052" spans="1:7" x14ac:dyDescent="0.25">
      <c r="A1052" s="43" t="s">
        <v>308</v>
      </c>
      <c r="B1052" s="44">
        <v>43884.9375</v>
      </c>
      <c r="C1052" s="45">
        <f t="shared" si="48"/>
        <v>43885.05614660494</v>
      </c>
      <c r="D1052" s="46">
        <v>9.58</v>
      </c>
      <c r="E1052" s="46">
        <v>16200</v>
      </c>
      <c r="F1052" s="47">
        <f t="shared" si="49"/>
        <v>899.99999979045242</v>
      </c>
      <c r="G1052" s="48">
        <f t="shared" si="50"/>
        <v>412859623.21523362</v>
      </c>
    </row>
    <row r="1053" spans="1:7" x14ac:dyDescent="0.25">
      <c r="A1053" s="43" t="s">
        <v>308</v>
      </c>
      <c r="B1053" s="44">
        <v>43884.947916666664</v>
      </c>
      <c r="C1053" s="45">
        <f t="shared" si="48"/>
        <v>43885.066563271605</v>
      </c>
      <c r="D1053" s="46">
        <v>9.57</v>
      </c>
      <c r="E1053" s="46">
        <v>16200</v>
      </c>
      <c r="F1053" s="47">
        <f t="shared" si="49"/>
        <v>899.99999979045242</v>
      </c>
      <c r="G1053" s="48">
        <f t="shared" si="50"/>
        <v>412859623.21523362</v>
      </c>
    </row>
    <row r="1054" spans="1:7" x14ac:dyDescent="0.25">
      <c r="A1054" s="43" t="s">
        <v>308</v>
      </c>
      <c r="B1054" s="44">
        <v>43884.958333333336</v>
      </c>
      <c r="C1054" s="45">
        <f t="shared" si="48"/>
        <v>43885.076979938276</v>
      </c>
      <c r="D1054" s="46">
        <v>9.57</v>
      </c>
      <c r="E1054" s="46">
        <v>16200</v>
      </c>
      <c r="F1054" s="47">
        <f t="shared" si="49"/>
        <v>900.00000041909516</v>
      </c>
      <c r="G1054" s="48">
        <f t="shared" si="50"/>
        <v>412859623.50361276</v>
      </c>
    </row>
    <row r="1055" spans="1:7" x14ac:dyDescent="0.25">
      <c r="A1055" s="43" t="s">
        <v>308</v>
      </c>
      <c r="B1055" s="44">
        <v>43884.96875</v>
      </c>
      <c r="C1055" s="45">
        <f t="shared" si="48"/>
        <v>43885.08739660494</v>
      </c>
      <c r="D1055" s="46">
        <v>9.57</v>
      </c>
      <c r="E1055" s="46">
        <v>16200</v>
      </c>
      <c r="F1055" s="47">
        <f t="shared" si="49"/>
        <v>899.99999979045242</v>
      </c>
      <c r="G1055" s="48">
        <f t="shared" si="50"/>
        <v>412859623.21523362</v>
      </c>
    </row>
    <row r="1056" spans="1:7" x14ac:dyDescent="0.25">
      <c r="A1056" s="43" t="s">
        <v>308</v>
      </c>
      <c r="B1056" s="44">
        <v>43884.979166666664</v>
      </c>
      <c r="C1056" s="45">
        <f t="shared" si="48"/>
        <v>43885.097813271605</v>
      </c>
      <c r="D1056" s="46">
        <v>9.58</v>
      </c>
      <c r="E1056" s="46">
        <v>16200</v>
      </c>
      <c r="F1056" s="47">
        <f t="shared" si="49"/>
        <v>899.99999979045242</v>
      </c>
      <c r="G1056" s="48">
        <f t="shared" si="50"/>
        <v>412859623.21523362</v>
      </c>
    </row>
    <row r="1057" spans="1:7" x14ac:dyDescent="0.25">
      <c r="A1057" s="43" t="s">
        <v>308</v>
      </c>
      <c r="B1057" s="44">
        <v>43884.989583333336</v>
      </c>
      <c r="C1057" s="45">
        <f t="shared" si="48"/>
        <v>43885.108229938276</v>
      </c>
      <c r="D1057" s="46">
        <v>9.56</v>
      </c>
      <c r="E1057" s="46">
        <v>16200</v>
      </c>
      <c r="F1057" s="47">
        <f t="shared" si="49"/>
        <v>900.00000041909516</v>
      </c>
      <c r="G1057" s="48">
        <f t="shared" si="50"/>
        <v>412859623.50361276</v>
      </c>
    </row>
    <row r="1058" spans="1:7" x14ac:dyDescent="0.25">
      <c r="A1058" s="43" t="s">
        <v>308</v>
      </c>
      <c r="B1058" s="44">
        <v>43885</v>
      </c>
      <c r="C1058" s="45">
        <f t="shared" si="48"/>
        <v>43885.11864660494</v>
      </c>
      <c r="D1058" s="46">
        <v>9.56</v>
      </c>
      <c r="E1058" s="46">
        <v>16200</v>
      </c>
      <c r="F1058" s="47">
        <f t="shared" si="49"/>
        <v>899.99999979045242</v>
      </c>
      <c r="G1058" s="48">
        <f t="shared" si="50"/>
        <v>412859623.21523362</v>
      </c>
    </row>
    <row r="1059" spans="1:7" x14ac:dyDescent="0.25">
      <c r="A1059" s="43" t="s">
        <v>308</v>
      </c>
      <c r="B1059" s="44">
        <v>43885.010416666664</v>
      </c>
      <c r="C1059" s="45">
        <f t="shared" si="48"/>
        <v>43885.129277691507</v>
      </c>
      <c r="D1059" s="46">
        <v>9.5500000000000007</v>
      </c>
      <c r="E1059" s="46">
        <v>16100</v>
      </c>
      <c r="F1059" s="47">
        <f t="shared" si="49"/>
        <v>899.99999979045242</v>
      </c>
      <c r="G1059" s="48">
        <f t="shared" si="50"/>
        <v>410311107.02254701</v>
      </c>
    </row>
    <row r="1060" spans="1:7" x14ac:dyDescent="0.25">
      <c r="A1060" s="43" t="s">
        <v>308</v>
      </c>
      <c r="B1060" s="44">
        <v>43885.020833333336</v>
      </c>
      <c r="C1060" s="45">
        <f t="shared" si="48"/>
        <v>43885.139479938276</v>
      </c>
      <c r="D1060" s="46">
        <v>9.56</v>
      </c>
      <c r="E1060" s="46">
        <v>16200</v>
      </c>
      <c r="F1060" s="47">
        <f t="shared" si="49"/>
        <v>900.00000041909516</v>
      </c>
      <c r="G1060" s="48">
        <f t="shared" si="50"/>
        <v>412859623.50361276</v>
      </c>
    </row>
    <row r="1061" spans="1:7" x14ac:dyDescent="0.25">
      <c r="A1061" s="43" t="s">
        <v>308</v>
      </c>
      <c r="B1061" s="44">
        <v>43885.03125</v>
      </c>
      <c r="C1061" s="45">
        <f t="shared" si="48"/>
        <v>43885.14989660494</v>
      </c>
      <c r="D1061" s="46">
        <v>9.57</v>
      </c>
      <c r="E1061" s="46">
        <v>16200</v>
      </c>
      <c r="F1061" s="47">
        <f t="shared" si="49"/>
        <v>899.99999979045242</v>
      </c>
      <c r="G1061" s="48">
        <f t="shared" si="50"/>
        <v>412859623.21523362</v>
      </c>
    </row>
    <row r="1062" spans="1:7" x14ac:dyDescent="0.25">
      <c r="A1062" s="43" t="s">
        <v>308</v>
      </c>
      <c r="B1062" s="44">
        <v>43885.041666666664</v>
      </c>
      <c r="C1062" s="45">
        <f t="shared" si="48"/>
        <v>43885.160527691507</v>
      </c>
      <c r="D1062" s="46">
        <v>9.5399999999999991</v>
      </c>
      <c r="E1062" s="46">
        <v>16100</v>
      </c>
      <c r="F1062" s="47">
        <f t="shared" si="49"/>
        <v>899.99999979045242</v>
      </c>
      <c r="G1062" s="48">
        <f t="shared" si="50"/>
        <v>410311107.02254701</v>
      </c>
    </row>
    <row r="1063" spans="1:7" x14ac:dyDescent="0.25">
      <c r="A1063" s="43" t="s">
        <v>308</v>
      </c>
      <c r="B1063" s="44">
        <v>43885.052083333336</v>
      </c>
      <c r="C1063" s="45">
        <f t="shared" si="48"/>
        <v>43885.170944358179</v>
      </c>
      <c r="D1063" s="46">
        <v>9.5399999999999991</v>
      </c>
      <c r="E1063" s="46">
        <v>16100</v>
      </c>
      <c r="F1063" s="47">
        <f t="shared" si="49"/>
        <v>900.00000041909516</v>
      </c>
      <c r="G1063" s="48">
        <f t="shared" si="50"/>
        <v>410311107.30914599</v>
      </c>
    </row>
    <row r="1064" spans="1:7" x14ac:dyDescent="0.25">
      <c r="A1064" s="43" t="s">
        <v>308</v>
      </c>
      <c r="B1064" s="44">
        <v>43885.0625</v>
      </c>
      <c r="C1064" s="45">
        <f t="shared" si="48"/>
        <v>43885.181361024843</v>
      </c>
      <c r="D1064" s="46">
        <v>9.5399999999999991</v>
      </c>
      <c r="E1064" s="46">
        <v>16100</v>
      </c>
      <c r="F1064" s="47">
        <f t="shared" si="49"/>
        <v>899.99999979045242</v>
      </c>
      <c r="G1064" s="48">
        <f t="shared" si="50"/>
        <v>410311107.02254701</v>
      </c>
    </row>
    <row r="1065" spans="1:7" x14ac:dyDescent="0.25">
      <c r="A1065" s="43" t="s">
        <v>308</v>
      </c>
      <c r="B1065" s="44">
        <v>43885.072916666664</v>
      </c>
      <c r="C1065" s="45">
        <f t="shared" si="48"/>
        <v>43885.191777691507</v>
      </c>
      <c r="D1065" s="46">
        <v>9.5299999999999994</v>
      </c>
      <c r="E1065" s="46">
        <v>16100</v>
      </c>
      <c r="F1065" s="47">
        <f t="shared" si="49"/>
        <v>899.99999979045242</v>
      </c>
      <c r="G1065" s="48">
        <f t="shared" si="50"/>
        <v>410311107.02254701</v>
      </c>
    </row>
    <row r="1066" spans="1:7" x14ac:dyDescent="0.25">
      <c r="A1066" s="43" t="s">
        <v>308</v>
      </c>
      <c r="B1066" s="44">
        <v>43885.083333333336</v>
      </c>
      <c r="C1066" s="45">
        <f t="shared" si="48"/>
        <v>43885.202194358179</v>
      </c>
      <c r="D1066" s="46">
        <v>9.5299999999999994</v>
      </c>
      <c r="E1066" s="46">
        <v>16100</v>
      </c>
      <c r="F1066" s="47">
        <f t="shared" si="49"/>
        <v>900.00000041909516</v>
      </c>
      <c r="G1066" s="48">
        <f t="shared" si="50"/>
        <v>410311107.30914599</v>
      </c>
    </row>
    <row r="1067" spans="1:7" x14ac:dyDescent="0.25">
      <c r="A1067" s="43" t="s">
        <v>308</v>
      </c>
      <c r="B1067" s="44">
        <v>43885.09375</v>
      </c>
      <c r="C1067" s="45">
        <f t="shared" si="48"/>
        <v>43885.212611024843</v>
      </c>
      <c r="D1067" s="46">
        <v>9.52</v>
      </c>
      <c r="E1067" s="46">
        <v>16100</v>
      </c>
      <c r="F1067" s="47">
        <f t="shared" si="49"/>
        <v>899.99999979045242</v>
      </c>
      <c r="G1067" s="48">
        <f t="shared" si="50"/>
        <v>410311107.02254701</v>
      </c>
    </row>
    <row r="1068" spans="1:7" x14ac:dyDescent="0.25">
      <c r="A1068" s="43" t="s">
        <v>308</v>
      </c>
      <c r="B1068" s="44">
        <v>43885.104166666664</v>
      </c>
      <c r="C1068" s="45">
        <f t="shared" si="48"/>
        <v>43885.223027691507</v>
      </c>
      <c r="D1068" s="46">
        <v>9.5299999999999994</v>
      </c>
      <c r="E1068" s="46">
        <v>16100</v>
      </c>
      <c r="F1068" s="47">
        <f t="shared" si="49"/>
        <v>899.99999979045242</v>
      </c>
      <c r="G1068" s="48">
        <f t="shared" si="50"/>
        <v>410311107.02254701</v>
      </c>
    </row>
    <row r="1069" spans="1:7" x14ac:dyDescent="0.25">
      <c r="A1069" s="43" t="s">
        <v>308</v>
      </c>
      <c r="B1069" s="44">
        <v>43885.114583333336</v>
      </c>
      <c r="C1069" s="45">
        <f t="shared" si="48"/>
        <v>43885.233444358179</v>
      </c>
      <c r="D1069" s="46">
        <v>9.52</v>
      </c>
      <c r="E1069" s="46">
        <v>16100</v>
      </c>
      <c r="F1069" s="47">
        <f t="shared" si="49"/>
        <v>900.00000041909516</v>
      </c>
      <c r="G1069" s="48">
        <f t="shared" si="50"/>
        <v>410311107.30914599</v>
      </c>
    </row>
    <row r="1070" spans="1:7" x14ac:dyDescent="0.25">
      <c r="A1070" s="43" t="s">
        <v>308</v>
      </c>
      <c r="B1070" s="44">
        <v>43885.125</v>
      </c>
      <c r="C1070" s="45">
        <f t="shared" si="48"/>
        <v>43885.244078124997</v>
      </c>
      <c r="D1070" s="46">
        <v>9.51</v>
      </c>
      <c r="E1070" s="46">
        <v>16000</v>
      </c>
      <c r="F1070" s="47">
        <f t="shared" si="49"/>
        <v>899.99999979045242</v>
      </c>
      <c r="G1070" s="48">
        <f t="shared" si="50"/>
        <v>407762590.82986039</v>
      </c>
    </row>
    <row r="1071" spans="1:7" x14ac:dyDescent="0.25">
      <c r="A1071" s="43" t="s">
        <v>308</v>
      </c>
      <c r="B1071" s="44">
        <v>43885.135416666664</v>
      </c>
      <c r="C1071" s="45">
        <f t="shared" si="48"/>
        <v>43885.254277691507</v>
      </c>
      <c r="D1071" s="46">
        <v>9.51</v>
      </c>
      <c r="E1071" s="46">
        <v>16100</v>
      </c>
      <c r="F1071" s="47">
        <f t="shared" si="49"/>
        <v>899.99999979045242</v>
      </c>
      <c r="G1071" s="48">
        <f t="shared" si="50"/>
        <v>410311107.02254701</v>
      </c>
    </row>
    <row r="1072" spans="1:7" x14ac:dyDescent="0.25">
      <c r="A1072" s="43" t="s">
        <v>308</v>
      </c>
      <c r="B1072" s="44">
        <v>43885.145833333336</v>
      </c>
      <c r="C1072" s="45">
        <f t="shared" si="48"/>
        <v>43885.264911458333</v>
      </c>
      <c r="D1072" s="46">
        <v>9.5</v>
      </c>
      <c r="E1072" s="46">
        <v>16000</v>
      </c>
      <c r="F1072" s="47">
        <f t="shared" si="49"/>
        <v>900.00000041909516</v>
      </c>
      <c r="G1072" s="48">
        <f t="shared" si="50"/>
        <v>407762591.11467928</v>
      </c>
    </row>
    <row r="1073" spans="1:7" x14ac:dyDescent="0.25">
      <c r="A1073" s="43" t="s">
        <v>308</v>
      </c>
      <c r="B1073" s="44">
        <v>43885.15625</v>
      </c>
      <c r="C1073" s="45">
        <f t="shared" si="48"/>
        <v>43885.275111024843</v>
      </c>
      <c r="D1073" s="46">
        <v>9.51</v>
      </c>
      <c r="E1073" s="46">
        <v>16100</v>
      </c>
      <c r="F1073" s="47">
        <f t="shared" si="49"/>
        <v>899.99999979045242</v>
      </c>
      <c r="G1073" s="48">
        <f t="shared" si="50"/>
        <v>410311107.02254701</v>
      </c>
    </row>
    <row r="1074" spans="1:7" x14ac:dyDescent="0.25">
      <c r="A1074" s="43" t="s">
        <v>308</v>
      </c>
      <c r="B1074" s="44">
        <v>43885.166666666664</v>
      </c>
      <c r="C1074" s="45">
        <f t="shared" si="48"/>
        <v>43885.285527691507</v>
      </c>
      <c r="D1074" s="46">
        <v>9.5</v>
      </c>
      <c r="E1074" s="46">
        <v>16100</v>
      </c>
      <c r="F1074" s="47">
        <f t="shared" si="49"/>
        <v>899.99999979045242</v>
      </c>
      <c r="G1074" s="48">
        <f t="shared" si="50"/>
        <v>410311107.02254701</v>
      </c>
    </row>
    <row r="1075" spans="1:7" x14ac:dyDescent="0.25">
      <c r="A1075" s="43" t="s">
        <v>308</v>
      </c>
      <c r="B1075" s="44">
        <v>43885.177083333336</v>
      </c>
      <c r="C1075" s="45">
        <f t="shared" si="48"/>
        <v>43885.295944358179</v>
      </c>
      <c r="D1075" s="46">
        <v>9.5</v>
      </c>
      <c r="E1075" s="46">
        <v>16100</v>
      </c>
      <c r="F1075" s="47">
        <f t="shared" si="49"/>
        <v>900.00000041909516</v>
      </c>
      <c r="G1075" s="48">
        <f t="shared" si="50"/>
        <v>410311107.30914599</v>
      </c>
    </row>
    <row r="1076" spans="1:7" x14ac:dyDescent="0.25">
      <c r="A1076" s="43" t="s">
        <v>308</v>
      </c>
      <c r="B1076" s="44">
        <v>43885.1875</v>
      </c>
      <c r="C1076" s="45">
        <f t="shared" si="48"/>
        <v>43885.306361024843</v>
      </c>
      <c r="D1076" s="46">
        <v>9.5</v>
      </c>
      <c r="E1076" s="46">
        <v>16100</v>
      </c>
      <c r="F1076" s="47">
        <f t="shared" si="49"/>
        <v>899.99999979045242</v>
      </c>
      <c r="G1076" s="48">
        <f t="shared" si="50"/>
        <v>410311107.02254701</v>
      </c>
    </row>
    <row r="1077" spans="1:7" x14ac:dyDescent="0.25">
      <c r="A1077" s="43" t="s">
        <v>308</v>
      </c>
      <c r="B1077" s="44">
        <v>43885.197916666664</v>
      </c>
      <c r="C1077" s="45">
        <f t="shared" si="48"/>
        <v>43885.316994791661</v>
      </c>
      <c r="D1077" s="46">
        <v>9.49</v>
      </c>
      <c r="E1077" s="46">
        <v>16000</v>
      </c>
      <c r="F1077" s="47">
        <f t="shared" si="49"/>
        <v>899.99999979045242</v>
      </c>
      <c r="G1077" s="48">
        <f t="shared" si="50"/>
        <v>407762590.82986039</v>
      </c>
    </row>
    <row r="1078" spans="1:7" x14ac:dyDescent="0.25">
      <c r="A1078" s="43" t="s">
        <v>308</v>
      </c>
      <c r="B1078" s="44">
        <v>43885.208333333336</v>
      </c>
      <c r="C1078" s="45">
        <f t="shared" si="48"/>
        <v>43885.327411458333</v>
      </c>
      <c r="D1078" s="46">
        <v>9.48</v>
      </c>
      <c r="E1078" s="46">
        <v>16000</v>
      </c>
      <c r="F1078" s="47">
        <f t="shared" si="49"/>
        <v>900.00000041909516</v>
      </c>
      <c r="G1078" s="48">
        <f t="shared" si="50"/>
        <v>407762591.11467928</v>
      </c>
    </row>
    <row r="1079" spans="1:7" x14ac:dyDescent="0.25">
      <c r="A1079" s="43" t="s">
        <v>308</v>
      </c>
      <c r="B1079" s="44">
        <v>43885.21875</v>
      </c>
      <c r="C1079" s="45">
        <f t="shared" si="48"/>
        <v>43885.337611024843</v>
      </c>
      <c r="D1079" s="46">
        <v>9.49</v>
      </c>
      <c r="E1079" s="46">
        <v>16100</v>
      </c>
      <c r="F1079" s="47">
        <f t="shared" si="49"/>
        <v>899.99999979045242</v>
      </c>
      <c r="G1079" s="48">
        <f t="shared" si="50"/>
        <v>410311107.02254701</v>
      </c>
    </row>
    <row r="1080" spans="1:7" x14ac:dyDescent="0.25">
      <c r="A1080" s="43" t="s">
        <v>308</v>
      </c>
      <c r="B1080" s="44">
        <v>43885.229166666664</v>
      </c>
      <c r="C1080" s="45">
        <f t="shared" si="48"/>
        <v>43885.348244791661</v>
      </c>
      <c r="D1080" s="46">
        <v>9.48</v>
      </c>
      <c r="E1080" s="46">
        <v>16000</v>
      </c>
      <c r="F1080" s="47">
        <f t="shared" si="49"/>
        <v>899.99999979045242</v>
      </c>
      <c r="G1080" s="48">
        <f t="shared" si="50"/>
        <v>407762590.82986039</v>
      </c>
    </row>
    <row r="1081" spans="1:7" x14ac:dyDescent="0.25">
      <c r="A1081" s="43" t="s">
        <v>308</v>
      </c>
      <c r="B1081" s="44">
        <v>43885.239583333336</v>
      </c>
      <c r="C1081" s="45">
        <f t="shared" si="48"/>
        <v>43885.358444358179</v>
      </c>
      <c r="D1081" s="46">
        <v>9.49</v>
      </c>
      <c r="E1081" s="46">
        <v>16100</v>
      </c>
      <c r="F1081" s="47">
        <f t="shared" si="49"/>
        <v>900.00000041909516</v>
      </c>
      <c r="G1081" s="48">
        <f t="shared" si="50"/>
        <v>410311107.30914599</v>
      </c>
    </row>
    <row r="1082" spans="1:7" x14ac:dyDescent="0.25">
      <c r="A1082" s="43" t="s">
        <v>308</v>
      </c>
      <c r="B1082" s="44">
        <v>43885.25</v>
      </c>
      <c r="C1082" s="45">
        <f t="shared" si="48"/>
        <v>43885.369078124997</v>
      </c>
      <c r="D1082" s="46">
        <v>9.4700000000000006</v>
      </c>
      <c r="E1082" s="46">
        <v>16000</v>
      </c>
      <c r="F1082" s="47">
        <f t="shared" si="49"/>
        <v>899.99999979045242</v>
      </c>
      <c r="G1082" s="48">
        <f t="shared" si="50"/>
        <v>407762590.82986039</v>
      </c>
    </row>
    <row r="1083" spans="1:7" x14ac:dyDescent="0.25">
      <c r="A1083" s="43" t="s">
        <v>308</v>
      </c>
      <c r="B1083" s="44">
        <v>43885.260416666664</v>
      </c>
      <c r="C1083" s="45">
        <f t="shared" si="48"/>
        <v>43885.379494791661</v>
      </c>
      <c r="D1083" s="46">
        <v>9.4499999999999993</v>
      </c>
      <c r="E1083" s="46">
        <v>16000</v>
      </c>
      <c r="F1083" s="47">
        <f t="shared" si="49"/>
        <v>899.99999979045242</v>
      </c>
      <c r="G1083" s="48">
        <f t="shared" si="50"/>
        <v>407762590.82986039</v>
      </c>
    </row>
    <row r="1084" spans="1:7" x14ac:dyDescent="0.25">
      <c r="A1084" s="43" t="s">
        <v>308</v>
      </c>
      <c r="B1084" s="44">
        <v>43885.270833333336</v>
      </c>
      <c r="C1084" s="45">
        <f t="shared" si="48"/>
        <v>43885.389911458333</v>
      </c>
      <c r="D1084" s="46">
        <v>9.4600000000000009</v>
      </c>
      <c r="E1084" s="46">
        <v>16000</v>
      </c>
      <c r="F1084" s="47">
        <f t="shared" si="49"/>
        <v>900.00000041909516</v>
      </c>
      <c r="G1084" s="48">
        <f t="shared" si="50"/>
        <v>407762591.11467928</v>
      </c>
    </row>
    <row r="1085" spans="1:7" x14ac:dyDescent="0.25">
      <c r="A1085" s="43" t="s">
        <v>308</v>
      </c>
      <c r="B1085" s="44">
        <v>43885.28125</v>
      </c>
      <c r="C1085" s="45">
        <f t="shared" si="48"/>
        <v>43885.400328124997</v>
      </c>
      <c r="D1085" s="46">
        <v>9.4499999999999993</v>
      </c>
      <c r="E1085" s="46">
        <v>16000</v>
      </c>
      <c r="F1085" s="47">
        <f t="shared" si="49"/>
        <v>899.99999979045242</v>
      </c>
      <c r="G1085" s="48">
        <f t="shared" si="50"/>
        <v>407762590.82986039</v>
      </c>
    </row>
    <row r="1086" spans="1:7" x14ac:dyDescent="0.25">
      <c r="A1086" s="43" t="s">
        <v>308</v>
      </c>
      <c r="B1086" s="44">
        <v>43885.291666666664</v>
      </c>
      <c r="C1086" s="45">
        <f t="shared" si="48"/>
        <v>43885.410744791661</v>
      </c>
      <c r="D1086" s="46">
        <v>9.44</v>
      </c>
      <c r="E1086" s="46">
        <v>16000</v>
      </c>
      <c r="F1086" s="47">
        <f t="shared" si="49"/>
        <v>899.99999979045242</v>
      </c>
      <c r="G1086" s="48">
        <f t="shared" si="50"/>
        <v>407762590.82986039</v>
      </c>
    </row>
    <row r="1087" spans="1:7" x14ac:dyDescent="0.25">
      <c r="A1087" s="43" t="s">
        <v>308</v>
      </c>
      <c r="B1087" s="44">
        <v>43885.302083333336</v>
      </c>
      <c r="C1087" s="45">
        <f t="shared" si="48"/>
        <v>43885.421381289314</v>
      </c>
      <c r="D1087" s="46">
        <v>9.43</v>
      </c>
      <c r="E1087" s="46">
        <v>15900</v>
      </c>
      <c r="F1087" s="47">
        <f t="shared" si="49"/>
        <v>900.00000041909516</v>
      </c>
      <c r="G1087" s="48">
        <f t="shared" si="50"/>
        <v>405214074.92021251</v>
      </c>
    </row>
    <row r="1088" spans="1:7" x14ac:dyDescent="0.25">
      <c r="A1088" s="43" t="s">
        <v>308</v>
      </c>
      <c r="B1088" s="44">
        <v>43885.3125</v>
      </c>
      <c r="C1088" s="45">
        <f t="shared" si="48"/>
        <v>43885.431578124997</v>
      </c>
      <c r="D1088" s="46">
        <v>9.44</v>
      </c>
      <c r="E1088" s="46">
        <v>16000</v>
      </c>
      <c r="F1088" s="47">
        <f t="shared" si="49"/>
        <v>899.99999979045242</v>
      </c>
      <c r="G1088" s="48">
        <f t="shared" si="50"/>
        <v>407762590.82986039</v>
      </c>
    </row>
    <row r="1089" spans="1:7" x14ac:dyDescent="0.25">
      <c r="A1089" s="43" t="s">
        <v>308</v>
      </c>
      <c r="B1089" s="44">
        <v>43885.322916666664</v>
      </c>
      <c r="C1089" s="45">
        <f t="shared" si="48"/>
        <v>43885.441994791661</v>
      </c>
      <c r="D1089" s="46">
        <v>9.44</v>
      </c>
      <c r="E1089" s="46">
        <v>16000</v>
      </c>
      <c r="F1089" s="47">
        <f t="shared" si="49"/>
        <v>899.99999979045242</v>
      </c>
      <c r="G1089" s="48">
        <f t="shared" si="50"/>
        <v>407762590.82986039</v>
      </c>
    </row>
    <row r="1090" spans="1:7" x14ac:dyDescent="0.25">
      <c r="A1090" s="43" t="s">
        <v>308</v>
      </c>
      <c r="B1090" s="44">
        <v>43885.333333333336</v>
      </c>
      <c r="C1090" s="45">
        <f t="shared" ref="C1090:C1153" si="51">B1090+((13422*(1/E1090)+2.019)/24)</f>
        <v>43885.452411458333</v>
      </c>
      <c r="D1090" s="46">
        <v>9.43</v>
      </c>
      <c r="E1090" s="46">
        <v>16000</v>
      </c>
      <c r="F1090" s="47">
        <f t="shared" si="49"/>
        <v>900.00000041909516</v>
      </c>
      <c r="G1090" s="48">
        <f t="shared" si="50"/>
        <v>407762591.11467928</v>
      </c>
    </row>
    <row r="1091" spans="1:7" x14ac:dyDescent="0.25">
      <c r="A1091" s="43" t="s">
        <v>308</v>
      </c>
      <c r="B1091" s="44">
        <v>43885.34375</v>
      </c>
      <c r="C1091" s="45">
        <f t="shared" si="51"/>
        <v>43885.463047955978</v>
      </c>
      <c r="D1091" s="46">
        <v>9.41</v>
      </c>
      <c r="E1091" s="46">
        <v>15900</v>
      </c>
      <c r="F1091" s="47">
        <f t="shared" ref="F1091:F1154" si="52">CONVERT((B1091-B1090),"day","sec")</f>
        <v>899.99999979045242</v>
      </c>
      <c r="G1091" s="48">
        <f t="shared" si="50"/>
        <v>405214074.63717377</v>
      </c>
    </row>
    <row r="1092" spans="1:7" x14ac:dyDescent="0.25">
      <c r="A1092" s="43" t="s">
        <v>308</v>
      </c>
      <c r="B1092" s="44">
        <v>43885.354166666664</v>
      </c>
      <c r="C1092" s="45">
        <f t="shared" si="51"/>
        <v>43885.473464622642</v>
      </c>
      <c r="D1092" s="46">
        <v>9.41</v>
      </c>
      <c r="E1092" s="46">
        <v>15900</v>
      </c>
      <c r="F1092" s="47">
        <f t="shared" si="52"/>
        <v>899.99999979045242</v>
      </c>
      <c r="G1092" s="48">
        <f t="shared" ref="G1092:G1155" si="53">F1092*E1092*CONVERT(1,"ft^3","l")</f>
        <v>405214074.63717377</v>
      </c>
    </row>
    <row r="1093" spans="1:7" x14ac:dyDescent="0.25">
      <c r="A1093" s="43" t="s">
        <v>308</v>
      </c>
      <c r="B1093" s="44">
        <v>43885.364583333336</v>
      </c>
      <c r="C1093" s="45">
        <f t="shared" si="51"/>
        <v>43885.483661458333</v>
      </c>
      <c r="D1093" s="46">
        <v>9.42</v>
      </c>
      <c r="E1093" s="46">
        <v>16000</v>
      </c>
      <c r="F1093" s="47">
        <f t="shared" si="52"/>
        <v>900.00000041909516</v>
      </c>
      <c r="G1093" s="48">
        <f t="shared" si="53"/>
        <v>407762591.11467928</v>
      </c>
    </row>
    <row r="1094" spans="1:7" x14ac:dyDescent="0.25">
      <c r="A1094" s="43" t="s">
        <v>308</v>
      </c>
      <c r="B1094" s="44">
        <v>43885.375</v>
      </c>
      <c r="C1094" s="45">
        <f t="shared" si="51"/>
        <v>43885.494297955978</v>
      </c>
      <c r="D1094" s="46">
        <v>9.39</v>
      </c>
      <c r="E1094" s="46">
        <v>15900</v>
      </c>
      <c r="F1094" s="47">
        <f t="shared" si="52"/>
        <v>899.99999979045242</v>
      </c>
      <c r="G1094" s="48">
        <f t="shared" si="53"/>
        <v>405214074.63717377</v>
      </c>
    </row>
    <row r="1095" spans="1:7" x14ac:dyDescent="0.25">
      <c r="A1095" s="43" t="s">
        <v>308</v>
      </c>
      <c r="B1095" s="44">
        <v>43885.385416666664</v>
      </c>
      <c r="C1095" s="45">
        <f t="shared" si="51"/>
        <v>43885.504714622642</v>
      </c>
      <c r="D1095" s="46">
        <v>9.39</v>
      </c>
      <c r="E1095" s="46">
        <v>15900</v>
      </c>
      <c r="F1095" s="47">
        <f t="shared" si="52"/>
        <v>899.99999979045242</v>
      </c>
      <c r="G1095" s="48">
        <f t="shared" si="53"/>
        <v>405214074.63717377</v>
      </c>
    </row>
    <row r="1096" spans="1:7" x14ac:dyDescent="0.25">
      <c r="A1096" s="43" t="s">
        <v>308</v>
      </c>
      <c r="B1096" s="44">
        <v>43885.395833333336</v>
      </c>
      <c r="C1096" s="45">
        <f t="shared" si="51"/>
        <v>43885.515353902956</v>
      </c>
      <c r="D1096" s="46">
        <v>9.3800000000000008</v>
      </c>
      <c r="E1096" s="46">
        <v>15800</v>
      </c>
      <c r="F1096" s="47">
        <f t="shared" si="52"/>
        <v>900.00000041909516</v>
      </c>
      <c r="G1096" s="48">
        <f t="shared" si="53"/>
        <v>402665558.7257458</v>
      </c>
    </row>
    <row r="1097" spans="1:7" x14ac:dyDescent="0.25">
      <c r="A1097" s="43" t="s">
        <v>308</v>
      </c>
      <c r="B1097" s="44">
        <v>43885.40625</v>
      </c>
      <c r="C1097" s="45">
        <f t="shared" si="51"/>
        <v>43885.525547955978</v>
      </c>
      <c r="D1097" s="46">
        <v>9.3800000000000008</v>
      </c>
      <c r="E1097" s="46">
        <v>15900</v>
      </c>
      <c r="F1097" s="47">
        <f t="shared" si="52"/>
        <v>899.99999979045242</v>
      </c>
      <c r="G1097" s="48">
        <f t="shared" si="53"/>
        <v>405214074.63717377</v>
      </c>
    </row>
    <row r="1098" spans="1:7" x14ac:dyDescent="0.25">
      <c r="A1098" s="43" t="s">
        <v>308</v>
      </c>
      <c r="B1098" s="44">
        <v>43885.416666666664</v>
      </c>
      <c r="C1098" s="45">
        <f t="shared" si="51"/>
        <v>43885.535964622642</v>
      </c>
      <c r="D1098" s="46">
        <v>9.3800000000000008</v>
      </c>
      <c r="E1098" s="46">
        <v>15900</v>
      </c>
      <c r="F1098" s="47">
        <f t="shared" si="52"/>
        <v>899.99999979045242</v>
      </c>
      <c r="G1098" s="48">
        <f t="shared" si="53"/>
        <v>405214074.63717377</v>
      </c>
    </row>
    <row r="1099" spans="1:7" x14ac:dyDescent="0.25">
      <c r="A1099" s="43" t="s">
        <v>308</v>
      </c>
      <c r="B1099" s="44">
        <v>43885.427083333336</v>
      </c>
      <c r="C1099" s="45">
        <f t="shared" si="51"/>
        <v>43885.546603902956</v>
      </c>
      <c r="D1099" s="46">
        <v>9.3699999999999992</v>
      </c>
      <c r="E1099" s="46">
        <v>15800</v>
      </c>
      <c r="F1099" s="47">
        <f t="shared" si="52"/>
        <v>900.00000041909516</v>
      </c>
      <c r="G1099" s="48">
        <f t="shared" si="53"/>
        <v>402665558.7257458</v>
      </c>
    </row>
    <row r="1100" spans="1:7" x14ac:dyDescent="0.25">
      <c r="A1100" s="43" t="s">
        <v>308</v>
      </c>
      <c r="B1100" s="44">
        <v>43885.4375</v>
      </c>
      <c r="C1100" s="45">
        <f t="shared" si="51"/>
        <v>43885.55702056962</v>
      </c>
      <c r="D1100" s="46">
        <v>9.36</v>
      </c>
      <c r="E1100" s="46">
        <v>15800</v>
      </c>
      <c r="F1100" s="47">
        <f t="shared" si="52"/>
        <v>899.99999979045242</v>
      </c>
      <c r="G1100" s="48">
        <f t="shared" si="53"/>
        <v>402665558.44448715</v>
      </c>
    </row>
    <row r="1101" spans="1:7" x14ac:dyDescent="0.25">
      <c r="A1101" s="43" t="s">
        <v>308</v>
      </c>
      <c r="B1101" s="44">
        <v>43885.447916666664</v>
      </c>
      <c r="C1101" s="45">
        <f t="shared" si="51"/>
        <v>43885.567437236285</v>
      </c>
      <c r="D1101" s="46">
        <v>9.36</v>
      </c>
      <c r="E1101" s="46">
        <v>15800</v>
      </c>
      <c r="F1101" s="47">
        <f t="shared" si="52"/>
        <v>899.99999979045242</v>
      </c>
      <c r="G1101" s="48">
        <f t="shared" si="53"/>
        <v>402665558.44448715</v>
      </c>
    </row>
    <row r="1102" spans="1:7" x14ac:dyDescent="0.25">
      <c r="A1102" s="43" t="s">
        <v>308</v>
      </c>
      <c r="B1102" s="44">
        <v>43885.458333333336</v>
      </c>
      <c r="C1102" s="45">
        <f t="shared" si="51"/>
        <v>43885.577853902956</v>
      </c>
      <c r="D1102" s="46">
        <v>9.35</v>
      </c>
      <c r="E1102" s="46">
        <v>15800</v>
      </c>
      <c r="F1102" s="47">
        <f t="shared" si="52"/>
        <v>900.00000041909516</v>
      </c>
      <c r="G1102" s="48">
        <f t="shared" si="53"/>
        <v>402665558.7257458</v>
      </c>
    </row>
    <row r="1103" spans="1:7" x14ac:dyDescent="0.25">
      <c r="A1103" s="43" t="s">
        <v>308</v>
      </c>
      <c r="B1103" s="44">
        <v>43885.46875</v>
      </c>
      <c r="C1103" s="45">
        <f t="shared" si="51"/>
        <v>43885.58827056962</v>
      </c>
      <c r="D1103" s="46">
        <v>9.35</v>
      </c>
      <c r="E1103" s="46">
        <v>15800</v>
      </c>
      <c r="F1103" s="47">
        <f t="shared" si="52"/>
        <v>899.99999979045242</v>
      </c>
      <c r="G1103" s="48">
        <f t="shared" si="53"/>
        <v>402665558.44448715</v>
      </c>
    </row>
    <row r="1104" spans="1:7" x14ac:dyDescent="0.25">
      <c r="A1104" s="43" t="s">
        <v>308</v>
      </c>
      <c r="B1104" s="44">
        <v>43885.479166666664</v>
      </c>
      <c r="C1104" s="45">
        <f t="shared" si="51"/>
        <v>43885.598687236285</v>
      </c>
      <c r="D1104" s="46">
        <v>9.35</v>
      </c>
      <c r="E1104" s="46">
        <v>15800</v>
      </c>
      <c r="F1104" s="47">
        <f t="shared" si="52"/>
        <v>899.99999979045242</v>
      </c>
      <c r="G1104" s="48">
        <f t="shared" si="53"/>
        <v>402665558.44448715</v>
      </c>
    </row>
    <row r="1105" spans="1:7" x14ac:dyDescent="0.25">
      <c r="A1105" s="43" t="s">
        <v>308</v>
      </c>
      <c r="B1105" s="44">
        <v>43885.489583333336</v>
      </c>
      <c r="C1105" s="45">
        <f t="shared" si="51"/>
        <v>43885.609103902956</v>
      </c>
      <c r="D1105" s="46">
        <v>9.35</v>
      </c>
      <c r="E1105" s="46">
        <v>15800</v>
      </c>
      <c r="F1105" s="47">
        <f t="shared" si="52"/>
        <v>900.00000041909516</v>
      </c>
      <c r="G1105" s="48">
        <f t="shared" si="53"/>
        <v>402665558.7257458</v>
      </c>
    </row>
    <row r="1106" spans="1:7" x14ac:dyDescent="0.25">
      <c r="A1106" s="43" t="s">
        <v>308</v>
      </c>
      <c r="B1106" s="44">
        <v>43885.5</v>
      </c>
      <c r="C1106" s="45">
        <f t="shared" si="51"/>
        <v>43885.61952056962</v>
      </c>
      <c r="D1106" s="46">
        <v>9.33</v>
      </c>
      <c r="E1106" s="46">
        <v>15800</v>
      </c>
      <c r="F1106" s="47">
        <f t="shared" si="52"/>
        <v>899.99999979045242</v>
      </c>
      <c r="G1106" s="48">
        <f t="shared" si="53"/>
        <v>402665558.44448715</v>
      </c>
    </row>
    <row r="1107" spans="1:7" x14ac:dyDescent="0.25">
      <c r="A1107" s="43" t="s">
        <v>308</v>
      </c>
      <c r="B1107" s="44">
        <v>43885.510416666664</v>
      </c>
      <c r="C1107" s="45">
        <f t="shared" si="51"/>
        <v>43885.629937236285</v>
      </c>
      <c r="D1107" s="46">
        <v>9.33</v>
      </c>
      <c r="E1107" s="46">
        <v>15800</v>
      </c>
      <c r="F1107" s="47">
        <f t="shared" si="52"/>
        <v>899.99999979045242</v>
      </c>
      <c r="G1107" s="48">
        <f t="shared" si="53"/>
        <v>402665558.44448715</v>
      </c>
    </row>
    <row r="1108" spans="1:7" x14ac:dyDescent="0.25">
      <c r="A1108" s="43" t="s">
        <v>308</v>
      </c>
      <c r="B1108" s="44">
        <v>43885.520833333336</v>
      </c>
      <c r="C1108" s="45">
        <f t="shared" si="51"/>
        <v>43885.640353902956</v>
      </c>
      <c r="D1108" s="46">
        <v>9.33</v>
      </c>
      <c r="E1108" s="46">
        <v>15800</v>
      </c>
      <c r="F1108" s="47">
        <f t="shared" si="52"/>
        <v>900.00000041909516</v>
      </c>
      <c r="G1108" s="48">
        <f t="shared" si="53"/>
        <v>402665558.7257458</v>
      </c>
    </row>
    <row r="1109" spans="1:7" x14ac:dyDescent="0.25">
      <c r="A1109" s="43" t="s">
        <v>308</v>
      </c>
      <c r="B1109" s="44">
        <v>43885.53125</v>
      </c>
      <c r="C1109" s="45">
        <f t="shared" si="51"/>
        <v>43885.65077056962</v>
      </c>
      <c r="D1109" s="46">
        <v>9.32</v>
      </c>
      <c r="E1109" s="46">
        <v>15800</v>
      </c>
      <c r="F1109" s="47">
        <f t="shared" si="52"/>
        <v>899.99999979045242</v>
      </c>
      <c r="G1109" s="48">
        <f t="shared" si="53"/>
        <v>402665558.44448715</v>
      </c>
    </row>
    <row r="1110" spans="1:7" x14ac:dyDescent="0.25">
      <c r="A1110" s="43" t="s">
        <v>308</v>
      </c>
      <c r="B1110" s="44">
        <v>43885.541666666664</v>
      </c>
      <c r="C1110" s="45">
        <f t="shared" si="51"/>
        <v>43885.661412685775</v>
      </c>
      <c r="D1110" s="46">
        <v>9.31</v>
      </c>
      <c r="E1110" s="46">
        <v>15700</v>
      </c>
      <c r="F1110" s="47">
        <f t="shared" si="52"/>
        <v>899.99999979045242</v>
      </c>
      <c r="G1110" s="48">
        <f t="shared" si="53"/>
        <v>400117042.25180048</v>
      </c>
    </row>
    <row r="1111" spans="1:7" x14ac:dyDescent="0.25">
      <c r="A1111" s="43" t="s">
        <v>308</v>
      </c>
      <c r="B1111" s="44">
        <v>43885.552083333336</v>
      </c>
      <c r="C1111" s="45">
        <f t="shared" si="51"/>
        <v>43885.671829352446</v>
      </c>
      <c r="D1111" s="46">
        <v>9.3000000000000007</v>
      </c>
      <c r="E1111" s="46">
        <v>15700</v>
      </c>
      <c r="F1111" s="47">
        <f t="shared" si="52"/>
        <v>900.00000041909516</v>
      </c>
      <c r="G1111" s="48">
        <f t="shared" si="53"/>
        <v>400117042.53127903</v>
      </c>
    </row>
    <row r="1112" spans="1:7" x14ac:dyDescent="0.25">
      <c r="A1112" s="43" t="s">
        <v>308</v>
      </c>
      <c r="B1112" s="44">
        <v>43885.5625</v>
      </c>
      <c r="C1112" s="45">
        <f t="shared" si="51"/>
        <v>43885.682246019111</v>
      </c>
      <c r="D1112" s="46">
        <v>9.2899999999999991</v>
      </c>
      <c r="E1112" s="46">
        <v>15700</v>
      </c>
      <c r="F1112" s="47">
        <f t="shared" si="52"/>
        <v>899.99999979045242</v>
      </c>
      <c r="G1112" s="48">
        <f t="shared" si="53"/>
        <v>400117042.25180048</v>
      </c>
    </row>
    <row r="1113" spans="1:7" x14ac:dyDescent="0.25">
      <c r="A1113" s="43" t="s">
        <v>308</v>
      </c>
      <c r="B1113" s="44">
        <v>43885.572916666664</v>
      </c>
      <c r="C1113" s="45">
        <f t="shared" si="51"/>
        <v>43885.692891025639</v>
      </c>
      <c r="D1113" s="46">
        <v>9.2799999999999994</v>
      </c>
      <c r="E1113" s="46">
        <v>15600</v>
      </c>
      <c r="F1113" s="47">
        <f t="shared" si="52"/>
        <v>899.99999979045242</v>
      </c>
      <c r="G1113" s="48">
        <f t="shared" si="53"/>
        <v>397568526.05911386</v>
      </c>
    </row>
    <row r="1114" spans="1:7" x14ac:dyDescent="0.25">
      <c r="A1114" s="43" t="s">
        <v>308</v>
      </c>
      <c r="B1114" s="44">
        <v>43885.583333333336</v>
      </c>
      <c r="C1114" s="45">
        <f t="shared" si="51"/>
        <v>43885.703079352446</v>
      </c>
      <c r="D1114" s="46">
        <v>9.2899999999999991</v>
      </c>
      <c r="E1114" s="46">
        <v>15700</v>
      </c>
      <c r="F1114" s="47">
        <f t="shared" si="52"/>
        <v>900.00000041909516</v>
      </c>
      <c r="G1114" s="48">
        <f t="shared" si="53"/>
        <v>400117042.53127903</v>
      </c>
    </row>
    <row r="1115" spans="1:7" x14ac:dyDescent="0.25">
      <c r="A1115" s="43" t="s">
        <v>308</v>
      </c>
      <c r="B1115" s="44">
        <v>43885.59375</v>
      </c>
      <c r="C1115" s="45">
        <f t="shared" si="51"/>
        <v>43885.713496019111</v>
      </c>
      <c r="D1115" s="46">
        <v>9.2899999999999991</v>
      </c>
      <c r="E1115" s="46">
        <v>15700</v>
      </c>
      <c r="F1115" s="47">
        <f t="shared" si="52"/>
        <v>899.99999979045242</v>
      </c>
      <c r="G1115" s="48">
        <f t="shared" si="53"/>
        <v>400117042.25180048</v>
      </c>
    </row>
    <row r="1116" spans="1:7" x14ac:dyDescent="0.25">
      <c r="A1116" s="43" t="s">
        <v>308</v>
      </c>
      <c r="B1116" s="44">
        <v>43885.604166666664</v>
      </c>
      <c r="C1116" s="45">
        <f t="shared" si="51"/>
        <v>43885.723687236285</v>
      </c>
      <c r="D1116" s="46">
        <v>9.3000000000000007</v>
      </c>
      <c r="E1116" s="46">
        <v>15800</v>
      </c>
      <c r="F1116" s="47">
        <f t="shared" si="52"/>
        <v>899.99999979045242</v>
      </c>
      <c r="G1116" s="48">
        <f t="shared" si="53"/>
        <v>402665558.44448715</v>
      </c>
    </row>
    <row r="1117" spans="1:7" x14ac:dyDescent="0.25">
      <c r="A1117" s="43" t="s">
        <v>308</v>
      </c>
      <c r="B1117" s="44">
        <v>43885.614583333336</v>
      </c>
      <c r="C1117" s="45">
        <f t="shared" si="51"/>
        <v>43885.734329352446</v>
      </c>
      <c r="D1117" s="46">
        <v>9.27</v>
      </c>
      <c r="E1117" s="46">
        <v>15700</v>
      </c>
      <c r="F1117" s="47">
        <f t="shared" si="52"/>
        <v>900.00000041909516</v>
      </c>
      <c r="G1117" s="48">
        <f t="shared" si="53"/>
        <v>400117042.53127903</v>
      </c>
    </row>
    <row r="1118" spans="1:7" x14ac:dyDescent="0.25">
      <c r="A1118" s="43" t="s">
        <v>308</v>
      </c>
      <c r="B1118" s="44">
        <v>43885.625</v>
      </c>
      <c r="C1118" s="45">
        <f t="shared" si="51"/>
        <v>43885.744746019111</v>
      </c>
      <c r="D1118" s="46">
        <v>9.27</v>
      </c>
      <c r="E1118" s="46">
        <v>15700</v>
      </c>
      <c r="F1118" s="47">
        <f t="shared" si="52"/>
        <v>899.99999979045242</v>
      </c>
      <c r="G1118" s="48">
        <f t="shared" si="53"/>
        <v>400117042.25180048</v>
      </c>
    </row>
    <row r="1119" spans="1:7" x14ac:dyDescent="0.25">
      <c r="A1119" s="43" t="s">
        <v>308</v>
      </c>
      <c r="B1119" s="44">
        <v>43885.635416666664</v>
      </c>
      <c r="C1119" s="45">
        <f t="shared" si="51"/>
        <v>43885.755391025639</v>
      </c>
      <c r="D1119" s="46">
        <v>9.26</v>
      </c>
      <c r="E1119" s="46">
        <v>15600</v>
      </c>
      <c r="F1119" s="47">
        <f t="shared" si="52"/>
        <v>899.99999979045242</v>
      </c>
      <c r="G1119" s="48">
        <f t="shared" si="53"/>
        <v>397568526.05911386</v>
      </c>
    </row>
    <row r="1120" spans="1:7" x14ac:dyDescent="0.25">
      <c r="A1120" s="43" t="s">
        <v>308</v>
      </c>
      <c r="B1120" s="44">
        <v>43885.645833333336</v>
      </c>
      <c r="C1120" s="45">
        <f t="shared" si="51"/>
        <v>43885.765807692311</v>
      </c>
      <c r="D1120" s="46">
        <v>9.25</v>
      </c>
      <c r="E1120" s="46">
        <v>15600</v>
      </c>
      <c r="F1120" s="47">
        <f t="shared" si="52"/>
        <v>900.00000041909516</v>
      </c>
      <c r="G1120" s="48">
        <f t="shared" si="53"/>
        <v>397568526.33681226</v>
      </c>
    </row>
    <row r="1121" spans="1:7" x14ac:dyDescent="0.25">
      <c r="A1121" s="43" t="s">
        <v>308</v>
      </c>
      <c r="B1121" s="44">
        <v>43885.65625</v>
      </c>
      <c r="C1121" s="45">
        <f t="shared" si="51"/>
        <v>43885.776224358975</v>
      </c>
      <c r="D1121" s="46">
        <v>9.25</v>
      </c>
      <c r="E1121" s="46">
        <v>15600</v>
      </c>
      <c r="F1121" s="47">
        <f t="shared" si="52"/>
        <v>899.99999979045242</v>
      </c>
      <c r="G1121" s="48">
        <f t="shared" si="53"/>
        <v>397568526.05911386</v>
      </c>
    </row>
    <row r="1122" spans="1:7" x14ac:dyDescent="0.25">
      <c r="A1122" s="43" t="s">
        <v>308</v>
      </c>
      <c r="B1122" s="44">
        <v>43885.666666666664</v>
      </c>
      <c r="C1122" s="45">
        <f t="shared" si="51"/>
        <v>43885.786412685775</v>
      </c>
      <c r="D1122" s="46">
        <v>9.26</v>
      </c>
      <c r="E1122" s="46">
        <v>15700</v>
      </c>
      <c r="F1122" s="47">
        <f t="shared" si="52"/>
        <v>899.99999979045242</v>
      </c>
      <c r="G1122" s="48">
        <f t="shared" si="53"/>
        <v>400117042.25180048</v>
      </c>
    </row>
    <row r="1123" spans="1:7" x14ac:dyDescent="0.25">
      <c r="A1123" s="43" t="s">
        <v>308</v>
      </c>
      <c r="B1123" s="44">
        <v>43885.677083333336</v>
      </c>
      <c r="C1123" s="45">
        <f t="shared" si="51"/>
        <v>43885.797057692311</v>
      </c>
      <c r="D1123" s="46">
        <v>9.25</v>
      </c>
      <c r="E1123" s="46">
        <v>15600</v>
      </c>
      <c r="F1123" s="47">
        <f t="shared" si="52"/>
        <v>900.00000041909516</v>
      </c>
      <c r="G1123" s="48">
        <f t="shared" si="53"/>
        <v>397568526.33681226</v>
      </c>
    </row>
    <row r="1124" spans="1:7" x14ac:dyDescent="0.25">
      <c r="A1124" s="43" t="s">
        <v>308</v>
      </c>
      <c r="B1124" s="44">
        <v>43885.6875</v>
      </c>
      <c r="C1124" s="45">
        <f t="shared" si="51"/>
        <v>43885.807474358975</v>
      </c>
      <c r="D1124" s="46">
        <v>9.23</v>
      </c>
      <c r="E1124" s="46">
        <v>15600</v>
      </c>
      <c r="F1124" s="47">
        <f t="shared" si="52"/>
        <v>899.99999979045242</v>
      </c>
      <c r="G1124" s="48">
        <f t="shared" si="53"/>
        <v>397568526.05911386</v>
      </c>
    </row>
    <row r="1125" spans="1:7" x14ac:dyDescent="0.25">
      <c r="A1125" s="43" t="s">
        <v>308</v>
      </c>
      <c r="B1125" s="44">
        <v>43885.697916666664</v>
      </c>
      <c r="C1125" s="45">
        <f t="shared" si="51"/>
        <v>43885.817891025639</v>
      </c>
      <c r="D1125" s="46">
        <v>9.2200000000000006</v>
      </c>
      <c r="E1125" s="46">
        <v>15600</v>
      </c>
      <c r="F1125" s="47">
        <f t="shared" si="52"/>
        <v>899.99999979045242</v>
      </c>
      <c r="G1125" s="48">
        <f t="shared" si="53"/>
        <v>397568526.05911386</v>
      </c>
    </row>
    <row r="1126" spans="1:7" x14ac:dyDescent="0.25">
      <c r="A1126" s="43" t="s">
        <v>308</v>
      </c>
      <c r="B1126" s="44">
        <v>43885.708333333336</v>
      </c>
      <c r="C1126" s="45">
        <f t="shared" si="51"/>
        <v>43885.828307692311</v>
      </c>
      <c r="D1126" s="46">
        <v>9.2200000000000006</v>
      </c>
      <c r="E1126" s="46">
        <v>15600</v>
      </c>
      <c r="F1126" s="47">
        <f t="shared" si="52"/>
        <v>900.00000041909516</v>
      </c>
      <c r="G1126" s="48">
        <f t="shared" si="53"/>
        <v>397568526.33681226</v>
      </c>
    </row>
    <row r="1127" spans="1:7" x14ac:dyDescent="0.25">
      <c r="A1127" s="43" t="s">
        <v>308</v>
      </c>
      <c r="B1127" s="44">
        <v>43885.71875</v>
      </c>
      <c r="C1127" s="45">
        <f t="shared" si="51"/>
        <v>43885.838724358975</v>
      </c>
      <c r="D1127" s="46">
        <v>9.2200000000000006</v>
      </c>
      <c r="E1127" s="46">
        <v>15600</v>
      </c>
      <c r="F1127" s="47">
        <f t="shared" si="52"/>
        <v>899.99999979045242</v>
      </c>
      <c r="G1127" s="48">
        <f t="shared" si="53"/>
        <v>397568526.05911386</v>
      </c>
    </row>
    <row r="1128" spans="1:7" x14ac:dyDescent="0.25">
      <c r="A1128" s="43" t="s">
        <v>308</v>
      </c>
      <c r="B1128" s="44">
        <v>43885.729166666664</v>
      </c>
      <c r="C1128" s="45">
        <f t="shared" si="51"/>
        <v>43885.849372311823</v>
      </c>
      <c r="D1128" s="46">
        <v>9.1999999999999993</v>
      </c>
      <c r="E1128" s="46">
        <v>15500</v>
      </c>
      <c r="F1128" s="47">
        <f t="shared" si="52"/>
        <v>899.99999979045242</v>
      </c>
      <c r="G1128" s="48">
        <f t="shared" si="53"/>
        <v>395020009.86642724</v>
      </c>
    </row>
    <row r="1129" spans="1:7" x14ac:dyDescent="0.25">
      <c r="A1129" s="43" t="s">
        <v>308</v>
      </c>
      <c r="B1129" s="44">
        <v>43885.739583333336</v>
      </c>
      <c r="C1129" s="45">
        <f t="shared" si="51"/>
        <v>43885.859557692311</v>
      </c>
      <c r="D1129" s="46">
        <v>9.2100000000000009</v>
      </c>
      <c r="E1129" s="46">
        <v>15600</v>
      </c>
      <c r="F1129" s="47">
        <f t="shared" si="52"/>
        <v>900.00000041909516</v>
      </c>
      <c r="G1129" s="48">
        <f t="shared" si="53"/>
        <v>397568526.33681226</v>
      </c>
    </row>
    <row r="1130" spans="1:7" x14ac:dyDescent="0.25">
      <c r="A1130" s="43" t="s">
        <v>308</v>
      </c>
      <c r="B1130" s="44">
        <v>43885.75</v>
      </c>
      <c r="C1130" s="45">
        <f t="shared" si="51"/>
        <v>43885.869974358975</v>
      </c>
      <c r="D1130" s="46">
        <v>9.1999999999999993</v>
      </c>
      <c r="E1130" s="46">
        <v>15600</v>
      </c>
      <c r="F1130" s="47">
        <f t="shared" si="52"/>
        <v>899.99999979045242</v>
      </c>
      <c r="G1130" s="48">
        <f t="shared" si="53"/>
        <v>397568526.05911386</v>
      </c>
    </row>
    <row r="1131" spans="1:7" x14ac:dyDescent="0.25">
      <c r="A1131" s="43" t="s">
        <v>308</v>
      </c>
      <c r="B1131" s="44">
        <v>43885.760416666664</v>
      </c>
      <c r="C1131" s="45">
        <f t="shared" si="51"/>
        <v>43885.880391025639</v>
      </c>
      <c r="D1131" s="46">
        <v>9.1999999999999993</v>
      </c>
      <c r="E1131" s="46">
        <v>15600</v>
      </c>
      <c r="F1131" s="47">
        <f t="shared" si="52"/>
        <v>899.99999979045242</v>
      </c>
      <c r="G1131" s="48">
        <f t="shared" si="53"/>
        <v>397568526.05911386</v>
      </c>
    </row>
    <row r="1132" spans="1:7" x14ac:dyDescent="0.25">
      <c r="A1132" s="43" t="s">
        <v>308</v>
      </c>
      <c r="B1132" s="44">
        <v>43885.770833333336</v>
      </c>
      <c r="C1132" s="45">
        <f t="shared" si="51"/>
        <v>43885.891038978494</v>
      </c>
      <c r="D1132" s="46">
        <v>9.19</v>
      </c>
      <c r="E1132" s="46">
        <v>15500</v>
      </c>
      <c r="F1132" s="47">
        <f t="shared" si="52"/>
        <v>900.00000041909516</v>
      </c>
      <c r="G1132" s="48">
        <f t="shared" si="53"/>
        <v>395020010.14234555</v>
      </c>
    </row>
    <row r="1133" spans="1:7" x14ac:dyDescent="0.25">
      <c r="A1133" s="43" t="s">
        <v>308</v>
      </c>
      <c r="B1133" s="44">
        <v>43885.78125</v>
      </c>
      <c r="C1133" s="45">
        <f t="shared" si="51"/>
        <v>43885.901455645158</v>
      </c>
      <c r="D1133" s="46">
        <v>9.18</v>
      </c>
      <c r="E1133" s="46">
        <v>15500</v>
      </c>
      <c r="F1133" s="47">
        <f t="shared" si="52"/>
        <v>899.99999979045242</v>
      </c>
      <c r="G1133" s="48">
        <f t="shared" si="53"/>
        <v>395020009.86642724</v>
      </c>
    </row>
    <row r="1134" spans="1:7" x14ac:dyDescent="0.25">
      <c r="A1134" s="43" t="s">
        <v>308</v>
      </c>
      <c r="B1134" s="44">
        <v>43885.791666666664</v>
      </c>
      <c r="C1134" s="45">
        <f t="shared" si="51"/>
        <v>43885.911872311823</v>
      </c>
      <c r="D1134" s="46">
        <v>9.18</v>
      </c>
      <c r="E1134" s="46">
        <v>15500</v>
      </c>
      <c r="F1134" s="47">
        <f t="shared" si="52"/>
        <v>899.99999979045242</v>
      </c>
      <c r="G1134" s="48">
        <f t="shared" si="53"/>
        <v>395020009.86642724</v>
      </c>
    </row>
    <row r="1135" spans="1:7" x14ac:dyDescent="0.25">
      <c r="A1135" s="43" t="s">
        <v>308</v>
      </c>
      <c r="B1135" s="44">
        <v>43885.802083333336</v>
      </c>
      <c r="C1135" s="45">
        <f t="shared" si="51"/>
        <v>43885.922288978494</v>
      </c>
      <c r="D1135" s="46">
        <v>9.17</v>
      </c>
      <c r="E1135" s="46">
        <v>15500</v>
      </c>
      <c r="F1135" s="47">
        <f t="shared" si="52"/>
        <v>900.00000041909516</v>
      </c>
      <c r="G1135" s="48">
        <f t="shared" si="53"/>
        <v>395020010.14234555</v>
      </c>
    </row>
    <row r="1136" spans="1:7" x14ac:dyDescent="0.25">
      <c r="A1136" s="43" t="s">
        <v>308</v>
      </c>
      <c r="B1136" s="44">
        <v>43885.8125</v>
      </c>
      <c r="C1136" s="45">
        <f t="shared" si="51"/>
        <v>43885.932705645158</v>
      </c>
      <c r="D1136" s="46">
        <v>9.17</v>
      </c>
      <c r="E1136" s="46">
        <v>15500</v>
      </c>
      <c r="F1136" s="47">
        <f t="shared" si="52"/>
        <v>899.99999979045242</v>
      </c>
      <c r="G1136" s="48">
        <f t="shared" si="53"/>
        <v>395020009.86642724</v>
      </c>
    </row>
    <row r="1137" spans="1:7" x14ac:dyDescent="0.25">
      <c r="A1137" s="43" t="s">
        <v>308</v>
      </c>
      <c r="B1137" s="44">
        <v>43885.822916666664</v>
      </c>
      <c r="C1137" s="45">
        <f t="shared" si="51"/>
        <v>43885.943122311823</v>
      </c>
      <c r="D1137" s="46">
        <v>9.17</v>
      </c>
      <c r="E1137" s="46">
        <v>15500</v>
      </c>
      <c r="F1137" s="47">
        <f t="shared" si="52"/>
        <v>899.99999979045242</v>
      </c>
      <c r="G1137" s="48">
        <f t="shared" si="53"/>
        <v>395020009.86642724</v>
      </c>
    </row>
    <row r="1138" spans="1:7" x14ac:dyDescent="0.25">
      <c r="A1138" s="43" t="s">
        <v>308</v>
      </c>
      <c r="B1138" s="44">
        <v>43885.833333333336</v>
      </c>
      <c r="C1138" s="45">
        <f t="shared" si="51"/>
        <v>43885.953538978494</v>
      </c>
      <c r="D1138" s="46">
        <v>9.16</v>
      </c>
      <c r="E1138" s="46">
        <v>15500</v>
      </c>
      <c r="F1138" s="47">
        <f t="shared" si="52"/>
        <v>900.00000041909516</v>
      </c>
      <c r="G1138" s="48">
        <f t="shared" si="53"/>
        <v>395020010.14234555</v>
      </c>
    </row>
    <row r="1139" spans="1:7" x14ac:dyDescent="0.25">
      <c r="A1139" s="43" t="s">
        <v>308</v>
      </c>
      <c r="B1139" s="44">
        <v>43885.84375</v>
      </c>
      <c r="C1139" s="45">
        <f t="shared" si="51"/>
        <v>43885.963955645158</v>
      </c>
      <c r="D1139" s="46">
        <v>9.16</v>
      </c>
      <c r="E1139" s="46">
        <v>15500</v>
      </c>
      <c r="F1139" s="47">
        <f t="shared" si="52"/>
        <v>899.99999979045242</v>
      </c>
      <c r="G1139" s="48">
        <f t="shared" si="53"/>
        <v>395020009.86642724</v>
      </c>
    </row>
    <row r="1140" spans="1:7" x14ac:dyDescent="0.25">
      <c r="A1140" s="43" t="s">
        <v>308</v>
      </c>
      <c r="B1140" s="44">
        <v>43885.854166666664</v>
      </c>
      <c r="C1140" s="45">
        <f t="shared" si="51"/>
        <v>43885.974372311823</v>
      </c>
      <c r="D1140" s="46">
        <v>9.14</v>
      </c>
      <c r="E1140" s="46">
        <v>15500</v>
      </c>
      <c r="F1140" s="47">
        <f t="shared" si="52"/>
        <v>899.99999979045242</v>
      </c>
      <c r="G1140" s="48">
        <f t="shared" si="53"/>
        <v>395020009.86642724</v>
      </c>
    </row>
    <row r="1141" spans="1:7" x14ac:dyDescent="0.25">
      <c r="A1141" s="43" t="s">
        <v>308</v>
      </c>
      <c r="B1141" s="44">
        <v>43885.864583333336</v>
      </c>
      <c r="C1141" s="45">
        <f t="shared" si="51"/>
        <v>43885.984788978494</v>
      </c>
      <c r="D1141" s="46">
        <v>9.15</v>
      </c>
      <c r="E1141" s="46">
        <v>15500</v>
      </c>
      <c r="F1141" s="47">
        <f t="shared" si="52"/>
        <v>900.00000041909516</v>
      </c>
      <c r="G1141" s="48">
        <f t="shared" si="53"/>
        <v>395020010.14234555</v>
      </c>
    </row>
    <row r="1142" spans="1:7" x14ac:dyDescent="0.25">
      <c r="A1142" s="43" t="s">
        <v>308</v>
      </c>
      <c r="B1142" s="44">
        <v>43885.875</v>
      </c>
      <c r="C1142" s="45">
        <f t="shared" si="51"/>
        <v>43885.995205645158</v>
      </c>
      <c r="D1142" s="46">
        <v>9.14</v>
      </c>
      <c r="E1142" s="46">
        <v>15500</v>
      </c>
      <c r="F1142" s="47">
        <f t="shared" si="52"/>
        <v>899.99999979045242</v>
      </c>
      <c r="G1142" s="48">
        <f t="shared" si="53"/>
        <v>395020009.86642724</v>
      </c>
    </row>
    <row r="1143" spans="1:7" x14ac:dyDescent="0.25">
      <c r="A1143" s="43" t="s">
        <v>308</v>
      </c>
      <c r="B1143" s="44">
        <v>43885.885416666664</v>
      </c>
      <c r="C1143" s="45">
        <f t="shared" si="51"/>
        <v>43886.005622311823</v>
      </c>
      <c r="D1143" s="46">
        <v>9.14</v>
      </c>
      <c r="E1143" s="46">
        <v>15500</v>
      </c>
      <c r="F1143" s="47">
        <f t="shared" si="52"/>
        <v>899.99999979045242</v>
      </c>
      <c r="G1143" s="48">
        <f t="shared" si="53"/>
        <v>395020009.86642724</v>
      </c>
    </row>
    <row r="1144" spans="1:7" x14ac:dyDescent="0.25">
      <c r="A1144" s="43" t="s">
        <v>308</v>
      </c>
      <c r="B1144" s="44">
        <v>43885.895833333336</v>
      </c>
      <c r="C1144" s="45">
        <f t="shared" si="51"/>
        <v>43886.016038978494</v>
      </c>
      <c r="D1144" s="46">
        <v>9.1300000000000008</v>
      </c>
      <c r="E1144" s="46">
        <v>15500</v>
      </c>
      <c r="F1144" s="47">
        <f t="shared" si="52"/>
        <v>900.00000041909516</v>
      </c>
      <c r="G1144" s="48">
        <f t="shared" si="53"/>
        <v>395020010.14234555</v>
      </c>
    </row>
    <row r="1145" spans="1:7" x14ac:dyDescent="0.25">
      <c r="A1145" s="43" t="s">
        <v>308</v>
      </c>
      <c r="B1145" s="44">
        <v>43885.90625</v>
      </c>
      <c r="C1145" s="45">
        <f t="shared" si="51"/>
        <v>43886.026455645158</v>
      </c>
      <c r="D1145" s="46">
        <v>9.1300000000000008</v>
      </c>
      <c r="E1145" s="46">
        <v>15500</v>
      </c>
      <c r="F1145" s="47">
        <f t="shared" si="52"/>
        <v>899.99999979045242</v>
      </c>
      <c r="G1145" s="48">
        <f t="shared" si="53"/>
        <v>395020009.86642724</v>
      </c>
    </row>
    <row r="1146" spans="1:7" x14ac:dyDescent="0.25">
      <c r="A1146" s="43" t="s">
        <v>308</v>
      </c>
      <c r="B1146" s="44">
        <v>43885.916666666664</v>
      </c>
      <c r="C1146" s="45">
        <f t="shared" si="51"/>
        <v>43886.036872311823</v>
      </c>
      <c r="D1146" s="46">
        <v>9.1300000000000008</v>
      </c>
      <c r="E1146" s="46">
        <v>15500</v>
      </c>
      <c r="F1146" s="47">
        <f t="shared" si="52"/>
        <v>899.99999979045242</v>
      </c>
      <c r="G1146" s="48">
        <f t="shared" si="53"/>
        <v>395020009.86642724</v>
      </c>
    </row>
    <row r="1147" spans="1:7" x14ac:dyDescent="0.25">
      <c r="A1147" s="43" t="s">
        <v>308</v>
      </c>
      <c r="B1147" s="44">
        <v>43885.927083333336</v>
      </c>
      <c r="C1147" s="45">
        <f t="shared" si="51"/>
        <v>43886.047288978494</v>
      </c>
      <c r="D1147" s="46">
        <v>9.1199999999999992</v>
      </c>
      <c r="E1147" s="46">
        <v>15500</v>
      </c>
      <c r="F1147" s="47">
        <f t="shared" si="52"/>
        <v>900.00000041909516</v>
      </c>
      <c r="G1147" s="48">
        <f t="shared" si="53"/>
        <v>395020010.14234555</v>
      </c>
    </row>
    <row r="1148" spans="1:7" x14ac:dyDescent="0.25">
      <c r="A1148" s="43" t="s">
        <v>308</v>
      </c>
      <c r="B1148" s="44">
        <v>43885.9375</v>
      </c>
      <c r="C1148" s="45">
        <f t="shared" si="51"/>
        <v>43886.057705645158</v>
      </c>
      <c r="D1148" s="46">
        <v>9.1</v>
      </c>
      <c r="E1148" s="46">
        <v>15500</v>
      </c>
      <c r="F1148" s="47">
        <f t="shared" si="52"/>
        <v>899.99999979045242</v>
      </c>
      <c r="G1148" s="48">
        <f t="shared" si="53"/>
        <v>395020009.86642724</v>
      </c>
    </row>
    <row r="1149" spans="1:7" x14ac:dyDescent="0.25">
      <c r="A1149" s="43" t="s">
        <v>308</v>
      </c>
      <c r="B1149" s="44">
        <v>43885.947916666664</v>
      </c>
      <c r="C1149" s="45">
        <f t="shared" si="51"/>
        <v>43886.068356601732</v>
      </c>
      <c r="D1149" s="46">
        <v>9.1</v>
      </c>
      <c r="E1149" s="46">
        <v>15400</v>
      </c>
      <c r="F1149" s="47">
        <f t="shared" si="52"/>
        <v>899.99999979045242</v>
      </c>
      <c r="G1149" s="48">
        <f t="shared" si="53"/>
        <v>392471493.67374063</v>
      </c>
    </row>
    <row r="1150" spans="1:7" x14ac:dyDescent="0.25">
      <c r="A1150" s="43" t="s">
        <v>308</v>
      </c>
      <c r="B1150" s="44">
        <v>43885.958333333336</v>
      </c>
      <c r="C1150" s="45">
        <f t="shared" si="51"/>
        <v>43886.078773268404</v>
      </c>
      <c r="D1150" s="46">
        <v>9.09</v>
      </c>
      <c r="E1150" s="46">
        <v>15400</v>
      </c>
      <c r="F1150" s="47">
        <f t="shared" si="52"/>
        <v>900.00000041909516</v>
      </c>
      <c r="G1150" s="48">
        <f t="shared" si="53"/>
        <v>392471493.94787878</v>
      </c>
    </row>
    <row r="1151" spans="1:7" x14ac:dyDescent="0.25">
      <c r="A1151" s="43" t="s">
        <v>308</v>
      </c>
      <c r="B1151" s="44">
        <v>43885.96875</v>
      </c>
      <c r="C1151" s="45">
        <f t="shared" si="51"/>
        <v>43886.089189935068</v>
      </c>
      <c r="D1151" s="46">
        <v>9.08</v>
      </c>
      <c r="E1151" s="46">
        <v>15400</v>
      </c>
      <c r="F1151" s="47">
        <f t="shared" si="52"/>
        <v>899.99999979045242</v>
      </c>
      <c r="G1151" s="48">
        <f t="shared" si="53"/>
        <v>392471493.67374063</v>
      </c>
    </row>
    <row r="1152" spans="1:7" x14ac:dyDescent="0.25">
      <c r="A1152" s="43" t="s">
        <v>308</v>
      </c>
      <c r="B1152" s="44">
        <v>43885.979166666664</v>
      </c>
      <c r="C1152" s="45">
        <f t="shared" si="51"/>
        <v>43886.099606601732</v>
      </c>
      <c r="D1152" s="46">
        <v>9.09</v>
      </c>
      <c r="E1152" s="46">
        <v>15400</v>
      </c>
      <c r="F1152" s="47">
        <f t="shared" si="52"/>
        <v>899.99999979045242</v>
      </c>
      <c r="G1152" s="48">
        <f t="shared" si="53"/>
        <v>392471493.67374063</v>
      </c>
    </row>
    <row r="1153" spans="1:7" x14ac:dyDescent="0.25">
      <c r="A1153" s="43" t="s">
        <v>308</v>
      </c>
      <c r="B1153" s="44">
        <v>43885.989583333336</v>
      </c>
      <c r="C1153" s="45">
        <f t="shared" si="51"/>
        <v>43886.110023268404</v>
      </c>
      <c r="D1153" s="46">
        <v>9.08</v>
      </c>
      <c r="E1153" s="46">
        <v>15400</v>
      </c>
      <c r="F1153" s="47">
        <f t="shared" si="52"/>
        <v>900.00000041909516</v>
      </c>
      <c r="G1153" s="48">
        <f t="shared" si="53"/>
        <v>392471493.94787878</v>
      </c>
    </row>
    <row r="1154" spans="1:7" x14ac:dyDescent="0.25">
      <c r="A1154" s="43" t="s">
        <v>308</v>
      </c>
      <c r="B1154" s="44">
        <v>43886</v>
      </c>
      <c r="C1154" s="45">
        <f t="shared" ref="C1154:C1217" si="54">B1154+((13422*(1/E1154)+2.019)/24)</f>
        <v>43886.120205645158</v>
      </c>
      <c r="D1154" s="46">
        <v>9.09</v>
      </c>
      <c r="E1154" s="46">
        <v>15500</v>
      </c>
      <c r="F1154" s="47">
        <f t="shared" si="52"/>
        <v>899.99999979045242</v>
      </c>
      <c r="G1154" s="48">
        <f t="shared" si="53"/>
        <v>395020009.86642724</v>
      </c>
    </row>
    <row r="1155" spans="1:7" x14ac:dyDescent="0.25">
      <c r="A1155" s="43" t="s">
        <v>308</v>
      </c>
      <c r="B1155" s="44">
        <v>43886.010416666664</v>
      </c>
      <c r="C1155" s="45">
        <f t="shared" si="54"/>
        <v>43886.130856601732</v>
      </c>
      <c r="D1155" s="46">
        <v>9.08</v>
      </c>
      <c r="E1155" s="46">
        <v>15400</v>
      </c>
      <c r="F1155" s="47">
        <f t="shared" ref="F1155:F1218" si="55">CONVERT((B1155-B1154),"day","sec")</f>
        <v>899.99999979045242</v>
      </c>
      <c r="G1155" s="48">
        <f t="shared" si="53"/>
        <v>392471493.67374063</v>
      </c>
    </row>
    <row r="1156" spans="1:7" x14ac:dyDescent="0.25">
      <c r="A1156" s="43" t="s">
        <v>308</v>
      </c>
      <c r="B1156" s="44">
        <v>43886.020833333336</v>
      </c>
      <c r="C1156" s="45">
        <f t="shared" si="54"/>
        <v>43886.141273268404</v>
      </c>
      <c r="D1156" s="46">
        <v>9.08</v>
      </c>
      <c r="E1156" s="46">
        <v>15400</v>
      </c>
      <c r="F1156" s="47">
        <f t="shared" si="55"/>
        <v>900.00000041909516</v>
      </c>
      <c r="G1156" s="48">
        <f t="shared" ref="G1156:G1219" si="56">F1156*E1156*CONVERT(1,"ft^3","l")</f>
        <v>392471493.94787878</v>
      </c>
    </row>
    <row r="1157" spans="1:7" x14ac:dyDescent="0.25">
      <c r="A1157" s="43" t="s">
        <v>308</v>
      </c>
      <c r="B1157" s="44">
        <v>43886.03125</v>
      </c>
      <c r="C1157" s="45">
        <f t="shared" si="54"/>
        <v>43886.151689935068</v>
      </c>
      <c r="D1157" s="46">
        <v>9.06</v>
      </c>
      <c r="E1157" s="46">
        <v>15400</v>
      </c>
      <c r="F1157" s="47">
        <f t="shared" si="55"/>
        <v>899.99999979045242</v>
      </c>
      <c r="G1157" s="48">
        <f t="shared" si="56"/>
        <v>392471493.67374063</v>
      </c>
    </row>
    <row r="1158" spans="1:7" x14ac:dyDescent="0.25">
      <c r="A1158" s="43" t="s">
        <v>308</v>
      </c>
      <c r="B1158" s="44">
        <v>43886.041666666664</v>
      </c>
      <c r="C1158" s="45">
        <f t="shared" si="54"/>
        <v>43886.162106601732</v>
      </c>
      <c r="D1158" s="46">
        <v>9.06</v>
      </c>
      <c r="E1158" s="46">
        <v>15400</v>
      </c>
      <c r="F1158" s="47">
        <f t="shared" si="55"/>
        <v>899.99999979045242</v>
      </c>
      <c r="G1158" s="48">
        <f t="shared" si="56"/>
        <v>392471493.67374063</v>
      </c>
    </row>
    <row r="1159" spans="1:7" x14ac:dyDescent="0.25">
      <c r="A1159" s="43" t="s">
        <v>308</v>
      </c>
      <c r="B1159" s="44">
        <v>43886.052083333336</v>
      </c>
      <c r="C1159" s="45">
        <f t="shared" si="54"/>
        <v>43886.172523268404</v>
      </c>
      <c r="D1159" s="46">
        <v>9.06</v>
      </c>
      <c r="E1159" s="46">
        <v>15400</v>
      </c>
      <c r="F1159" s="47">
        <f t="shared" si="55"/>
        <v>900.00000041909516</v>
      </c>
      <c r="G1159" s="48">
        <f t="shared" si="56"/>
        <v>392471493.94787878</v>
      </c>
    </row>
    <row r="1160" spans="1:7" x14ac:dyDescent="0.25">
      <c r="A1160" s="43" t="s">
        <v>308</v>
      </c>
      <c r="B1160" s="44">
        <v>43886.0625</v>
      </c>
      <c r="C1160" s="45">
        <f t="shared" si="54"/>
        <v>43886.182939935068</v>
      </c>
      <c r="D1160" s="46">
        <v>9.06</v>
      </c>
      <c r="E1160" s="46">
        <v>15400</v>
      </c>
      <c r="F1160" s="47">
        <f t="shared" si="55"/>
        <v>899.99999979045242</v>
      </c>
      <c r="G1160" s="48">
        <f t="shared" si="56"/>
        <v>392471493.67374063</v>
      </c>
    </row>
    <row r="1161" spans="1:7" x14ac:dyDescent="0.25">
      <c r="A1161" s="43" t="s">
        <v>308</v>
      </c>
      <c r="B1161" s="44">
        <v>43886.072916666664</v>
      </c>
      <c r="C1161" s="45">
        <f t="shared" si="54"/>
        <v>43886.193356601732</v>
      </c>
      <c r="D1161" s="46">
        <v>9.0500000000000007</v>
      </c>
      <c r="E1161" s="46">
        <v>15400</v>
      </c>
      <c r="F1161" s="47">
        <f t="shared" si="55"/>
        <v>899.99999979045242</v>
      </c>
      <c r="G1161" s="48">
        <f t="shared" si="56"/>
        <v>392471493.67374063</v>
      </c>
    </row>
    <row r="1162" spans="1:7" x14ac:dyDescent="0.25">
      <c r="A1162" s="43" t="s">
        <v>308</v>
      </c>
      <c r="B1162" s="44">
        <v>43886.083333333336</v>
      </c>
      <c r="C1162" s="45">
        <f t="shared" si="54"/>
        <v>43886.203773268404</v>
      </c>
      <c r="D1162" s="46">
        <v>9.0399999999999991</v>
      </c>
      <c r="E1162" s="46">
        <v>15400</v>
      </c>
      <c r="F1162" s="47">
        <f t="shared" si="55"/>
        <v>900.00000041909516</v>
      </c>
      <c r="G1162" s="48">
        <f t="shared" si="56"/>
        <v>392471493.94787878</v>
      </c>
    </row>
    <row r="1163" spans="1:7" x14ac:dyDescent="0.25">
      <c r="A1163" s="43" t="s">
        <v>308</v>
      </c>
      <c r="B1163" s="44">
        <v>43886.09375</v>
      </c>
      <c r="C1163" s="45">
        <f t="shared" si="54"/>
        <v>43886.214427287581</v>
      </c>
      <c r="D1163" s="46">
        <v>9.0299999999999994</v>
      </c>
      <c r="E1163" s="46">
        <v>15300</v>
      </c>
      <c r="F1163" s="47">
        <f t="shared" si="55"/>
        <v>899.99999979045242</v>
      </c>
      <c r="G1163" s="48">
        <f t="shared" si="56"/>
        <v>389922977.48105401</v>
      </c>
    </row>
    <row r="1164" spans="1:7" x14ac:dyDescent="0.25">
      <c r="A1164" s="43" t="s">
        <v>308</v>
      </c>
      <c r="B1164" s="44">
        <v>43886.104166666664</v>
      </c>
      <c r="C1164" s="45">
        <f t="shared" si="54"/>
        <v>43886.224843954245</v>
      </c>
      <c r="D1164" s="46">
        <v>9.0299999999999994</v>
      </c>
      <c r="E1164" s="46">
        <v>15300</v>
      </c>
      <c r="F1164" s="47">
        <f t="shared" si="55"/>
        <v>899.99999979045242</v>
      </c>
      <c r="G1164" s="48">
        <f t="shared" si="56"/>
        <v>389922977.48105401</v>
      </c>
    </row>
    <row r="1165" spans="1:7" x14ac:dyDescent="0.25">
      <c r="A1165" s="43" t="s">
        <v>308</v>
      </c>
      <c r="B1165" s="44">
        <v>43886.114583333336</v>
      </c>
      <c r="C1165" s="45">
        <f t="shared" si="54"/>
        <v>43886.235023268404</v>
      </c>
      <c r="D1165" s="46">
        <v>9.0500000000000007</v>
      </c>
      <c r="E1165" s="46">
        <v>15400</v>
      </c>
      <c r="F1165" s="47">
        <f t="shared" si="55"/>
        <v>900.00000041909516</v>
      </c>
      <c r="G1165" s="48">
        <f t="shared" si="56"/>
        <v>392471493.94787878</v>
      </c>
    </row>
    <row r="1166" spans="1:7" x14ac:dyDescent="0.25">
      <c r="A1166" s="43" t="s">
        <v>308</v>
      </c>
      <c r="B1166" s="44">
        <v>43886.125</v>
      </c>
      <c r="C1166" s="45">
        <f t="shared" si="54"/>
        <v>43886.245677287581</v>
      </c>
      <c r="D1166" s="46">
        <v>9.02</v>
      </c>
      <c r="E1166" s="46">
        <v>15300</v>
      </c>
      <c r="F1166" s="47">
        <f t="shared" si="55"/>
        <v>899.99999979045242</v>
      </c>
      <c r="G1166" s="48">
        <f t="shared" si="56"/>
        <v>389922977.48105401</v>
      </c>
    </row>
    <row r="1167" spans="1:7" x14ac:dyDescent="0.25">
      <c r="A1167" s="43" t="s">
        <v>308</v>
      </c>
      <c r="B1167" s="44">
        <v>43886.135416666664</v>
      </c>
      <c r="C1167" s="45">
        <f t="shared" si="54"/>
        <v>43886.256093954245</v>
      </c>
      <c r="D1167" s="46">
        <v>9.01</v>
      </c>
      <c r="E1167" s="46">
        <v>15300</v>
      </c>
      <c r="F1167" s="47">
        <f t="shared" si="55"/>
        <v>899.99999979045242</v>
      </c>
      <c r="G1167" s="48">
        <f t="shared" si="56"/>
        <v>389922977.48105401</v>
      </c>
    </row>
    <row r="1168" spans="1:7" x14ac:dyDescent="0.25">
      <c r="A1168" s="43" t="s">
        <v>308</v>
      </c>
      <c r="B1168" s="44">
        <v>43886.145833333336</v>
      </c>
      <c r="C1168" s="45">
        <f t="shared" si="54"/>
        <v>43886.266510620917</v>
      </c>
      <c r="D1168" s="46">
        <v>9.02</v>
      </c>
      <c r="E1168" s="46">
        <v>15300</v>
      </c>
      <c r="F1168" s="47">
        <f t="shared" si="55"/>
        <v>900.00000041909516</v>
      </c>
      <c r="G1168" s="48">
        <f t="shared" si="56"/>
        <v>389922977.75341207</v>
      </c>
    </row>
    <row r="1169" spans="1:7" x14ac:dyDescent="0.25">
      <c r="A1169" s="43" t="s">
        <v>308</v>
      </c>
      <c r="B1169" s="44">
        <v>43886.15625</v>
      </c>
      <c r="C1169" s="45">
        <f t="shared" si="54"/>
        <v>43886.276927287581</v>
      </c>
      <c r="D1169" s="46">
        <v>9.02</v>
      </c>
      <c r="E1169" s="46">
        <v>15300</v>
      </c>
      <c r="F1169" s="47">
        <f t="shared" si="55"/>
        <v>899.99999979045242</v>
      </c>
      <c r="G1169" s="48">
        <f t="shared" si="56"/>
        <v>389922977.48105401</v>
      </c>
    </row>
    <row r="1170" spans="1:7" x14ac:dyDescent="0.25">
      <c r="A1170" s="43" t="s">
        <v>308</v>
      </c>
      <c r="B1170" s="44">
        <v>43886.166666666664</v>
      </c>
      <c r="C1170" s="45">
        <f t="shared" si="54"/>
        <v>43886.287343954245</v>
      </c>
      <c r="D1170" s="46">
        <v>9</v>
      </c>
      <c r="E1170" s="46">
        <v>15300</v>
      </c>
      <c r="F1170" s="47">
        <f t="shared" si="55"/>
        <v>899.99999979045242</v>
      </c>
      <c r="G1170" s="48">
        <f t="shared" si="56"/>
        <v>389922977.48105401</v>
      </c>
    </row>
    <row r="1171" spans="1:7" x14ac:dyDescent="0.25">
      <c r="A1171" s="43" t="s">
        <v>308</v>
      </c>
      <c r="B1171" s="44">
        <v>43886.177083333336</v>
      </c>
      <c r="C1171" s="45">
        <f t="shared" si="54"/>
        <v>43886.297760620917</v>
      </c>
      <c r="D1171" s="46">
        <v>9</v>
      </c>
      <c r="E1171" s="46">
        <v>15300</v>
      </c>
      <c r="F1171" s="47">
        <f t="shared" si="55"/>
        <v>900.00000041909516</v>
      </c>
      <c r="G1171" s="48">
        <f t="shared" si="56"/>
        <v>389922977.75341207</v>
      </c>
    </row>
    <row r="1172" spans="1:7" x14ac:dyDescent="0.25">
      <c r="A1172" s="43" t="s">
        <v>308</v>
      </c>
      <c r="B1172" s="44">
        <v>43886.1875</v>
      </c>
      <c r="C1172" s="45">
        <f t="shared" si="54"/>
        <v>43886.308177287581</v>
      </c>
      <c r="D1172" s="46">
        <v>9</v>
      </c>
      <c r="E1172" s="46">
        <v>15300</v>
      </c>
      <c r="F1172" s="47">
        <f t="shared" si="55"/>
        <v>899.99999979045242</v>
      </c>
      <c r="G1172" s="48">
        <f t="shared" si="56"/>
        <v>389922977.48105401</v>
      </c>
    </row>
    <row r="1173" spans="1:7" x14ac:dyDescent="0.25">
      <c r="A1173" s="43" t="s">
        <v>308</v>
      </c>
      <c r="B1173" s="44">
        <v>43886.197916666664</v>
      </c>
      <c r="C1173" s="45">
        <f t="shared" si="54"/>
        <v>43886.318593954245</v>
      </c>
      <c r="D1173" s="46">
        <v>9</v>
      </c>
      <c r="E1173" s="46">
        <v>15300</v>
      </c>
      <c r="F1173" s="47">
        <f t="shared" si="55"/>
        <v>899.99999979045242</v>
      </c>
      <c r="G1173" s="48">
        <f t="shared" si="56"/>
        <v>389922977.48105401</v>
      </c>
    </row>
    <row r="1174" spans="1:7" x14ac:dyDescent="0.25">
      <c r="A1174" s="43" t="s">
        <v>308</v>
      </c>
      <c r="B1174" s="44">
        <v>43886.208333333336</v>
      </c>
      <c r="C1174" s="45">
        <f t="shared" si="54"/>
        <v>43886.328773268404</v>
      </c>
      <c r="D1174" s="46">
        <v>9.01</v>
      </c>
      <c r="E1174" s="46">
        <v>15400</v>
      </c>
      <c r="F1174" s="47">
        <f t="shared" si="55"/>
        <v>900.00000041909516</v>
      </c>
      <c r="G1174" s="48">
        <f t="shared" si="56"/>
        <v>392471493.94787878</v>
      </c>
    </row>
    <row r="1175" spans="1:7" x14ac:dyDescent="0.25">
      <c r="A1175" s="43" t="s">
        <v>308</v>
      </c>
      <c r="B1175" s="44">
        <v>43886.21875</v>
      </c>
      <c r="C1175" s="45">
        <f t="shared" si="54"/>
        <v>43886.339427287581</v>
      </c>
      <c r="D1175" s="46">
        <v>8.98</v>
      </c>
      <c r="E1175" s="46">
        <v>15300</v>
      </c>
      <c r="F1175" s="47">
        <f t="shared" si="55"/>
        <v>899.99999979045242</v>
      </c>
      <c r="G1175" s="48">
        <f t="shared" si="56"/>
        <v>389922977.48105401</v>
      </c>
    </row>
    <row r="1176" spans="1:7" x14ac:dyDescent="0.25">
      <c r="A1176" s="43" t="s">
        <v>308</v>
      </c>
      <c r="B1176" s="44">
        <v>43886.229166666664</v>
      </c>
      <c r="C1176" s="45">
        <f t="shared" si="54"/>
        <v>43886.349843954245</v>
      </c>
      <c r="D1176" s="46">
        <v>8.99</v>
      </c>
      <c r="E1176" s="46">
        <v>15300</v>
      </c>
      <c r="F1176" s="47">
        <f t="shared" si="55"/>
        <v>899.99999979045242</v>
      </c>
      <c r="G1176" s="48">
        <f t="shared" si="56"/>
        <v>389922977.48105401</v>
      </c>
    </row>
    <row r="1177" spans="1:7" x14ac:dyDescent="0.25">
      <c r="A1177" s="43" t="s">
        <v>308</v>
      </c>
      <c r="B1177" s="44">
        <v>43886.239583333336</v>
      </c>
      <c r="C1177" s="45">
        <f t="shared" si="54"/>
        <v>43886.360260620917</v>
      </c>
      <c r="D1177" s="46">
        <v>8.98</v>
      </c>
      <c r="E1177" s="46">
        <v>15300</v>
      </c>
      <c r="F1177" s="47">
        <f t="shared" si="55"/>
        <v>900.00000041909516</v>
      </c>
      <c r="G1177" s="48">
        <f t="shared" si="56"/>
        <v>389922977.75341207</v>
      </c>
    </row>
    <row r="1178" spans="1:7" x14ac:dyDescent="0.25">
      <c r="A1178" s="43" t="s">
        <v>308</v>
      </c>
      <c r="B1178" s="44">
        <v>43886.25</v>
      </c>
      <c r="C1178" s="45">
        <f t="shared" si="54"/>
        <v>43886.370677287581</v>
      </c>
      <c r="D1178" s="46">
        <v>8.98</v>
      </c>
      <c r="E1178" s="46">
        <v>15300</v>
      </c>
      <c r="F1178" s="47">
        <f t="shared" si="55"/>
        <v>899.99999979045242</v>
      </c>
      <c r="G1178" s="48">
        <f t="shared" si="56"/>
        <v>389922977.48105401</v>
      </c>
    </row>
    <row r="1179" spans="1:7" x14ac:dyDescent="0.25">
      <c r="A1179" s="43" t="s">
        <v>308</v>
      </c>
      <c r="B1179" s="44">
        <v>43886.260416666664</v>
      </c>
      <c r="C1179" s="45">
        <f t="shared" si="54"/>
        <v>43886.381093954245</v>
      </c>
      <c r="D1179" s="46">
        <v>8.98</v>
      </c>
      <c r="E1179" s="46">
        <v>15300</v>
      </c>
      <c r="F1179" s="47">
        <f t="shared" si="55"/>
        <v>899.99999979045242</v>
      </c>
      <c r="G1179" s="48">
        <f t="shared" si="56"/>
        <v>389922977.48105401</v>
      </c>
    </row>
    <row r="1180" spans="1:7" x14ac:dyDescent="0.25">
      <c r="A1180" s="43" t="s">
        <v>308</v>
      </c>
      <c r="B1180" s="44">
        <v>43886.270833333336</v>
      </c>
      <c r="C1180" s="45">
        <f t="shared" si="54"/>
        <v>43886.391510620917</v>
      </c>
      <c r="D1180" s="46">
        <v>9</v>
      </c>
      <c r="E1180" s="46">
        <v>15300</v>
      </c>
      <c r="F1180" s="47">
        <f t="shared" si="55"/>
        <v>900.00000041909516</v>
      </c>
      <c r="G1180" s="48">
        <f t="shared" si="56"/>
        <v>389922977.75341207</v>
      </c>
    </row>
    <row r="1181" spans="1:7" x14ac:dyDescent="0.25">
      <c r="A1181" s="43" t="s">
        <v>308</v>
      </c>
      <c r="B1181" s="44">
        <v>43886.28125</v>
      </c>
      <c r="C1181" s="45">
        <f t="shared" si="54"/>
        <v>43886.401927287581</v>
      </c>
      <c r="D1181" s="46">
        <v>8.9700000000000006</v>
      </c>
      <c r="E1181" s="46">
        <v>15300</v>
      </c>
      <c r="F1181" s="47">
        <f t="shared" si="55"/>
        <v>899.99999979045242</v>
      </c>
      <c r="G1181" s="48">
        <f t="shared" si="56"/>
        <v>389922977.48105401</v>
      </c>
    </row>
    <row r="1182" spans="1:7" x14ac:dyDescent="0.25">
      <c r="A1182" s="43" t="s">
        <v>308</v>
      </c>
      <c r="B1182" s="44">
        <v>43886.291666666664</v>
      </c>
      <c r="C1182" s="45">
        <f t="shared" si="54"/>
        <v>43886.412584429825</v>
      </c>
      <c r="D1182" s="46">
        <v>8.9600000000000009</v>
      </c>
      <c r="E1182" s="46">
        <v>15200</v>
      </c>
      <c r="F1182" s="47">
        <f t="shared" si="55"/>
        <v>899.99999979045242</v>
      </c>
      <c r="G1182" s="48">
        <f t="shared" si="56"/>
        <v>387374461.28836739</v>
      </c>
    </row>
    <row r="1183" spans="1:7" x14ac:dyDescent="0.25">
      <c r="A1183" s="43" t="s">
        <v>308</v>
      </c>
      <c r="B1183" s="44">
        <v>43886.302083333336</v>
      </c>
      <c r="C1183" s="45">
        <f t="shared" si="54"/>
        <v>43886.423001096497</v>
      </c>
      <c r="D1183" s="46">
        <v>8.9600000000000009</v>
      </c>
      <c r="E1183" s="46">
        <v>15200</v>
      </c>
      <c r="F1183" s="47">
        <f t="shared" si="55"/>
        <v>900.00000041909516</v>
      </c>
      <c r="G1183" s="48">
        <f t="shared" si="56"/>
        <v>387374461.5589453</v>
      </c>
    </row>
    <row r="1184" spans="1:7" x14ac:dyDescent="0.25">
      <c r="A1184" s="43" t="s">
        <v>308</v>
      </c>
      <c r="B1184" s="44">
        <v>43886.3125</v>
      </c>
      <c r="C1184" s="45">
        <f t="shared" si="54"/>
        <v>43886.433417763161</v>
      </c>
      <c r="D1184" s="46">
        <v>8.9499999999999993</v>
      </c>
      <c r="E1184" s="46">
        <v>15200</v>
      </c>
      <c r="F1184" s="47">
        <f t="shared" si="55"/>
        <v>899.99999979045242</v>
      </c>
      <c r="G1184" s="48">
        <f t="shared" si="56"/>
        <v>387374461.28836739</v>
      </c>
    </row>
    <row r="1185" spans="1:7" x14ac:dyDescent="0.25">
      <c r="A1185" s="43" t="s">
        <v>308</v>
      </c>
      <c r="B1185" s="44">
        <v>43886.322916666664</v>
      </c>
      <c r="C1185" s="45">
        <f t="shared" si="54"/>
        <v>43886.443834429825</v>
      </c>
      <c r="D1185" s="46">
        <v>8.9499999999999993</v>
      </c>
      <c r="E1185" s="46">
        <v>15200</v>
      </c>
      <c r="F1185" s="47">
        <f t="shared" si="55"/>
        <v>899.99999979045242</v>
      </c>
      <c r="G1185" s="48">
        <f t="shared" si="56"/>
        <v>387374461.28836739</v>
      </c>
    </row>
    <row r="1186" spans="1:7" x14ac:dyDescent="0.25">
      <c r="A1186" s="43" t="s">
        <v>308</v>
      </c>
      <c r="B1186" s="44">
        <v>43886.333333333336</v>
      </c>
      <c r="C1186" s="45">
        <f t="shared" si="54"/>
        <v>43886.454251096497</v>
      </c>
      <c r="D1186" s="46">
        <v>8.9499999999999993</v>
      </c>
      <c r="E1186" s="46">
        <v>15200</v>
      </c>
      <c r="F1186" s="47">
        <f t="shared" si="55"/>
        <v>900.00000041909516</v>
      </c>
      <c r="G1186" s="48">
        <f t="shared" si="56"/>
        <v>387374461.5589453</v>
      </c>
    </row>
    <row r="1187" spans="1:7" x14ac:dyDescent="0.25">
      <c r="A1187" s="43" t="s">
        <v>308</v>
      </c>
      <c r="B1187" s="44">
        <v>43886.34375</v>
      </c>
      <c r="C1187" s="45">
        <f t="shared" si="54"/>
        <v>43886.464667763161</v>
      </c>
      <c r="D1187" s="46">
        <v>8.93</v>
      </c>
      <c r="E1187" s="46">
        <v>15200</v>
      </c>
      <c r="F1187" s="47">
        <f t="shared" si="55"/>
        <v>899.99999979045242</v>
      </c>
      <c r="G1187" s="48">
        <f t="shared" si="56"/>
        <v>387374461.28836739</v>
      </c>
    </row>
    <row r="1188" spans="1:7" x14ac:dyDescent="0.25">
      <c r="A1188" s="43" t="s">
        <v>308</v>
      </c>
      <c r="B1188" s="44">
        <v>43886.354166666664</v>
      </c>
      <c r="C1188" s="45">
        <f t="shared" si="54"/>
        <v>43886.475084429825</v>
      </c>
      <c r="D1188" s="46">
        <v>8.94</v>
      </c>
      <c r="E1188" s="46">
        <v>15200</v>
      </c>
      <c r="F1188" s="47">
        <f t="shared" si="55"/>
        <v>899.99999979045242</v>
      </c>
      <c r="G1188" s="48">
        <f t="shared" si="56"/>
        <v>387374461.28836739</v>
      </c>
    </row>
    <row r="1189" spans="1:7" x14ac:dyDescent="0.25">
      <c r="A1189" s="43" t="s">
        <v>308</v>
      </c>
      <c r="B1189" s="44">
        <v>43886.364583333336</v>
      </c>
      <c r="C1189" s="45">
        <f t="shared" si="54"/>
        <v>43886.485501096497</v>
      </c>
      <c r="D1189" s="46">
        <v>8.92</v>
      </c>
      <c r="E1189" s="46">
        <v>15200</v>
      </c>
      <c r="F1189" s="47">
        <f t="shared" si="55"/>
        <v>900.00000041909516</v>
      </c>
      <c r="G1189" s="48">
        <f t="shared" si="56"/>
        <v>387374461.5589453</v>
      </c>
    </row>
    <row r="1190" spans="1:7" x14ac:dyDescent="0.25">
      <c r="A1190" s="43" t="s">
        <v>308</v>
      </c>
      <c r="B1190" s="44">
        <v>43886.375</v>
      </c>
      <c r="C1190" s="45">
        <f t="shared" si="54"/>
        <v>43886.495917763161</v>
      </c>
      <c r="D1190" s="46">
        <v>8.92</v>
      </c>
      <c r="E1190" s="46">
        <v>15200</v>
      </c>
      <c r="F1190" s="47">
        <f t="shared" si="55"/>
        <v>899.99999979045242</v>
      </c>
      <c r="G1190" s="48">
        <f t="shared" si="56"/>
        <v>387374461.28836739</v>
      </c>
    </row>
    <row r="1191" spans="1:7" x14ac:dyDescent="0.25">
      <c r="A1191" s="43" t="s">
        <v>308</v>
      </c>
      <c r="B1191" s="44">
        <v>43886.385416666664</v>
      </c>
      <c r="C1191" s="45">
        <f t="shared" si="54"/>
        <v>43886.506334429825</v>
      </c>
      <c r="D1191" s="46">
        <v>8.92</v>
      </c>
      <c r="E1191" s="46">
        <v>15200</v>
      </c>
      <c r="F1191" s="47">
        <f t="shared" si="55"/>
        <v>899.99999979045242</v>
      </c>
      <c r="G1191" s="48">
        <f t="shared" si="56"/>
        <v>387374461.28836739</v>
      </c>
    </row>
    <row r="1192" spans="1:7" x14ac:dyDescent="0.25">
      <c r="A1192" s="43" t="s">
        <v>308</v>
      </c>
      <c r="B1192" s="44">
        <v>43886.395833333336</v>
      </c>
      <c r="C1192" s="45">
        <f t="shared" si="54"/>
        <v>43886.516751096497</v>
      </c>
      <c r="D1192" s="46">
        <v>8.93</v>
      </c>
      <c r="E1192" s="46">
        <v>15200</v>
      </c>
      <c r="F1192" s="47">
        <f t="shared" si="55"/>
        <v>900.00000041909516</v>
      </c>
      <c r="G1192" s="48">
        <f t="shared" si="56"/>
        <v>387374461.5589453</v>
      </c>
    </row>
    <row r="1193" spans="1:7" x14ac:dyDescent="0.25">
      <c r="A1193" s="43" t="s">
        <v>308</v>
      </c>
      <c r="B1193" s="44">
        <v>43886.40625</v>
      </c>
      <c r="C1193" s="45">
        <f t="shared" si="54"/>
        <v>43886.527167763161</v>
      </c>
      <c r="D1193" s="46">
        <v>8.92</v>
      </c>
      <c r="E1193" s="46">
        <v>15200</v>
      </c>
      <c r="F1193" s="47">
        <f t="shared" si="55"/>
        <v>899.99999979045242</v>
      </c>
      <c r="G1193" s="48">
        <f t="shared" si="56"/>
        <v>387374461.28836739</v>
      </c>
    </row>
    <row r="1194" spans="1:7" x14ac:dyDescent="0.25">
      <c r="A1194" s="43" t="s">
        <v>308</v>
      </c>
      <c r="B1194" s="44">
        <v>43886.416666666664</v>
      </c>
      <c r="C1194" s="45">
        <f t="shared" si="54"/>
        <v>43886.537828090506</v>
      </c>
      <c r="D1194" s="46">
        <v>8.9</v>
      </c>
      <c r="E1194" s="46">
        <v>15100</v>
      </c>
      <c r="F1194" s="47">
        <f t="shared" si="55"/>
        <v>899.99999979045242</v>
      </c>
      <c r="G1194" s="48">
        <f t="shared" si="56"/>
        <v>384825945.09568071</v>
      </c>
    </row>
    <row r="1195" spans="1:7" x14ac:dyDescent="0.25">
      <c r="A1195" s="43" t="s">
        <v>308</v>
      </c>
      <c r="B1195" s="44">
        <v>43886.427083333336</v>
      </c>
      <c r="C1195" s="45">
        <f t="shared" si="54"/>
        <v>43886.548001096497</v>
      </c>
      <c r="D1195" s="46">
        <v>8.91</v>
      </c>
      <c r="E1195" s="46">
        <v>15200</v>
      </c>
      <c r="F1195" s="47">
        <f t="shared" si="55"/>
        <v>900.00000041909516</v>
      </c>
      <c r="G1195" s="48">
        <f t="shared" si="56"/>
        <v>387374461.5589453</v>
      </c>
    </row>
    <row r="1196" spans="1:7" x14ac:dyDescent="0.25">
      <c r="A1196" s="43" t="s">
        <v>308</v>
      </c>
      <c r="B1196" s="44">
        <v>43886.4375</v>
      </c>
      <c r="C1196" s="45">
        <f t="shared" si="54"/>
        <v>43886.558417763161</v>
      </c>
      <c r="D1196" s="46">
        <v>8.91</v>
      </c>
      <c r="E1196" s="46">
        <v>15200</v>
      </c>
      <c r="F1196" s="47">
        <f t="shared" si="55"/>
        <v>899.99999979045242</v>
      </c>
      <c r="G1196" s="48">
        <f t="shared" si="56"/>
        <v>387374461.28836739</v>
      </c>
    </row>
    <row r="1197" spans="1:7" x14ac:dyDescent="0.25">
      <c r="A1197" s="43" t="s">
        <v>308</v>
      </c>
      <c r="B1197" s="44">
        <v>43886.447916666664</v>
      </c>
      <c r="C1197" s="45">
        <f t="shared" si="54"/>
        <v>43886.568834429825</v>
      </c>
      <c r="D1197" s="46">
        <v>8.91</v>
      </c>
      <c r="E1197" s="46">
        <v>15200</v>
      </c>
      <c r="F1197" s="47">
        <f t="shared" si="55"/>
        <v>899.99999979045242</v>
      </c>
      <c r="G1197" s="48">
        <f t="shared" si="56"/>
        <v>387374461.28836739</v>
      </c>
    </row>
    <row r="1198" spans="1:7" x14ac:dyDescent="0.25">
      <c r="A1198" s="43" t="s">
        <v>308</v>
      </c>
      <c r="B1198" s="44">
        <v>43886.458333333336</v>
      </c>
      <c r="C1198" s="45">
        <f t="shared" si="54"/>
        <v>43886.579251096497</v>
      </c>
      <c r="D1198" s="46">
        <v>8.9</v>
      </c>
      <c r="E1198" s="46">
        <v>15200</v>
      </c>
      <c r="F1198" s="47">
        <f t="shared" si="55"/>
        <v>900.00000041909516</v>
      </c>
      <c r="G1198" s="48">
        <f t="shared" si="56"/>
        <v>387374461.5589453</v>
      </c>
    </row>
    <row r="1199" spans="1:7" x14ac:dyDescent="0.25">
      <c r="A1199" s="43" t="s">
        <v>308</v>
      </c>
      <c r="B1199" s="44">
        <v>43886.46875</v>
      </c>
      <c r="C1199" s="45">
        <f t="shared" si="54"/>
        <v>43886.589667763161</v>
      </c>
      <c r="D1199" s="46">
        <v>8.91</v>
      </c>
      <c r="E1199" s="46">
        <v>15200</v>
      </c>
      <c r="F1199" s="47">
        <f t="shared" si="55"/>
        <v>899.99999979045242</v>
      </c>
      <c r="G1199" s="48">
        <f t="shared" si="56"/>
        <v>387374461.28836739</v>
      </c>
    </row>
    <row r="1200" spans="1:7" x14ac:dyDescent="0.25">
      <c r="A1200" s="43" t="s">
        <v>308</v>
      </c>
      <c r="B1200" s="44">
        <v>43886.479166666664</v>
      </c>
      <c r="C1200" s="45">
        <f t="shared" si="54"/>
        <v>43886.600084429825</v>
      </c>
      <c r="D1200" s="46">
        <v>8.91</v>
      </c>
      <c r="E1200" s="46">
        <v>15200</v>
      </c>
      <c r="F1200" s="47">
        <f t="shared" si="55"/>
        <v>899.99999979045242</v>
      </c>
      <c r="G1200" s="48">
        <f t="shared" si="56"/>
        <v>387374461.28836739</v>
      </c>
    </row>
    <row r="1201" spans="1:7" x14ac:dyDescent="0.25">
      <c r="A1201" s="43" t="s">
        <v>308</v>
      </c>
      <c r="B1201" s="44">
        <v>43886.489583333336</v>
      </c>
      <c r="C1201" s="45">
        <f t="shared" si="54"/>
        <v>43886.610501096497</v>
      </c>
      <c r="D1201" s="46">
        <v>8.89</v>
      </c>
      <c r="E1201" s="46">
        <v>15200</v>
      </c>
      <c r="F1201" s="47">
        <f t="shared" si="55"/>
        <v>900.00000041909516</v>
      </c>
      <c r="G1201" s="48">
        <f t="shared" si="56"/>
        <v>387374461.5589453</v>
      </c>
    </row>
    <row r="1202" spans="1:7" x14ac:dyDescent="0.25">
      <c r="A1202" s="43" t="s">
        <v>308</v>
      </c>
      <c r="B1202" s="44">
        <v>43886.5</v>
      </c>
      <c r="C1202" s="45">
        <f t="shared" si="54"/>
        <v>43886.621161423842</v>
      </c>
      <c r="D1202" s="46">
        <v>8.8800000000000008</v>
      </c>
      <c r="E1202" s="46">
        <v>15100</v>
      </c>
      <c r="F1202" s="47">
        <f t="shared" si="55"/>
        <v>899.99999979045242</v>
      </c>
      <c r="G1202" s="48">
        <f t="shared" si="56"/>
        <v>384825945.09568071</v>
      </c>
    </row>
    <row r="1203" spans="1:7" x14ac:dyDescent="0.25">
      <c r="A1203" s="43" t="s">
        <v>308</v>
      </c>
      <c r="B1203" s="44">
        <v>43886.510416666664</v>
      </c>
      <c r="C1203" s="45">
        <f t="shared" si="54"/>
        <v>43886.631334429825</v>
      </c>
      <c r="D1203" s="46">
        <v>8.9</v>
      </c>
      <c r="E1203" s="46">
        <v>15200</v>
      </c>
      <c r="F1203" s="47">
        <f t="shared" si="55"/>
        <v>899.99999979045242</v>
      </c>
      <c r="G1203" s="48">
        <f t="shared" si="56"/>
        <v>387374461.28836739</v>
      </c>
    </row>
    <row r="1204" spans="1:7" x14ac:dyDescent="0.25">
      <c r="A1204" s="43" t="s">
        <v>308</v>
      </c>
      <c r="B1204" s="44">
        <v>43886.520833333336</v>
      </c>
      <c r="C1204" s="45">
        <f t="shared" si="54"/>
        <v>43886.641751096497</v>
      </c>
      <c r="D1204" s="46">
        <v>8.89</v>
      </c>
      <c r="E1204" s="46">
        <v>15200</v>
      </c>
      <c r="F1204" s="47">
        <f t="shared" si="55"/>
        <v>900.00000041909516</v>
      </c>
      <c r="G1204" s="48">
        <f t="shared" si="56"/>
        <v>387374461.5589453</v>
      </c>
    </row>
    <row r="1205" spans="1:7" x14ac:dyDescent="0.25">
      <c r="A1205" s="43" t="s">
        <v>308</v>
      </c>
      <c r="B1205" s="44">
        <v>43886.53125</v>
      </c>
      <c r="C1205" s="45">
        <f t="shared" si="54"/>
        <v>43886.652167763161</v>
      </c>
      <c r="D1205" s="46">
        <v>8.89</v>
      </c>
      <c r="E1205" s="46">
        <v>15200</v>
      </c>
      <c r="F1205" s="47">
        <f t="shared" si="55"/>
        <v>899.99999979045242</v>
      </c>
      <c r="G1205" s="48">
        <f t="shared" si="56"/>
        <v>387374461.28836739</v>
      </c>
    </row>
    <row r="1206" spans="1:7" x14ac:dyDescent="0.25">
      <c r="A1206" s="43" t="s">
        <v>308</v>
      </c>
      <c r="B1206" s="44">
        <v>43886.541666666664</v>
      </c>
      <c r="C1206" s="45">
        <f t="shared" si="54"/>
        <v>43886.662584429825</v>
      </c>
      <c r="D1206" s="46">
        <v>8.89</v>
      </c>
      <c r="E1206" s="46">
        <v>15200</v>
      </c>
      <c r="F1206" s="47">
        <f t="shared" si="55"/>
        <v>899.99999979045242</v>
      </c>
      <c r="G1206" s="48">
        <f t="shared" si="56"/>
        <v>387374461.28836739</v>
      </c>
    </row>
    <row r="1207" spans="1:7" x14ac:dyDescent="0.25">
      <c r="A1207" s="43" t="s">
        <v>308</v>
      </c>
      <c r="B1207" s="44">
        <v>43886.552083333336</v>
      </c>
      <c r="C1207" s="45">
        <f t="shared" si="54"/>
        <v>43886.673001096497</v>
      </c>
      <c r="D1207" s="46">
        <v>8.89</v>
      </c>
      <c r="E1207" s="46">
        <v>15200</v>
      </c>
      <c r="F1207" s="47">
        <f t="shared" si="55"/>
        <v>900.00000041909516</v>
      </c>
      <c r="G1207" s="48">
        <f t="shared" si="56"/>
        <v>387374461.5589453</v>
      </c>
    </row>
    <row r="1208" spans="1:7" x14ac:dyDescent="0.25">
      <c r="A1208" s="43" t="s">
        <v>308</v>
      </c>
      <c r="B1208" s="44">
        <v>43886.5625</v>
      </c>
      <c r="C1208" s="45">
        <f t="shared" si="54"/>
        <v>43886.683417763161</v>
      </c>
      <c r="D1208" s="46">
        <v>8.8800000000000008</v>
      </c>
      <c r="E1208" s="46">
        <v>15200</v>
      </c>
      <c r="F1208" s="47">
        <f t="shared" si="55"/>
        <v>899.99999979045242</v>
      </c>
      <c r="G1208" s="48">
        <f t="shared" si="56"/>
        <v>387374461.28836739</v>
      </c>
    </row>
    <row r="1209" spans="1:7" x14ac:dyDescent="0.25">
      <c r="A1209" s="43" t="s">
        <v>308</v>
      </c>
      <c r="B1209" s="44">
        <v>43886.572916666664</v>
      </c>
      <c r="C1209" s="45">
        <f t="shared" si="54"/>
        <v>43886.693834429825</v>
      </c>
      <c r="D1209" s="46">
        <v>8.89</v>
      </c>
      <c r="E1209" s="46">
        <v>15200</v>
      </c>
      <c r="F1209" s="47">
        <f t="shared" si="55"/>
        <v>899.99999979045242</v>
      </c>
      <c r="G1209" s="48">
        <f t="shared" si="56"/>
        <v>387374461.28836739</v>
      </c>
    </row>
    <row r="1210" spans="1:7" x14ac:dyDescent="0.25">
      <c r="A1210" s="43" t="s">
        <v>308</v>
      </c>
      <c r="B1210" s="44">
        <v>43886.583333333336</v>
      </c>
      <c r="C1210" s="45">
        <f t="shared" si="54"/>
        <v>43886.704251096497</v>
      </c>
      <c r="D1210" s="46">
        <v>8.89</v>
      </c>
      <c r="E1210" s="46">
        <v>15200</v>
      </c>
      <c r="F1210" s="47">
        <f t="shared" si="55"/>
        <v>900.00000041909516</v>
      </c>
      <c r="G1210" s="48">
        <f t="shared" si="56"/>
        <v>387374461.5589453</v>
      </c>
    </row>
    <row r="1211" spans="1:7" x14ac:dyDescent="0.25">
      <c r="A1211" s="43" t="s">
        <v>308</v>
      </c>
      <c r="B1211" s="44">
        <v>43886.59375</v>
      </c>
      <c r="C1211" s="45">
        <f t="shared" si="54"/>
        <v>43886.714667763161</v>
      </c>
      <c r="D1211" s="46">
        <v>8.8800000000000008</v>
      </c>
      <c r="E1211" s="46">
        <v>15200</v>
      </c>
      <c r="F1211" s="47">
        <f t="shared" si="55"/>
        <v>899.99999979045242</v>
      </c>
      <c r="G1211" s="48">
        <f t="shared" si="56"/>
        <v>387374461.28836739</v>
      </c>
    </row>
    <row r="1212" spans="1:7" x14ac:dyDescent="0.25">
      <c r="A1212" s="43" t="s">
        <v>308</v>
      </c>
      <c r="B1212" s="44">
        <v>43886.604166666664</v>
      </c>
      <c r="C1212" s="45">
        <f t="shared" si="54"/>
        <v>43886.725084429825</v>
      </c>
      <c r="D1212" s="46">
        <v>8.8800000000000008</v>
      </c>
      <c r="E1212" s="46">
        <v>15200</v>
      </c>
      <c r="F1212" s="47">
        <f t="shared" si="55"/>
        <v>899.99999979045242</v>
      </c>
      <c r="G1212" s="48">
        <f t="shared" si="56"/>
        <v>387374461.28836739</v>
      </c>
    </row>
    <row r="1213" spans="1:7" x14ac:dyDescent="0.25">
      <c r="A1213" s="43" t="s">
        <v>308</v>
      </c>
      <c r="B1213" s="44">
        <v>43886.614583333336</v>
      </c>
      <c r="C1213" s="45">
        <f t="shared" si="54"/>
        <v>43886.735501096497</v>
      </c>
      <c r="D1213" s="46">
        <v>8.8800000000000008</v>
      </c>
      <c r="E1213" s="46">
        <v>15200</v>
      </c>
      <c r="F1213" s="47">
        <f t="shared" si="55"/>
        <v>900.00000041909516</v>
      </c>
      <c r="G1213" s="48">
        <f t="shared" si="56"/>
        <v>387374461.5589453</v>
      </c>
    </row>
    <row r="1214" spans="1:7" x14ac:dyDescent="0.25">
      <c r="A1214" s="43" t="s">
        <v>308</v>
      </c>
      <c r="B1214" s="44">
        <v>43886.625</v>
      </c>
      <c r="C1214" s="45">
        <f t="shared" si="54"/>
        <v>43886.746161423842</v>
      </c>
      <c r="D1214" s="46">
        <v>8.8699999999999992</v>
      </c>
      <c r="E1214" s="46">
        <v>15100</v>
      </c>
      <c r="F1214" s="47">
        <f t="shared" si="55"/>
        <v>899.99999979045242</v>
      </c>
      <c r="G1214" s="48">
        <f t="shared" si="56"/>
        <v>384825945.09568071</v>
      </c>
    </row>
    <row r="1215" spans="1:7" x14ac:dyDescent="0.25">
      <c r="A1215" s="43" t="s">
        <v>308</v>
      </c>
      <c r="B1215" s="44">
        <v>43886.635416666664</v>
      </c>
      <c r="C1215" s="45">
        <f t="shared" si="54"/>
        <v>43886.756578090506</v>
      </c>
      <c r="D1215" s="46">
        <v>8.8699999999999992</v>
      </c>
      <c r="E1215" s="46">
        <v>15100</v>
      </c>
      <c r="F1215" s="47">
        <f t="shared" si="55"/>
        <v>899.99999979045242</v>
      </c>
      <c r="G1215" s="48">
        <f t="shared" si="56"/>
        <v>384825945.09568071</v>
      </c>
    </row>
    <row r="1216" spans="1:7" x14ac:dyDescent="0.25">
      <c r="A1216" s="43" t="s">
        <v>308</v>
      </c>
      <c r="B1216" s="44">
        <v>43886.645833333336</v>
      </c>
      <c r="C1216" s="45">
        <f t="shared" si="54"/>
        <v>43886.766751096497</v>
      </c>
      <c r="D1216" s="46">
        <v>8.8800000000000008</v>
      </c>
      <c r="E1216" s="46">
        <v>15200</v>
      </c>
      <c r="F1216" s="47">
        <f t="shared" si="55"/>
        <v>900.00000041909516</v>
      </c>
      <c r="G1216" s="48">
        <f t="shared" si="56"/>
        <v>387374461.5589453</v>
      </c>
    </row>
    <row r="1217" spans="1:7" x14ac:dyDescent="0.25">
      <c r="A1217" s="43" t="s">
        <v>308</v>
      </c>
      <c r="B1217" s="44">
        <v>43886.65625</v>
      </c>
      <c r="C1217" s="45">
        <f t="shared" si="54"/>
        <v>43886.777167763161</v>
      </c>
      <c r="D1217" s="46">
        <v>8.8699999999999992</v>
      </c>
      <c r="E1217" s="46">
        <v>15200</v>
      </c>
      <c r="F1217" s="47">
        <f t="shared" si="55"/>
        <v>899.99999979045242</v>
      </c>
      <c r="G1217" s="48">
        <f t="shared" si="56"/>
        <v>387374461.28836739</v>
      </c>
    </row>
    <row r="1218" spans="1:7" x14ac:dyDescent="0.25">
      <c r="A1218" s="43" t="s">
        <v>308</v>
      </c>
      <c r="B1218" s="44">
        <v>43886.666666666664</v>
      </c>
      <c r="C1218" s="45">
        <f t="shared" ref="C1218:C1281" si="57">B1218+((13422*(1/E1218)+2.019)/24)</f>
        <v>43886.787584429825</v>
      </c>
      <c r="D1218" s="46">
        <v>8.8699999999999992</v>
      </c>
      <c r="E1218" s="46">
        <v>15200</v>
      </c>
      <c r="F1218" s="47">
        <f t="shared" si="55"/>
        <v>899.99999979045242</v>
      </c>
      <c r="G1218" s="48">
        <f t="shared" si="56"/>
        <v>387374461.28836739</v>
      </c>
    </row>
    <row r="1219" spans="1:7" x14ac:dyDescent="0.25">
      <c r="A1219" s="43" t="s">
        <v>308</v>
      </c>
      <c r="B1219" s="44">
        <v>43886.677083333336</v>
      </c>
      <c r="C1219" s="45">
        <f t="shared" si="57"/>
        <v>43886.798001096497</v>
      </c>
      <c r="D1219" s="46">
        <v>8.8699999999999992</v>
      </c>
      <c r="E1219" s="46">
        <v>15200</v>
      </c>
      <c r="F1219" s="47">
        <f t="shared" ref="F1219:F1282" si="58">CONVERT((B1219-B1218),"day","sec")</f>
        <v>900.00000041909516</v>
      </c>
      <c r="G1219" s="48">
        <f t="shared" si="56"/>
        <v>387374461.5589453</v>
      </c>
    </row>
    <row r="1220" spans="1:7" x14ac:dyDescent="0.25">
      <c r="A1220" s="43" t="s">
        <v>308</v>
      </c>
      <c r="B1220" s="44">
        <v>43886.6875</v>
      </c>
      <c r="C1220" s="45">
        <f t="shared" si="57"/>
        <v>43886.808661423842</v>
      </c>
      <c r="D1220" s="46">
        <v>8.85</v>
      </c>
      <c r="E1220" s="46">
        <v>15100</v>
      </c>
      <c r="F1220" s="47">
        <f t="shared" si="58"/>
        <v>899.99999979045242</v>
      </c>
      <c r="G1220" s="48">
        <f t="shared" ref="G1220:G1283" si="59">F1220*E1220*CONVERT(1,"ft^3","l")</f>
        <v>384825945.09568071</v>
      </c>
    </row>
    <row r="1221" spans="1:7" x14ac:dyDescent="0.25">
      <c r="A1221" s="43" t="s">
        <v>308</v>
      </c>
      <c r="B1221" s="44">
        <v>43886.697916666664</v>
      </c>
      <c r="C1221" s="45">
        <f t="shared" si="57"/>
        <v>43886.819078090506</v>
      </c>
      <c r="D1221" s="46">
        <v>8.85</v>
      </c>
      <c r="E1221" s="46">
        <v>15100</v>
      </c>
      <c r="F1221" s="47">
        <f t="shared" si="58"/>
        <v>899.99999979045242</v>
      </c>
      <c r="G1221" s="48">
        <f t="shared" si="59"/>
        <v>384825945.09568071</v>
      </c>
    </row>
    <row r="1222" spans="1:7" x14ac:dyDescent="0.25">
      <c r="A1222" s="43" t="s">
        <v>308</v>
      </c>
      <c r="B1222" s="44">
        <v>43886.708333333336</v>
      </c>
      <c r="C1222" s="45">
        <f t="shared" si="57"/>
        <v>43886.829251096497</v>
      </c>
      <c r="D1222" s="46">
        <v>8.86</v>
      </c>
      <c r="E1222" s="46">
        <v>15200</v>
      </c>
      <c r="F1222" s="47">
        <f t="shared" si="58"/>
        <v>900.00000041909516</v>
      </c>
      <c r="G1222" s="48">
        <f t="shared" si="59"/>
        <v>387374461.5589453</v>
      </c>
    </row>
    <row r="1223" spans="1:7" x14ac:dyDescent="0.25">
      <c r="A1223" s="43" t="s">
        <v>308</v>
      </c>
      <c r="B1223" s="44">
        <v>43886.71875</v>
      </c>
      <c r="C1223" s="45">
        <f t="shared" si="57"/>
        <v>43886.839667763161</v>
      </c>
      <c r="D1223" s="46">
        <v>8.85</v>
      </c>
      <c r="E1223" s="46">
        <v>15200</v>
      </c>
      <c r="F1223" s="47">
        <f t="shared" si="58"/>
        <v>899.99999979045242</v>
      </c>
      <c r="G1223" s="48">
        <f t="shared" si="59"/>
        <v>387374461.28836739</v>
      </c>
    </row>
    <row r="1224" spans="1:7" x14ac:dyDescent="0.25">
      <c r="A1224" s="43" t="s">
        <v>308</v>
      </c>
      <c r="B1224" s="44">
        <v>43886.729166666664</v>
      </c>
      <c r="C1224" s="45">
        <f t="shared" si="57"/>
        <v>43886.850084429825</v>
      </c>
      <c r="D1224" s="46">
        <v>8.85</v>
      </c>
      <c r="E1224" s="46">
        <v>15200</v>
      </c>
      <c r="F1224" s="47">
        <f t="shared" si="58"/>
        <v>899.99999979045242</v>
      </c>
      <c r="G1224" s="48">
        <f t="shared" si="59"/>
        <v>387374461.28836739</v>
      </c>
    </row>
    <row r="1225" spans="1:7" x14ac:dyDescent="0.25">
      <c r="A1225" s="43" t="s">
        <v>308</v>
      </c>
      <c r="B1225" s="44">
        <v>43886.739583333336</v>
      </c>
      <c r="C1225" s="45">
        <f t="shared" si="57"/>
        <v>43886.860501096497</v>
      </c>
      <c r="D1225" s="46">
        <v>8.85</v>
      </c>
      <c r="E1225" s="46">
        <v>15200</v>
      </c>
      <c r="F1225" s="47">
        <f t="shared" si="58"/>
        <v>900.00000041909516</v>
      </c>
      <c r="G1225" s="48">
        <f t="shared" si="59"/>
        <v>387374461.5589453</v>
      </c>
    </row>
    <row r="1226" spans="1:7" x14ac:dyDescent="0.25">
      <c r="A1226" s="43" t="s">
        <v>308</v>
      </c>
      <c r="B1226" s="44">
        <v>43886.75</v>
      </c>
      <c r="C1226" s="45">
        <f t="shared" si="57"/>
        <v>43886.870917763161</v>
      </c>
      <c r="D1226" s="46">
        <v>8.85</v>
      </c>
      <c r="E1226" s="46">
        <v>15200</v>
      </c>
      <c r="F1226" s="47">
        <f t="shared" si="58"/>
        <v>899.99999979045242</v>
      </c>
      <c r="G1226" s="48">
        <f t="shared" si="59"/>
        <v>387374461.28836739</v>
      </c>
    </row>
    <row r="1227" spans="1:7" x14ac:dyDescent="0.25">
      <c r="A1227" s="43" t="s">
        <v>308</v>
      </c>
      <c r="B1227" s="44">
        <v>43886.760416666664</v>
      </c>
      <c r="C1227" s="45">
        <f t="shared" si="57"/>
        <v>43886.881334429825</v>
      </c>
      <c r="D1227" s="46">
        <v>8.85</v>
      </c>
      <c r="E1227" s="46">
        <v>15200</v>
      </c>
      <c r="F1227" s="47">
        <f t="shared" si="58"/>
        <v>899.99999979045242</v>
      </c>
      <c r="G1227" s="48">
        <f t="shared" si="59"/>
        <v>387374461.28836739</v>
      </c>
    </row>
    <row r="1228" spans="1:7" x14ac:dyDescent="0.25">
      <c r="A1228" s="43" t="s">
        <v>308</v>
      </c>
      <c r="B1228" s="44">
        <v>43886.770833333336</v>
      </c>
      <c r="C1228" s="45">
        <f t="shared" si="57"/>
        <v>43886.891994757178</v>
      </c>
      <c r="D1228" s="46">
        <v>8.83</v>
      </c>
      <c r="E1228" s="46">
        <v>15100</v>
      </c>
      <c r="F1228" s="47">
        <f t="shared" si="58"/>
        <v>900.00000041909516</v>
      </c>
      <c r="G1228" s="48">
        <f t="shared" si="59"/>
        <v>384825945.36447859</v>
      </c>
    </row>
    <row r="1229" spans="1:7" x14ac:dyDescent="0.25">
      <c r="A1229" s="43" t="s">
        <v>308</v>
      </c>
      <c r="B1229" s="44">
        <v>43886.78125</v>
      </c>
      <c r="C1229" s="45">
        <f t="shared" si="57"/>
        <v>43886.902411423842</v>
      </c>
      <c r="D1229" s="46">
        <v>8.84</v>
      </c>
      <c r="E1229" s="46">
        <v>15100</v>
      </c>
      <c r="F1229" s="47">
        <f t="shared" si="58"/>
        <v>899.99999979045242</v>
      </c>
      <c r="G1229" s="48">
        <f t="shared" si="59"/>
        <v>384825945.09568071</v>
      </c>
    </row>
    <row r="1230" spans="1:7" x14ac:dyDescent="0.25">
      <c r="A1230" s="43" t="s">
        <v>308</v>
      </c>
      <c r="B1230" s="44">
        <v>43886.791666666664</v>
      </c>
      <c r="C1230" s="45">
        <f t="shared" si="57"/>
        <v>43886.912828090506</v>
      </c>
      <c r="D1230" s="46">
        <v>8.83</v>
      </c>
      <c r="E1230" s="46">
        <v>15100</v>
      </c>
      <c r="F1230" s="47">
        <f t="shared" si="58"/>
        <v>899.99999979045242</v>
      </c>
      <c r="G1230" s="48">
        <f t="shared" si="59"/>
        <v>384825945.09568071</v>
      </c>
    </row>
    <row r="1231" spans="1:7" x14ac:dyDescent="0.25">
      <c r="A1231" s="43" t="s">
        <v>308</v>
      </c>
      <c r="B1231" s="44">
        <v>43886.802083333336</v>
      </c>
      <c r="C1231" s="45">
        <f t="shared" si="57"/>
        <v>43886.923001096497</v>
      </c>
      <c r="D1231" s="46">
        <v>8.84</v>
      </c>
      <c r="E1231" s="46">
        <v>15200</v>
      </c>
      <c r="F1231" s="47">
        <f t="shared" si="58"/>
        <v>900.00000041909516</v>
      </c>
      <c r="G1231" s="48">
        <f t="shared" si="59"/>
        <v>387374461.5589453</v>
      </c>
    </row>
    <row r="1232" spans="1:7" x14ac:dyDescent="0.25">
      <c r="A1232" s="43" t="s">
        <v>308</v>
      </c>
      <c r="B1232" s="44">
        <v>43886.8125</v>
      </c>
      <c r="C1232" s="45">
        <f t="shared" si="57"/>
        <v>43886.933661423842</v>
      </c>
      <c r="D1232" s="46">
        <v>8.82</v>
      </c>
      <c r="E1232" s="46">
        <v>15100</v>
      </c>
      <c r="F1232" s="47">
        <f t="shared" si="58"/>
        <v>899.99999979045242</v>
      </c>
      <c r="G1232" s="48">
        <f t="shared" si="59"/>
        <v>384825945.09568071</v>
      </c>
    </row>
    <row r="1233" spans="1:7" x14ac:dyDescent="0.25">
      <c r="A1233" s="43" t="s">
        <v>308</v>
      </c>
      <c r="B1233" s="44">
        <v>43886.822916666664</v>
      </c>
      <c r="C1233" s="45">
        <f t="shared" si="57"/>
        <v>43886.944078090506</v>
      </c>
      <c r="D1233" s="46">
        <v>8.83</v>
      </c>
      <c r="E1233" s="46">
        <v>15100</v>
      </c>
      <c r="F1233" s="47">
        <f t="shared" si="58"/>
        <v>899.99999979045242</v>
      </c>
      <c r="G1233" s="48">
        <f t="shared" si="59"/>
        <v>384825945.09568071</v>
      </c>
    </row>
    <row r="1234" spans="1:7" x14ac:dyDescent="0.25">
      <c r="A1234" s="43" t="s">
        <v>308</v>
      </c>
      <c r="B1234" s="44">
        <v>43886.833333333336</v>
      </c>
      <c r="C1234" s="45">
        <f t="shared" si="57"/>
        <v>43886.954494757178</v>
      </c>
      <c r="D1234" s="46">
        <v>8.82</v>
      </c>
      <c r="E1234" s="46">
        <v>15100</v>
      </c>
      <c r="F1234" s="47">
        <f t="shared" si="58"/>
        <v>900.00000041909516</v>
      </c>
      <c r="G1234" s="48">
        <f t="shared" si="59"/>
        <v>384825945.36447859</v>
      </c>
    </row>
    <row r="1235" spans="1:7" x14ac:dyDescent="0.25">
      <c r="A1235" s="43" t="s">
        <v>308</v>
      </c>
      <c r="B1235" s="44">
        <v>43886.84375</v>
      </c>
      <c r="C1235" s="45">
        <f t="shared" si="57"/>
        <v>43886.964911423842</v>
      </c>
      <c r="D1235" s="46">
        <v>8.82</v>
      </c>
      <c r="E1235" s="46">
        <v>15100</v>
      </c>
      <c r="F1235" s="47">
        <f t="shared" si="58"/>
        <v>899.99999979045242</v>
      </c>
      <c r="G1235" s="48">
        <f t="shared" si="59"/>
        <v>384825945.09568071</v>
      </c>
    </row>
    <row r="1236" spans="1:7" x14ac:dyDescent="0.25">
      <c r="A1236" s="43" t="s">
        <v>308</v>
      </c>
      <c r="B1236" s="44">
        <v>43886.854166666664</v>
      </c>
      <c r="C1236" s="45">
        <f t="shared" si="57"/>
        <v>43886.975328090506</v>
      </c>
      <c r="D1236" s="46">
        <v>8.82</v>
      </c>
      <c r="E1236" s="46">
        <v>15100</v>
      </c>
      <c r="F1236" s="47">
        <f t="shared" si="58"/>
        <v>899.99999979045242</v>
      </c>
      <c r="G1236" s="48">
        <f t="shared" si="59"/>
        <v>384825945.09568071</v>
      </c>
    </row>
    <row r="1237" spans="1:7" x14ac:dyDescent="0.25">
      <c r="A1237" s="43" t="s">
        <v>308</v>
      </c>
      <c r="B1237" s="44">
        <v>43886.864583333336</v>
      </c>
      <c r="C1237" s="45">
        <f t="shared" si="57"/>
        <v>43886.985744757178</v>
      </c>
      <c r="D1237" s="46">
        <v>8.82</v>
      </c>
      <c r="E1237" s="46">
        <v>15100</v>
      </c>
      <c r="F1237" s="47">
        <f t="shared" si="58"/>
        <v>900.00000041909516</v>
      </c>
      <c r="G1237" s="48">
        <f t="shared" si="59"/>
        <v>384825945.36447859</v>
      </c>
    </row>
    <row r="1238" spans="1:7" x14ac:dyDescent="0.25">
      <c r="A1238" s="43" t="s">
        <v>308</v>
      </c>
      <c r="B1238" s="44">
        <v>43886.875</v>
      </c>
      <c r="C1238" s="45">
        <f t="shared" si="57"/>
        <v>43886.995917763161</v>
      </c>
      <c r="D1238" s="46">
        <v>8.83</v>
      </c>
      <c r="E1238" s="46">
        <v>15200</v>
      </c>
      <c r="F1238" s="47">
        <f t="shared" si="58"/>
        <v>899.99999979045242</v>
      </c>
      <c r="G1238" s="48">
        <f t="shared" si="59"/>
        <v>387374461.28836739</v>
      </c>
    </row>
    <row r="1239" spans="1:7" x14ac:dyDescent="0.25">
      <c r="A1239" s="43" t="s">
        <v>308</v>
      </c>
      <c r="B1239" s="44">
        <v>43886.885416666664</v>
      </c>
      <c r="C1239" s="45">
        <f t="shared" si="57"/>
        <v>43887.006578090506</v>
      </c>
      <c r="D1239" s="46">
        <v>8.82</v>
      </c>
      <c r="E1239" s="46">
        <v>15100</v>
      </c>
      <c r="F1239" s="47">
        <f t="shared" si="58"/>
        <v>899.99999979045242</v>
      </c>
      <c r="G1239" s="48">
        <f t="shared" si="59"/>
        <v>384825945.09568071</v>
      </c>
    </row>
    <row r="1240" spans="1:7" x14ac:dyDescent="0.25">
      <c r="A1240" s="43" t="s">
        <v>308</v>
      </c>
      <c r="B1240" s="44">
        <v>43886.895833333336</v>
      </c>
      <c r="C1240" s="45">
        <f t="shared" si="57"/>
        <v>43887.016994757178</v>
      </c>
      <c r="D1240" s="46">
        <v>8.82</v>
      </c>
      <c r="E1240" s="46">
        <v>15100</v>
      </c>
      <c r="F1240" s="47">
        <f t="shared" si="58"/>
        <v>900.00000041909516</v>
      </c>
      <c r="G1240" s="48">
        <f t="shared" si="59"/>
        <v>384825945.36447859</v>
      </c>
    </row>
    <row r="1241" spans="1:7" x14ac:dyDescent="0.25">
      <c r="A1241" s="43" t="s">
        <v>308</v>
      </c>
      <c r="B1241" s="44">
        <v>43886.90625</v>
      </c>
      <c r="C1241" s="45">
        <f t="shared" si="57"/>
        <v>43887.027411423842</v>
      </c>
      <c r="D1241" s="46">
        <v>8.82</v>
      </c>
      <c r="E1241" s="46">
        <v>15100</v>
      </c>
      <c r="F1241" s="47">
        <f t="shared" si="58"/>
        <v>899.99999979045242</v>
      </c>
      <c r="G1241" s="48">
        <f t="shared" si="59"/>
        <v>384825945.09568071</v>
      </c>
    </row>
    <row r="1242" spans="1:7" x14ac:dyDescent="0.25">
      <c r="A1242" s="43" t="s">
        <v>308</v>
      </c>
      <c r="B1242" s="44">
        <v>43886.916666666664</v>
      </c>
      <c r="C1242" s="45">
        <f t="shared" si="57"/>
        <v>43887.037828090506</v>
      </c>
      <c r="D1242" s="46">
        <v>8.82</v>
      </c>
      <c r="E1242" s="46">
        <v>15100</v>
      </c>
      <c r="F1242" s="47">
        <f t="shared" si="58"/>
        <v>899.99999979045242</v>
      </c>
      <c r="G1242" s="48">
        <f t="shared" si="59"/>
        <v>384825945.09568071</v>
      </c>
    </row>
    <row r="1243" spans="1:7" x14ac:dyDescent="0.25">
      <c r="A1243" s="43" t="s">
        <v>308</v>
      </c>
      <c r="B1243" s="44">
        <v>43886.927083333336</v>
      </c>
      <c r="C1243" s="45">
        <f t="shared" si="57"/>
        <v>43887.048244757178</v>
      </c>
      <c r="D1243" s="46">
        <v>8.82</v>
      </c>
      <c r="E1243" s="46">
        <v>15100</v>
      </c>
      <c r="F1243" s="47">
        <f t="shared" si="58"/>
        <v>900.00000041909516</v>
      </c>
      <c r="G1243" s="48">
        <f t="shared" si="59"/>
        <v>384825945.36447859</v>
      </c>
    </row>
    <row r="1244" spans="1:7" x14ac:dyDescent="0.25">
      <c r="A1244" s="43" t="s">
        <v>308</v>
      </c>
      <c r="B1244" s="44">
        <v>43886.9375</v>
      </c>
      <c r="C1244" s="45">
        <f t="shared" si="57"/>
        <v>43887.058661423842</v>
      </c>
      <c r="D1244" s="46">
        <v>8.82</v>
      </c>
      <c r="E1244" s="46">
        <v>15100</v>
      </c>
      <c r="F1244" s="47">
        <f t="shared" si="58"/>
        <v>899.99999979045242</v>
      </c>
      <c r="G1244" s="48">
        <f t="shared" si="59"/>
        <v>384825945.09568071</v>
      </c>
    </row>
    <row r="1245" spans="1:7" x14ac:dyDescent="0.25">
      <c r="A1245" s="43" t="s">
        <v>308</v>
      </c>
      <c r="B1245" s="44">
        <v>43886.947916666664</v>
      </c>
      <c r="C1245" s="45">
        <f t="shared" si="57"/>
        <v>43887.068834429825</v>
      </c>
      <c r="D1245" s="46">
        <v>8.82</v>
      </c>
      <c r="E1245" s="46">
        <v>15200</v>
      </c>
      <c r="F1245" s="47">
        <f t="shared" si="58"/>
        <v>899.99999979045242</v>
      </c>
      <c r="G1245" s="48">
        <f t="shared" si="59"/>
        <v>387374461.28836739</v>
      </c>
    </row>
    <row r="1246" spans="1:7" x14ac:dyDescent="0.25">
      <c r="A1246" s="43" t="s">
        <v>308</v>
      </c>
      <c r="B1246" s="44">
        <v>43886.958333333336</v>
      </c>
      <c r="C1246" s="45">
        <f t="shared" si="57"/>
        <v>43887.079741666668</v>
      </c>
      <c r="D1246" s="46">
        <v>8.8000000000000007</v>
      </c>
      <c r="E1246" s="46">
        <v>15000</v>
      </c>
      <c r="F1246" s="47">
        <f t="shared" si="58"/>
        <v>900.00000041909516</v>
      </c>
      <c r="G1246" s="48">
        <f t="shared" si="59"/>
        <v>382277429.17001182</v>
      </c>
    </row>
    <row r="1247" spans="1:7" x14ac:dyDescent="0.25">
      <c r="A1247" s="43" t="s">
        <v>308</v>
      </c>
      <c r="B1247" s="44">
        <v>43886.96875</v>
      </c>
      <c r="C1247" s="45">
        <f t="shared" si="57"/>
        <v>43887.089911423842</v>
      </c>
      <c r="D1247" s="46">
        <v>8.81</v>
      </c>
      <c r="E1247" s="46">
        <v>15100</v>
      </c>
      <c r="F1247" s="47">
        <f t="shared" si="58"/>
        <v>899.99999979045242</v>
      </c>
      <c r="G1247" s="48">
        <f t="shared" si="59"/>
        <v>384825945.09568071</v>
      </c>
    </row>
    <row r="1248" spans="1:7" x14ac:dyDescent="0.25">
      <c r="A1248" s="43" t="s">
        <v>308</v>
      </c>
      <c r="B1248" s="44">
        <v>43886.979166666664</v>
      </c>
      <c r="C1248" s="45">
        <f t="shared" si="57"/>
        <v>43887.100328090506</v>
      </c>
      <c r="D1248" s="46">
        <v>8.81</v>
      </c>
      <c r="E1248" s="46">
        <v>15100</v>
      </c>
      <c r="F1248" s="47">
        <f t="shared" si="58"/>
        <v>899.99999979045242</v>
      </c>
      <c r="G1248" s="48">
        <f t="shared" si="59"/>
        <v>384825945.09568071</v>
      </c>
    </row>
    <row r="1249" spans="1:7" x14ac:dyDescent="0.25">
      <c r="A1249" s="43" t="s">
        <v>308</v>
      </c>
      <c r="B1249" s="44">
        <v>43886.989583333336</v>
      </c>
      <c r="C1249" s="45">
        <f t="shared" si="57"/>
        <v>43887.110501096497</v>
      </c>
      <c r="D1249" s="46">
        <v>8.82</v>
      </c>
      <c r="E1249" s="46">
        <v>15200</v>
      </c>
      <c r="F1249" s="47">
        <f t="shared" si="58"/>
        <v>900.00000041909516</v>
      </c>
      <c r="G1249" s="48">
        <f t="shared" si="59"/>
        <v>387374461.5589453</v>
      </c>
    </row>
    <row r="1250" spans="1:7" x14ac:dyDescent="0.25">
      <c r="A1250" s="43" t="s">
        <v>308</v>
      </c>
      <c r="B1250" s="44">
        <v>43887</v>
      </c>
      <c r="C1250" s="45">
        <f t="shared" si="57"/>
        <v>43887.120917763161</v>
      </c>
      <c r="D1250" s="46">
        <v>8.81</v>
      </c>
      <c r="E1250" s="46">
        <v>15200</v>
      </c>
      <c r="F1250" s="47">
        <f t="shared" si="58"/>
        <v>899.99999979045242</v>
      </c>
      <c r="G1250" s="48">
        <f t="shared" si="59"/>
        <v>387374461.28836739</v>
      </c>
    </row>
    <row r="1251" spans="1:7" x14ac:dyDescent="0.25">
      <c r="A1251" s="43" t="s">
        <v>308</v>
      </c>
      <c r="B1251" s="44">
        <v>43887.010416666664</v>
      </c>
      <c r="C1251" s="45">
        <f t="shared" si="57"/>
        <v>43887.131578090506</v>
      </c>
      <c r="D1251" s="46">
        <v>8.8000000000000007</v>
      </c>
      <c r="E1251" s="46">
        <v>15100</v>
      </c>
      <c r="F1251" s="47">
        <f t="shared" si="58"/>
        <v>899.99999979045242</v>
      </c>
      <c r="G1251" s="48">
        <f t="shared" si="59"/>
        <v>384825945.09568071</v>
      </c>
    </row>
    <row r="1252" spans="1:7" x14ac:dyDescent="0.25">
      <c r="A1252" s="43" t="s">
        <v>308</v>
      </c>
      <c r="B1252" s="44">
        <v>43887.020833333336</v>
      </c>
      <c r="C1252" s="45">
        <f t="shared" si="57"/>
        <v>43887.141994757178</v>
      </c>
      <c r="D1252" s="46">
        <v>8.8000000000000007</v>
      </c>
      <c r="E1252" s="46">
        <v>15100</v>
      </c>
      <c r="F1252" s="47">
        <f t="shared" si="58"/>
        <v>900.00000041909516</v>
      </c>
      <c r="G1252" s="48">
        <f t="shared" si="59"/>
        <v>384825945.36447859</v>
      </c>
    </row>
    <row r="1253" spans="1:7" x14ac:dyDescent="0.25">
      <c r="A1253" s="43" t="s">
        <v>308</v>
      </c>
      <c r="B1253" s="44">
        <v>43887.03125</v>
      </c>
      <c r="C1253" s="45">
        <f t="shared" si="57"/>
        <v>43887.152411423842</v>
      </c>
      <c r="D1253" s="46">
        <v>8.8000000000000007</v>
      </c>
      <c r="E1253" s="46">
        <v>15100</v>
      </c>
      <c r="F1253" s="47">
        <f t="shared" si="58"/>
        <v>899.99999979045242</v>
      </c>
      <c r="G1253" s="48">
        <f t="shared" si="59"/>
        <v>384825945.09568071</v>
      </c>
    </row>
    <row r="1254" spans="1:7" x14ac:dyDescent="0.25">
      <c r="A1254" s="43" t="s">
        <v>308</v>
      </c>
      <c r="B1254" s="44">
        <v>43887.041666666664</v>
      </c>
      <c r="C1254" s="45">
        <f t="shared" si="57"/>
        <v>43887.162828090506</v>
      </c>
      <c r="D1254" s="46">
        <v>8.81</v>
      </c>
      <c r="E1254" s="46">
        <v>15100</v>
      </c>
      <c r="F1254" s="47">
        <f t="shared" si="58"/>
        <v>899.99999979045242</v>
      </c>
      <c r="G1254" s="48">
        <f t="shared" si="59"/>
        <v>384825945.09568071</v>
      </c>
    </row>
    <row r="1255" spans="1:7" x14ac:dyDescent="0.25">
      <c r="A1255" s="43" t="s">
        <v>308</v>
      </c>
      <c r="B1255" s="44">
        <v>43887.052083333336</v>
      </c>
      <c r="C1255" s="45">
        <f t="shared" si="57"/>
        <v>43887.173244757178</v>
      </c>
      <c r="D1255" s="46">
        <v>8.81</v>
      </c>
      <c r="E1255" s="46">
        <v>15100</v>
      </c>
      <c r="F1255" s="47">
        <f t="shared" si="58"/>
        <v>900.00000041909516</v>
      </c>
      <c r="G1255" s="48">
        <f t="shared" si="59"/>
        <v>384825945.36447859</v>
      </c>
    </row>
    <row r="1256" spans="1:7" x14ac:dyDescent="0.25">
      <c r="A1256" s="43" t="s">
        <v>308</v>
      </c>
      <c r="B1256" s="44">
        <v>43887.0625</v>
      </c>
      <c r="C1256" s="45">
        <f t="shared" si="57"/>
        <v>43887.183661423842</v>
      </c>
      <c r="D1256" s="46">
        <v>8.8000000000000007</v>
      </c>
      <c r="E1256" s="46">
        <v>15100</v>
      </c>
      <c r="F1256" s="47">
        <f t="shared" si="58"/>
        <v>899.99999979045242</v>
      </c>
      <c r="G1256" s="48">
        <f t="shared" si="59"/>
        <v>384825945.09568071</v>
      </c>
    </row>
    <row r="1257" spans="1:7" x14ac:dyDescent="0.25">
      <c r="A1257" s="43" t="s">
        <v>308</v>
      </c>
      <c r="B1257" s="44">
        <v>43887.072916666664</v>
      </c>
      <c r="C1257" s="45">
        <f t="shared" si="57"/>
        <v>43887.194078090506</v>
      </c>
      <c r="D1257" s="46">
        <v>8.81</v>
      </c>
      <c r="E1257" s="46">
        <v>15100</v>
      </c>
      <c r="F1257" s="47">
        <f t="shared" si="58"/>
        <v>899.99999979045242</v>
      </c>
      <c r="G1257" s="48">
        <f t="shared" si="59"/>
        <v>384825945.09568071</v>
      </c>
    </row>
    <row r="1258" spans="1:7" x14ac:dyDescent="0.25">
      <c r="A1258" s="43" t="s">
        <v>308</v>
      </c>
      <c r="B1258" s="44">
        <v>43887.083333333336</v>
      </c>
      <c r="C1258" s="45">
        <f t="shared" si="57"/>
        <v>43887.204251096497</v>
      </c>
      <c r="D1258" s="46">
        <v>8.82</v>
      </c>
      <c r="E1258" s="46">
        <v>15200</v>
      </c>
      <c r="F1258" s="47">
        <f t="shared" si="58"/>
        <v>900.00000041909516</v>
      </c>
      <c r="G1258" s="48">
        <f t="shared" si="59"/>
        <v>387374461.5589453</v>
      </c>
    </row>
    <row r="1259" spans="1:7" x14ac:dyDescent="0.25">
      <c r="A1259" s="43" t="s">
        <v>308</v>
      </c>
      <c r="B1259" s="44">
        <v>43887.09375</v>
      </c>
      <c r="C1259" s="45">
        <f t="shared" si="57"/>
        <v>43887.214667763161</v>
      </c>
      <c r="D1259" s="46">
        <v>8.82</v>
      </c>
      <c r="E1259" s="46">
        <v>15200</v>
      </c>
      <c r="F1259" s="47">
        <f t="shared" si="58"/>
        <v>899.99999979045242</v>
      </c>
      <c r="G1259" s="48">
        <f t="shared" si="59"/>
        <v>387374461.28836739</v>
      </c>
    </row>
    <row r="1260" spans="1:7" x14ac:dyDescent="0.25">
      <c r="A1260" s="43" t="s">
        <v>308</v>
      </c>
      <c r="B1260" s="44">
        <v>43887.104166666664</v>
      </c>
      <c r="C1260" s="45">
        <f t="shared" si="57"/>
        <v>43887.225084429825</v>
      </c>
      <c r="D1260" s="46">
        <v>8.81</v>
      </c>
      <c r="E1260" s="46">
        <v>15200</v>
      </c>
      <c r="F1260" s="47">
        <f t="shared" si="58"/>
        <v>899.99999979045242</v>
      </c>
      <c r="G1260" s="48">
        <f t="shared" si="59"/>
        <v>387374461.28836739</v>
      </c>
    </row>
    <row r="1261" spans="1:7" x14ac:dyDescent="0.25">
      <c r="A1261" s="43" t="s">
        <v>308</v>
      </c>
      <c r="B1261" s="44">
        <v>43887.114583333336</v>
      </c>
      <c r="C1261" s="45">
        <f t="shared" si="57"/>
        <v>43887.235744757178</v>
      </c>
      <c r="D1261" s="46">
        <v>8.8000000000000007</v>
      </c>
      <c r="E1261" s="46">
        <v>15100</v>
      </c>
      <c r="F1261" s="47">
        <f t="shared" si="58"/>
        <v>900.00000041909516</v>
      </c>
      <c r="G1261" s="48">
        <f t="shared" si="59"/>
        <v>384825945.36447859</v>
      </c>
    </row>
    <row r="1262" spans="1:7" x14ac:dyDescent="0.25">
      <c r="A1262" s="43" t="s">
        <v>308</v>
      </c>
      <c r="B1262" s="44">
        <v>43887.125</v>
      </c>
      <c r="C1262" s="45">
        <f t="shared" si="57"/>
        <v>43887.245917763161</v>
      </c>
      <c r="D1262" s="46">
        <v>8.81</v>
      </c>
      <c r="E1262" s="46">
        <v>15200</v>
      </c>
      <c r="F1262" s="47">
        <f t="shared" si="58"/>
        <v>899.99999979045242</v>
      </c>
      <c r="G1262" s="48">
        <f t="shared" si="59"/>
        <v>387374461.28836739</v>
      </c>
    </row>
    <row r="1263" spans="1:7" x14ac:dyDescent="0.25">
      <c r="A1263" s="43" t="s">
        <v>308</v>
      </c>
      <c r="B1263" s="44">
        <v>43887.135416666664</v>
      </c>
      <c r="C1263" s="45">
        <f t="shared" si="57"/>
        <v>43887.256334429825</v>
      </c>
      <c r="D1263" s="46">
        <v>8.81</v>
      </c>
      <c r="E1263" s="46">
        <v>15200</v>
      </c>
      <c r="F1263" s="47">
        <f t="shared" si="58"/>
        <v>899.99999979045242</v>
      </c>
      <c r="G1263" s="48">
        <f t="shared" si="59"/>
        <v>387374461.28836739</v>
      </c>
    </row>
    <row r="1264" spans="1:7" x14ac:dyDescent="0.25">
      <c r="A1264" s="43" t="s">
        <v>308</v>
      </c>
      <c r="B1264" s="44">
        <v>43887.145833333336</v>
      </c>
      <c r="C1264" s="45">
        <f t="shared" si="57"/>
        <v>43887.266994757178</v>
      </c>
      <c r="D1264" s="46">
        <v>8.8000000000000007</v>
      </c>
      <c r="E1264" s="46">
        <v>15100</v>
      </c>
      <c r="F1264" s="47">
        <f t="shared" si="58"/>
        <v>900.00000041909516</v>
      </c>
      <c r="G1264" s="48">
        <f t="shared" si="59"/>
        <v>384825945.36447859</v>
      </c>
    </row>
    <row r="1265" spans="1:7" x14ac:dyDescent="0.25">
      <c r="A1265" s="43" t="s">
        <v>308</v>
      </c>
      <c r="B1265" s="44">
        <v>43887.15625</v>
      </c>
      <c r="C1265" s="45">
        <f t="shared" si="57"/>
        <v>43887.277411423842</v>
      </c>
      <c r="D1265" s="46">
        <v>8.81</v>
      </c>
      <c r="E1265" s="46">
        <v>15100</v>
      </c>
      <c r="F1265" s="47">
        <f t="shared" si="58"/>
        <v>899.99999979045242</v>
      </c>
      <c r="G1265" s="48">
        <f t="shared" si="59"/>
        <v>384825945.09568071</v>
      </c>
    </row>
    <row r="1266" spans="1:7" x14ac:dyDescent="0.25">
      <c r="A1266" s="43" t="s">
        <v>308</v>
      </c>
      <c r="B1266" s="44">
        <v>43887.166666666664</v>
      </c>
      <c r="C1266" s="45">
        <f t="shared" si="57"/>
        <v>43887.287584429825</v>
      </c>
      <c r="D1266" s="46">
        <v>8.81</v>
      </c>
      <c r="E1266" s="46">
        <v>15200</v>
      </c>
      <c r="F1266" s="47">
        <f t="shared" si="58"/>
        <v>899.99999979045242</v>
      </c>
      <c r="G1266" s="48">
        <f t="shared" si="59"/>
        <v>387374461.28836739</v>
      </c>
    </row>
    <row r="1267" spans="1:7" x14ac:dyDescent="0.25">
      <c r="A1267" s="43" t="s">
        <v>308</v>
      </c>
      <c r="B1267" s="44">
        <v>43887.177083333336</v>
      </c>
      <c r="C1267" s="45">
        <f t="shared" si="57"/>
        <v>43887.298244757178</v>
      </c>
      <c r="D1267" s="46">
        <v>8.81</v>
      </c>
      <c r="E1267" s="46">
        <v>15100</v>
      </c>
      <c r="F1267" s="47">
        <f t="shared" si="58"/>
        <v>900.00000041909516</v>
      </c>
      <c r="G1267" s="48">
        <f t="shared" si="59"/>
        <v>384825945.36447859</v>
      </c>
    </row>
    <row r="1268" spans="1:7" x14ac:dyDescent="0.25">
      <c r="A1268" s="43" t="s">
        <v>308</v>
      </c>
      <c r="B1268" s="44">
        <v>43887.1875</v>
      </c>
      <c r="C1268" s="45">
        <f t="shared" si="57"/>
        <v>43887.308417763161</v>
      </c>
      <c r="D1268" s="46">
        <v>8.82</v>
      </c>
      <c r="E1268" s="46">
        <v>15200</v>
      </c>
      <c r="F1268" s="47">
        <f t="shared" si="58"/>
        <v>899.99999979045242</v>
      </c>
      <c r="G1268" s="48">
        <f t="shared" si="59"/>
        <v>387374461.28836739</v>
      </c>
    </row>
    <row r="1269" spans="1:7" x14ac:dyDescent="0.25">
      <c r="A1269" s="43" t="s">
        <v>308</v>
      </c>
      <c r="B1269" s="44">
        <v>43887.197916666664</v>
      </c>
      <c r="C1269" s="45">
        <f t="shared" si="57"/>
        <v>43887.318834429825</v>
      </c>
      <c r="D1269" s="46">
        <v>8.82</v>
      </c>
      <c r="E1269" s="46">
        <v>15200</v>
      </c>
      <c r="F1269" s="47">
        <f t="shared" si="58"/>
        <v>899.99999979045242</v>
      </c>
      <c r="G1269" s="48">
        <f t="shared" si="59"/>
        <v>387374461.28836739</v>
      </c>
    </row>
    <row r="1270" spans="1:7" x14ac:dyDescent="0.25">
      <c r="A1270" s="43" t="s">
        <v>308</v>
      </c>
      <c r="B1270" s="44">
        <v>43887.208333333336</v>
      </c>
      <c r="C1270" s="45">
        <f t="shared" si="57"/>
        <v>43887.329251096497</v>
      </c>
      <c r="D1270" s="46">
        <v>8.81</v>
      </c>
      <c r="E1270" s="46">
        <v>15200</v>
      </c>
      <c r="F1270" s="47">
        <f t="shared" si="58"/>
        <v>900.00000041909516</v>
      </c>
      <c r="G1270" s="48">
        <f t="shared" si="59"/>
        <v>387374461.5589453</v>
      </c>
    </row>
    <row r="1271" spans="1:7" x14ac:dyDescent="0.25">
      <c r="A1271" s="43" t="s">
        <v>308</v>
      </c>
      <c r="B1271" s="44">
        <v>43887.21875</v>
      </c>
      <c r="C1271" s="45">
        <f t="shared" si="57"/>
        <v>43887.339667763161</v>
      </c>
      <c r="D1271" s="46">
        <v>8.82</v>
      </c>
      <c r="E1271" s="46">
        <v>15200</v>
      </c>
      <c r="F1271" s="47">
        <f t="shared" si="58"/>
        <v>899.99999979045242</v>
      </c>
      <c r="G1271" s="48">
        <f t="shared" si="59"/>
        <v>387374461.28836739</v>
      </c>
    </row>
    <row r="1272" spans="1:7" x14ac:dyDescent="0.25">
      <c r="A1272" s="43" t="s">
        <v>308</v>
      </c>
      <c r="B1272" s="44">
        <v>43887.229166666664</v>
      </c>
      <c r="C1272" s="45">
        <f t="shared" si="57"/>
        <v>43887.350084429825</v>
      </c>
      <c r="D1272" s="46">
        <v>8.82</v>
      </c>
      <c r="E1272" s="46">
        <v>15200</v>
      </c>
      <c r="F1272" s="47">
        <f t="shared" si="58"/>
        <v>899.99999979045242</v>
      </c>
      <c r="G1272" s="48">
        <f t="shared" si="59"/>
        <v>387374461.28836739</v>
      </c>
    </row>
    <row r="1273" spans="1:7" x14ac:dyDescent="0.25">
      <c r="A1273" s="43" t="s">
        <v>308</v>
      </c>
      <c r="B1273" s="44">
        <v>43887.239583333336</v>
      </c>
      <c r="C1273" s="45">
        <f t="shared" si="57"/>
        <v>43887.360501096497</v>
      </c>
      <c r="D1273" s="46">
        <v>8.82</v>
      </c>
      <c r="E1273" s="46">
        <v>15200</v>
      </c>
      <c r="F1273" s="47">
        <f t="shared" si="58"/>
        <v>900.00000041909516</v>
      </c>
      <c r="G1273" s="48">
        <f t="shared" si="59"/>
        <v>387374461.5589453</v>
      </c>
    </row>
    <row r="1274" spans="1:7" x14ac:dyDescent="0.25">
      <c r="A1274" s="43" t="s">
        <v>308</v>
      </c>
      <c r="B1274" s="44">
        <v>43887.25</v>
      </c>
      <c r="C1274" s="45">
        <f t="shared" si="57"/>
        <v>43887.370917763161</v>
      </c>
      <c r="D1274" s="46">
        <v>8.82</v>
      </c>
      <c r="E1274" s="46">
        <v>15200</v>
      </c>
      <c r="F1274" s="47">
        <f t="shared" si="58"/>
        <v>899.99999979045242</v>
      </c>
      <c r="G1274" s="48">
        <f t="shared" si="59"/>
        <v>387374461.28836739</v>
      </c>
    </row>
    <row r="1275" spans="1:7" x14ac:dyDescent="0.25">
      <c r="A1275" s="43" t="s">
        <v>308</v>
      </c>
      <c r="B1275" s="44">
        <v>43887.260416666664</v>
      </c>
      <c r="C1275" s="45">
        <f t="shared" si="57"/>
        <v>43887.381334429825</v>
      </c>
      <c r="D1275" s="46">
        <v>8.82</v>
      </c>
      <c r="E1275" s="46">
        <v>15200</v>
      </c>
      <c r="F1275" s="47">
        <f t="shared" si="58"/>
        <v>899.99999979045242</v>
      </c>
      <c r="G1275" s="48">
        <f t="shared" si="59"/>
        <v>387374461.28836739</v>
      </c>
    </row>
    <row r="1276" spans="1:7" x14ac:dyDescent="0.25">
      <c r="A1276" s="43" t="s">
        <v>308</v>
      </c>
      <c r="B1276" s="44">
        <v>43887.270833333336</v>
      </c>
      <c r="C1276" s="45">
        <f t="shared" si="57"/>
        <v>43887.391751096497</v>
      </c>
      <c r="D1276" s="46">
        <v>8.84</v>
      </c>
      <c r="E1276" s="46">
        <v>15200</v>
      </c>
      <c r="F1276" s="47">
        <f t="shared" si="58"/>
        <v>900.00000041909516</v>
      </c>
      <c r="G1276" s="48">
        <f t="shared" si="59"/>
        <v>387374461.5589453</v>
      </c>
    </row>
    <row r="1277" spans="1:7" x14ac:dyDescent="0.25">
      <c r="A1277" s="43" t="s">
        <v>308</v>
      </c>
      <c r="B1277" s="44">
        <v>43887.28125</v>
      </c>
      <c r="C1277" s="45">
        <f t="shared" si="57"/>
        <v>43887.402167763161</v>
      </c>
      <c r="D1277" s="46">
        <v>8.82</v>
      </c>
      <c r="E1277" s="46">
        <v>15200</v>
      </c>
      <c r="F1277" s="47">
        <f t="shared" si="58"/>
        <v>899.99999979045242</v>
      </c>
      <c r="G1277" s="48">
        <f t="shared" si="59"/>
        <v>387374461.28836739</v>
      </c>
    </row>
    <row r="1278" spans="1:7" x14ac:dyDescent="0.25">
      <c r="A1278" s="43" t="s">
        <v>308</v>
      </c>
      <c r="B1278" s="44">
        <v>43887.291666666664</v>
      </c>
      <c r="C1278" s="45">
        <f t="shared" si="57"/>
        <v>43887.412584429825</v>
      </c>
      <c r="D1278" s="46">
        <v>8.83</v>
      </c>
      <c r="E1278" s="46">
        <v>15200</v>
      </c>
      <c r="F1278" s="47">
        <f t="shared" si="58"/>
        <v>899.99999979045242</v>
      </c>
      <c r="G1278" s="48">
        <f t="shared" si="59"/>
        <v>387374461.28836739</v>
      </c>
    </row>
    <row r="1279" spans="1:7" x14ac:dyDescent="0.25">
      <c r="A1279" s="43" t="s">
        <v>308</v>
      </c>
      <c r="B1279" s="44">
        <v>43887.302083333336</v>
      </c>
      <c r="C1279" s="45">
        <f t="shared" si="57"/>
        <v>43887.422760620917</v>
      </c>
      <c r="D1279" s="46">
        <v>8.84</v>
      </c>
      <c r="E1279" s="46">
        <v>15300</v>
      </c>
      <c r="F1279" s="47">
        <f t="shared" si="58"/>
        <v>900.00000041909516</v>
      </c>
      <c r="G1279" s="48">
        <f t="shared" si="59"/>
        <v>389922977.75341207</v>
      </c>
    </row>
    <row r="1280" spans="1:7" x14ac:dyDescent="0.25">
      <c r="A1280" s="43" t="s">
        <v>308</v>
      </c>
      <c r="B1280" s="44">
        <v>43887.3125</v>
      </c>
      <c r="C1280" s="45">
        <f t="shared" si="57"/>
        <v>43887.433177287581</v>
      </c>
      <c r="D1280" s="46">
        <v>8.84</v>
      </c>
      <c r="E1280" s="46">
        <v>15300</v>
      </c>
      <c r="F1280" s="47">
        <f t="shared" si="58"/>
        <v>899.99999979045242</v>
      </c>
      <c r="G1280" s="48">
        <f t="shared" si="59"/>
        <v>389922977.48105401</v>
      </c>
    </row>
    <row r="1281" spans="1:7" x14ac:dyDescent="0.25">
      <c r="A1281" s="43" t="s">
        <v>308</v>
      </c>
      <c r="B1281" s="44">
        <v>43887.322916666664</v>
      </c>
      <c r="C1281" s="45">
        <f t="shared" si="57"/>
        <v>43887.443834429825</v>
      </c>
      <c r="D1281" s="46">
        <v>8.84</v>
      </c>
      <c r="E1281" s="46">
        <v>15200</v>
      </c>
      <c r="F1281" s="47">
        <f t="shared" si="58"/>
        <v>899.99999979045242</v>
      </c>
      <c r="G1281" s="48">
        <f t="shared" si="59"/>
        <v>387374461.28836739</v>
      </c>
    </row>
    <row r="1282" spans="1:7" x14ac:dyDescent="0.25">
      <c r="A1282" s="43" t="s">
        <v>308</v>
      </c>
      <c r="B1282" s="44">
        <v>43887.333333333336</v>
      </c>
      <c r="C1282" s="45">
        <f t="shared" ref="C1282:C1345" si="60">B1282+((13422*(1/E1282)+2.019)/24)</f>
        <v>43887.454251096497</v>
      </c>
      <c r="D1282" s="46">
        <v>8.84</v>
      </c>
      <c r="E1282" s="46">
        <v>15200</v>
      </c>
      <c r="F1282" s="47">
        <f t="shared" si="58"/>
        <v>900.00000041909516</v>
      </c>
      <c r="G1282" s="48">
        <f t="shared" si="59"/>
        <v>387374461.5589453</v>
      </c>
    </row>
    <row r="1283" spans="1:7" x14ac:dyDescent="0.25">
      <c r="A1283" s="43" t="s">
        <v>308</v>
      </c>
      <c r="B1283" s="44">
        <v>43887.34375</v>
      </c>
      <c r="C1283" s="45">
        <f t="shared" si="60"/>
        <v>43887.464667763161</v>
      </c>
      <c r="D1283" s="46">
        <v>8.84</v>
      </c>
      <c r="E1283" s="46">
        <v>15200</v>
      </c>
      <c r="F1283" s="47">
        <f t="shared" ref="F1283:F1346" si="61">CONVERT((B1283-B1282),"day","sec")</f>
        <v>899.99999979045242</v>
      </c>
      <c r="G1283" s="48">
        <f t="shared" si="59"/>
        <v>387374461.28836739</v>
      </c>
    </row>
    <row r="1284" spans="1:7" x14ac:dyDescent="0.25">
      <c r="A1284" s="43" t="s">
        <v>308</v>
      </c>
      <c r="B1284" s="44">
        <v>43887.354166666664</v>
      </c>
      <c r="C1284" s="45">
        <f t="shared" si="60"/>
        <v>43887.475084429825</v>
      </c>
      <c r="D1284" s="46">
        <v>8.84</v>
      </c>
      <c r="E1284" s="46">
        <v>15200</v>
      </c>
      <c r="F1284" s="47">
        <f t="shared" si="61"/>
        <v>899.99999979045242</v>
      </c>
      <c r="G1284" s="48">
        <f t="shared" ref="G1284:G1347" si="62">F1284*E1284*CONVERT(1,"ft^3","l")</f>
        <v>387374461.28836739</v>
      </c>
    </row>
    <row r="1285" spans="1:7" x14ac:dyDescent="0.25">
      <c r="A1285" s="43" t="s">
        <v>308</v>
      </c>
      <c r="B1285" s="44">
        <v>43887.364583333336</v>
      </c>
      <c r="C1285" s="45">
        <f t="shared" si="60"/>
        <v>43887.485501096497</v>
      </c>
      <c r="D1285" s="46">
        <v>8.84</v>
      </c>
      <c r="E1285" s="46">
        <v>15200</v>
      </c>
      <c r="F1285" s="47">
        <f t="shared" si="61"/>
        <v>900.00000041909516</v>
      </c>
      <c r="G1285" s="48">
        <f t="shared" si="62"/>
        <v>387374461.5589453</v>
      </c>
    </row>
    <row r="1286" spans="1:7" x14ac:dyDescent="0.25">
      <c r="A1286" s="43" t="s">
        <v>308</v>
      </c>
      <c r="B1286" s="44">
        <v>43887.375</v>
      </c>
      <c r="C1286" s="45">
        <f t="shared" si="60"/>
        <v>43887.495917763161</v>
      </c>
      <c r="D1286" s="46">
        <v>8.84</v>
      </c>
      <c r="E1286" s="46">
        <v>15200</v>
      </c>
      <c r="F1286" s="47">
        <f t="shared" si="61"/>
        <v>899.99999979045242</v>
      </c>
      <c r="G1286" s="48">
        <f t="shared" si="62"/>
        <v>387374461.28836739</v>
      </c>
    </row>
    <row r="1287" spans="1:7" x14ac:dyDescent="0.25">
      <c r="A1287" s="43" t="s">
        <v>308</v>
      </c>
      <c r="B1287" s="44">
        <v>43887.385416666664</v>
      </c>
      <c r="C1287" s="45">
        <f t="shared" si="60"/>
        <v>43887.506093954245</v>
      </c>
      <c r="D1287" s="46">
        <v>8.85</v>
      </c>
      <c r="E1287" s="46">
        <v>15300</v>
      </c>
      <c r="F1287" s="47">
        <f t="shared" si="61"/>
        <v>899.99999979045242</v>
      </c>
      <c r="G1287" s="48">
        <f t="shared" si="62"/>
        <v>389922977.48105401</v>
      </c>
    </row>
    <row r="1288" spans="1:7" x14ac:dyDescent="0.25">
      <c r="A1288" s="43" t="s">
        <v>308</v>
      </c>
      <c r="B1288" s="44">
        <v>43887.395833333336</v>
      </c>
      <c r="C1288" s="45">
        <f t="shared" si="60"/>
        <v>43887.516751096497</v>
      </c>
      <c r="D1288" s="46">
        <v>8.84</v>
      </c>
      <c r="E1288" s="46">
        <v>15200</v>
      </c>
      <c r="F1288" s="47">
        <f t="shared" si="61"/>
        <v>900.00000041909516</v>
      </c>
      <c r="G1288" s="48">
        <f t="shared" si="62"/>
        <v>387374461.5589453</v>
      </c>
    </row>
    <row r="1289" spans="1:7" x14ac:dyDescent="0.25">
      <c r="A1289" s="43" t="s">
        <v>308</v>
      </c>
      <c r="B1289" s="44">
        <v>43887.40625</v>
      </c>
      <c r="C1289" s="45">
        <f t="shared" si="60"/>
        <v>43887.527411423842</v>
      </c>
      <c r="D1289" s="46">
        <v>8.82</v>
      </c>
      <c r="E1289" s="46">
        <v>15100</v>
      </c>
      <c r="F1289" s="47">
        <f t="shared" si="61"/>
        <v>899.99999979045242</v>
      </c>
      <c r="G1289" s="48">
        <f t="shared" si="62"/>
        <v>384825945.09568071</v>
      </c>
    </row>
    <row r="1290" spans="1:7" x14ac:dyDescent="0.25">
      <c r="A1290" s="43" t="s">
        <v>308</v>
      </c>
      <c r="B1290" s="44">
        <v>43887.416666666664</v>
      </c>
      <c r="C1290" s="45">
        <f t="shared" si="60"/>
        <v>43887.537584429825</v>
      </c>
      <c r="D1290" s="46">
        <v>8.85</v>
      </c>
      <c r="E1290" s="46">
        <v>15200</v>
      </c>
      <c r="F1290" s="47">
        <f t="shared" si="61"/>
        <v>899.99999979045242</v>
      </c>
      <c r="G1290" s="48">
        <f t="shared" si="62"/>
        <v>387374461.28836739</v>
      </c>
    </row>
    <row r="1291" spans="1:7" x14ac:dyDescent="0.25">
      <c r="A1291" s="43" t="s">
        <v>308</v>
      </c>
      <c r="B1291" s="44">
        <v>43887.427083333336</v>
      </c>
      <c r="C1291" s="45">
        <f t="shared" si="60"/>
        <v>43887.547760620917</v>
      </c>
      <c r="D1291" s="46">
        <v>8.86</v>
      </c>
      <c r="E1291" s="46">
        <v>15300</v>
      </c>
      <c r="F1291" s="47">
        <f t="shared" si="61"/>
        <v>900.00000041909516</v>
      </c>
      <c r="G1291" s="48">
        <f t="shared" si="62"/>
        <v>389922977.75341207</v>
      </c>
    </row>
    <row r="1292" spans="1:7" x14ac:dyDescent="0.25">
      <c r="A1292" s="43" t="s">
        <v>308</v>
      </c>
      <c r="B1292" s="44">
        <v>43887.4375</v>
      </c>
      <c r="C1292" s="45">
        <f t="shared" si="60"/>
        <v>43887.558417763161</v>
      </c>
      <c r="D1292" s="46">
        <v>8.85</v>
      </c>
      <c r="E1292" s="46">
        <v>15200</v>
      </c>
      <c r="F1292" s="47">
        <f t="shared" si="61"/>
        <v>899.99999979045242</v>
      </c>
      <c r="G1292" s="48">
        <f t="shared" si="62"/>
        <v>387374461.28836739</v>
      </c>
    </row>
    <row r="1293" spans="1:7" x14ac:dyDescent="0.25">
      <c r="A1293" s="43" t="s">
        <v>308</v>
      </c>
      <c r="B1293" s="44">
        <v>43887.447916666664</v>
      </c>
      <c r="C1293" s="45">
        <f t="shared" si="60"/>
        <v>43887.568593954245</v>
      </c>
      <c r="D1293" s="46">
        <v>8.86</v>
      </c>
      <c r="E1293" s="46">
        <v>15300</v>
      </c>
      <c r="F1293" s="47">
        <f t="shared" si="61"/>
        <v>899.99999979045242</v>
      </c>
      <c r="G1293" s="48">
        <f t="shared" si="62"/>
        <v>389922977.48105401</v>
      </c>
    </row>
    <row r="1294" spans="1:7" x14ac:dyDescent="0.25">
      <c r="A1294" s="43" t="s">
        <v>308</v>
      </c>
      <c r="B1294" s="44">
        <v>43887.458333333336</v>
      </c>
      <c r="C1294" s="45">
        <f t="shared" si="60"/>
        <v>43887.579010620917</v>
      </c>
      <c r="D1294" s="46">
        <v>8.86</v>
      </c>
      <c r="E1294" s="46">
        <v>15300</v>
      </c>
      <c r="F1294" s="47">
        <f t="shared" si="61"/>
        <v>900.00000041909516</v>
      </c>
      <c r="G1294" s="48">
        <f t="shared" si="62"/>
        <v>389922977.75341207</v>
      </c>
    </row>
    <row r="1295" spans="1:7" x14ac:dyDescent="0.25">
      <c r="A1295" s="43" t="s">
        <v>308</v>
      </c>
      <c r="B1295" s="44">
        <v>43887.46875</v>
      </c>
      <c r="C1295" s="45">
        <f t="shared" si="60"/>
        <v>43887.589427287581</v>
      </c>
      <c r="D1295" s="46">
        <v>8.85</v>
      </c>
      <c r="E1295" s="46">
        <v>15300</v>
      </c>
      <c r="F1295" s="47">
        <f t="shared" si="61"/>
        <v>899.99999979045242</v>
      </c>
      <c r="G1295" s="48">
        <f t="shared" si="62"/>
        <v>389922977.48105401</v>
      </c>
    </row>
    <row r="1296" spans="1:7" x14ac:dyDescent="0.25">
      <c r="A1296" s="43" t="s">
        <v>308</v>
      </c>
      <c r="B1296" s="44">
        <v>43887.479166666664</v>
      </c>
      <c r="C1296" s="45">
        <f t="shared" si="60"/>
        <v>43887.599843954245</v>
      </c>
      <c r="D1296" s="46">
        <v>8.8699999999999992</v>
      </c>
      <c r="E1296" s="46">
        <v>15300</v>
      </c>
      <c r="F1296" s="47">
        <f t="shared" si="61"/>
        <v>899.99999979045242</v>
      </c>
      <c r="G1296" s="48">
        <f t="shared" si="62"/>
        <v>389922977.48105401</v>
      </c>
    </row>
    <row r="1297" spans="1:7" x14ac:dyDescent="0.25">
      <c r="A1297" s="43" t="s">
        <v>308</v>
      </c>
      <c r="B1297" s="44">
        <v>43887.489583333336</v>
      </c>
      <c r="C1297" s="45">
        <f t="shared" si="60"/>
        <v>43887.610260620917</v>
      </c>
      <c r="D1297" s="46">
        <v>8.86</v>
      </c>
      <c r="E1297" s="46">
        <v>15300</v>
      </c>
      <c r="F1297" s="47">
        <f t="shared" si="61"/>
        <v>900.00000041909516</v>
      </c>
      <c r="G1297" s="48">
        <f t="shared" si="62"/>
        <v>389922977.75341207</v>
      </c>
    </row>
    <row r="1298" spans="1:7" x14ac:dyDescent="0.25">
      <c r="A1298" s="43" t="s">
        <v>308</v>
      </c>
      <c r="B1298" s="44">
        <v>43887.5</v>
      </c>
      <c r="C1298" s="45">
        <f t="shared" si="60"/>
        <v>43887.620677287581</v>
      </c>
      <c r="D1298" s="46">
        <v>8.8699999999999992</v>
      </c>
      <c r="E1298" s="46">
        <v>15300</v>
      </c>
      <c r="F1298" s="47">
        <f t="shared" si="61"/>
        <v>899.99999979045242</v>
      </c>
      <c r="G1298" s="48">
        <f t="shared" si="62"/>
        <v>389922977.48105401</v>
      </c>
    </row>
    <row r="1299" spans="1:7" x14ac:dyDescent="0.25">
      <c r="A1299" s="43" t="s">
        <v>308</v>
      </c>
      <c r="B1299" s="44">
        <v>43887.510416666664</v>
      </c>
      <c r="C1299" s="45">
        <f t="shared" si="60"/>
        <v>43887.631093954245</v>
      </c>
      <c r="D1299" s="46">
        <v>8.8800000000000008</v>
      </c>
      <c r="E1299" s="46">
        <v>15300</v>
      </c>
      <c r="F1299" s="47">
        <f t="shared" si="61"/>
        <v>899.99999979045242</v>
      </c>
      <c r="G1299" s="48">
        <f t="shared" si="62"/>
        <v>389922977.48105401</v>
      </c>
    </row>
    <row r="1300" spans="1:7" x14ac:dyDescent="0.25">
      <c r="A1300" s="43" t="s">
        <v>308</v>
      </c>
      <c r="B1300" s="44">
        <v>43887.520833333336</v>
      </c>
      <c r="C1300" s="45">
        <f t="shared" si="60"/>
        <v>43887.641273268404</v>
      </c>
      <c r="D1300" s="46">
        <v>8.89</v>
      </c>
      <c r="E1300" s="46">
        <v>15400</v>
      </c>
      <c r="F1300" s="47">
        <f t="shared" si="61"/>
        <v>900.00000041909516</v>
      </c>
      <c r="G1300" s="48">
        <f t="shared" si="62"/>
        <v>392471493.94787878</v>
      </c>
    </row>
    <row r="1301" spans="1:7" x14ac:dyDescent="0.25">
      <c r="A1301" s="43" t="s">
        <v>308</v>
      </c>
      <c r="B1301" s="44">
        <v>43887.53125</v>
      </c>
      <c r="C1301" s="45">
        <f t="shared" si="60"/>
        <v>43887.651689935068</v>
      </c>
      <c r="D1301" s="46">
        <v>8.89</v>
      </c>
      <c r="E1301" s="46">
        <v>15400</v>
      </c>
      <c r="F1301" s="47">
        <f t="shared" si="61"/>
        <v>899.99999979045242</v>
      </c>
      <c r="G1301" s="48">
        <f t="shared" si="62"/>
        <v>392471493.67374063</v>
      </c>
    </row>
    <row r="1302" spans="1:7" x14ac:dyDescent="0.25">
      <c r="A1302" s="43" t="s">
        <v>308</v>
      </c>
      <c r="B1302" s="44">
        <v>43887.541666666664</v>
      </c>
      <c r="C1302" s="45">
        <f t="shared" si="60"/>
        <v>43887.662106601732</v>
      </c>
      <c r="D1302" s="46">
        <v>8.9</v>
      </c>
      <c r="E1302" s="46">
        <v>15400</v>
      </c>
      <c r="F1302" s="47">
        <f t="shared" si="61"/>
        <v>899.99999979045242</v>
      </c>
      <c r="G1302" s="48">
        <f t="shared" si="62"/>
        <v>392471493.67374063</v>
      </c>
    </row>
    <row r="1303" spans="1:7" x14ac:dyDescent="0.25">
      <c r="A1303" s="43" t="s">
        <v>308</v>
      </c>
      <c r="B1303" s="44">
        <v>43887.552083333336</v>
      </c>
      <c r="C1303" s="45">
        <f t="shared" si="60"/>
        <v>43887.672523268404</v>
      </c>
      <c r="D1303" s="46">
        <v>8.91</v>
      </c>
      <c r="E1303" s="46">
        <v>15400</v>
      </c>
      <c r="F1303" s="47">
        <f t="shared" si="61"/>
        <v>900.00000041909516</v>
      </c>
      <c r="G1303" s="48">
        <f t="shared" si="62"/>
        <v>392471493.94787878</v>
      </c>
    </row>
    <row r="1304" spans="1:7" x14ac:dyDescent="0.25">
      <c r="A1304" s="43" t="s">
        <v>308</v>
      </c>
      <c r="B1304" s="44">
        <v>43887.5625</v>
      </c>
      <c r="C1304" s="45">
        <f t="shared" si="60"/>
        <v>43887.682939935068</v>
      </c>
      <c r="D1304" s="46">
        <v>8.91</v>
      </c>
      <c r="E1304" s="46">
        <v>15400</v>
      </c>
      <c r="F1304" s="47">
        <f t="shared" si="61"/>
        <v>899.99999979045242</v>
      </c>
      <c r="G1304" s="48">
        <f t="shared" si="62"/>
        <v>392471493.67374063</v>
      </c>
    </row>
    <row r="1305" spans="1:7" x14ac:dyDescent="0.25">
      <c r="A1305" s="43" t="s">
        <v>308</v>
      </c>
      <c r="B1305" s="44">
        <v>43887.572916666664</v>
      </c>
      <c r="C1305" s="45">
        <f t="shared" si="60"/>
        <v>43887.693593954245</v>
      </c>
      <c r="D1305" s="46">
        <v>8.9</v>
      </c>
      <c r="E1305" s="46">
        <v>15300</v>
      </c>
      <c r="F1305" s="47">
        <f t="shared" si="61"/>
        <v>899.99999979045242</v>
      </c>
      <c r="G1305" s="48">
        <f t="shared" si="62"/>
        <v>389922977.48105401</v>
      </c>
    </row>
    <row r="1306" spans="1:7" x14ac:dyDescent="0.25">
      <c r="A1306" s="43" t="s">
        <v>308</v>
      </c>
      <c r="B1306" s="44">
        <v>43887.583333333336</v>
      </c>
      <c r="C1306" s="45">
        <f t="shared" si="60"/>
        <v>43887.703773268404</v>
      </c>
      <c r="D1306" s="46">
        <v>8.92</v>
      </c>
      <c r="E1306" s="46">
        <v>15400</v>
      </c>
      <c r="F1306" s="47">
        <f t="shared" si="61"/>
        <v>900.00000041909516</v>
      </c>
      <c r="G1306" s="48">
        <f t="shared" si="62"/>
        <v>392471493.94787878</v>
      </c>
    </row>
    <row r="1307" spans="1:7" x14ac:dyDescent="0.25">
      <c r="A1307" s="43" t="s">
        <v>308</v>
      </c>
      <c r="B1307" s="44">
        <v>43887.59375</v>
      </c>
      <c r="C1307" s="45">
        <f t="shared" si="60"/>
        <v>43887.714189935068</v>
      </c>
      <c r="D1307" s="46">
        <v>8.92</v>
      </c>
      <c r="E1307" s="46">
        <v>15400</v>
      </c>
      <c r="F1307" s="47">
        <f t="shared" si="61"/>
        <v>899.99999979045242</v>
      </c>
      <c r="G1307" s="48">
        <f t="shared" si="62"/>
        <v>392471493.67374063</v>
      </c>
    </row>
    <row r="1308" spans="1:7" x14ac:dyDescent="0.25">
      <c r="A1308" s="43" t="s">
        <v>308</v>
      </c>
      <c r="B1308" s="44">
        <v>43887.604166666664</v>
      </c>
      <c r="C1308" s="45">
        <f t="shared" si="60"/>
        <v>43887.724372311823</v>
      </c>
      <c r="D1308" s="46">
        <v>8.93</v>
      </c>
      <c r="E1308" s="46">
        <v>15500</v>
      </c>
      <c r="F1308" s="47">
        <f t="shared" si="61"/>
        <v>899.99999979045242</v>
      </c>
      <c r="G1308" s="48">
        <f t="shared" si="62"/>
        <v>395020009.86642724</v>
      </c>
    </row>
    <row r="1309" spans="1:7" x14ac:dyDescent="0.25">
      <c r="A1309" s="43" t="s">
        <v>308</v>
      </c>
      <c r="B1309" s="44">
        <v>43887.614583333336</v>
      </c>
      <c r="C1309" s="45">
        <f t="shared" si="60"/>
        <v>43887.735023268404</v>
      </c>
      <c r="D1309" s="46">
        <v>8.93</v>
      </c>
      <c r="E1309" s="46">
        <v>15400</v>
      </c>
      <c r="F1309" s="47">
        <f t="shared" si="61"/>
        <v>900.00000041909516</v>
      </c>
      <c r="G1309" s="48">
        <f t="shared" si="62"/>
        <v>392471493.94787878</v>
      </c>
    </row>
    <row r="1310" spans="1:7" x14ac:dyDescent="0.25">
      <c r="A1310" s="43" t="s">
        <v>308</v>
      </c>
      <c r="B1310" s="44">
        <v>43887.625</v>
      </c>
      <c r="C1310" s="45">
        <f t="shared" si="60"/>
        <v>43887.745439935068</v>
      </c>
      <c r="D1310" s="46">
        <v>8.94</v>
      </c>
      <c r="E1310" s="46">
        <v>15400</v>
      </c>
      <c r="F1310" s="47">
        <f t="shared" si="61"/>
        <v>899.99999979045242</v>
      </c>
      <c r="G1310" s="48">
        <f t="shared" si="62"/>
        <v>392471493.67374063</v>
      </c>
    </row>
    <row r="1311" spans="1:7" x14ac:dyDescent="0.25">
      <c r="A1311" s="43" t="s">
        <v>308</v>
      </c>
      <c r="B1311" s="44">
        <v>43887.635416666664</v>
      </c>
      <c r="C1311" s="45">
        <f t="shared" si="60"/>
        <v>43887.755622311823</v>
      </c>
      <c r="D1311" s="46">
        <v>8.9499999999999993</v>
      </c>
      <c r="E1311" s="46">
        <v>15500</v>
      </c>
      <c r="F1311" s="47">
        <f t="shared" si="61"/>
        <v>899.99999979045242</v>
      </c>
      <c r="G1311" s="48">
        <f t="shared" si="62"/>
        <v>395020009.86642724</v>
      </c>
    </row>
    <row r="1312" spans="1:7" x14ac:dyDescent="0.25">
      <c r="A1312" s="43" t="s">
        <v>308</v>
      </c>
      <c r="B1312" s="44">
        <v>43887.645833333336</v>
      </c>
      <c r="C1312" s="45">
        <f t="shared" si="60"/>
        <v>43887.766273268404</v>
      </c>
      <c r="D1312" s="46">
        <v>8.94</v>
      </c>
      <c r="E1312" s="46">
        <v>15400</v>
      </c>
      <c r="F1312" s="47">
        <f t="shared" si="61"/>
        <v>900.00000041909516</v>
      </c>
      <c r="G1312" s="48">
        <f t="shared" si="62"/>
        <v>392471493.94787878</v>
      </c>
    </row>
    <row r="1313" spans="1:7" x14ac:dyDescent="0.25">
      <c r="A1313" s="43" t="s">
        <v>308</v>
      </c>
      <c r="B1313" s="44">
        <v>43887.65625</v>
      </c>
      <c r="C1313" s="45">
        <f t="shared" si="60"/>
        <v>43887.776689935068</v>
      </c>
      <c r="D1313" s="46">
        <v>8.9499999999999993</v>
      </c>
      <c r="E1313" s="46">
        <v>15400</v>
      </c>
      <c r="F1313" s="47">
        <f t="shared" si="61"/>
        <v>899.99999979045242</v>
      </c>
      <c r="G1313" s="48">
        <f t="shared" si="62"/>
        <v>392471493.67374063</v>
      </c>
    </row>
    <row r="1314" spans="1:7" x14ac:dyDescent="0.25">
      <c r="A1314" s="43" t="s">
        <v>308</v>
      </c>
      <c r="B1314" s="44">
        <v>43887.666666666664</v>
      </c>
      <c r="C1314" s="45">
        <f t="shared" si="60"/>
        <v>43887.786872311823</v>
      </c>
      <c r="D1314" s="46">
        <v>8.9499999999999993</v>
      </c>
      <c r="E1314" s="46">
        <v>15500</v>
      </c>
      <c r="F1314" s="47">
        <f t="shared" si="61"/>
        <v>899.99999979045242</v>
      </c>
      <c r="G1314" s="48">
        <f t="shared" si="62"/>
        <v>395020009.86642724</v>
      </c>
    </row>
    <row r="1315" spans="1:7" x14ac:dyDescent="0.25">
      <c r="A1315" s="43" t="s">
        <v>308</v>
      </c>
      <c r="B1315" s="44">
        <v>43887.677083333336</v>
      </c>
      <c r="C1315" s="45">
        <f t="shared" si="60"/>
        <v>43887.797288978494</v>
      </c>
      <c r="D1315" s="46">
        <v>8.9700000000000006</v>
      </c>
      <c r="E1315" s="46">
        <v>15500</v>
      </c>
      <c r="F1315" s="47">
        <f t="shared" si="61"/>
        <v>900.00000041909516</v>
      </c>
      <c r="G1315" s="48">
        <f t="shared" si="62"/>
        <v>395020010.14234555</v>
      </c>
    </row>
    <row r="1316" spans="1:7" x14ac:dyDescent="0.25">
      <c r="A1316" s="43" t="s">
        <v>308</v>
      </c>
      <c r="B1316" s="44">
        <v>43887.6875</v>
      </c>
      <c r="C1316" s="45">
        <f t="shared" si="60"/>
        <v>43887.807705645158</v>
      </c>
      <c r="D1316" s="46">
        <v>8.9700000000000006</v>
      </c>
      <c r="E1316" s="46">
        <v>15500</v>
      </c>
      <c r="F1316" s="47">
        <f t="shared" si="61"/>
        <v>899.99999979045242</v>
      </c>
      <c r="G1316" s="48">
        <f t="shared" si="62"/>
        <v>395020009.86642724</v>
      </c>
    </row>
    <row r="1317" spans="1:7" x14ac:dyDescent="0.25">
      <c r="A1317" s="43" t="s">
        <v>308</v>
      </c>
      <c r="B1317" s="44">
        <v>43887.697916666664</v>
      </c>
      <c r="C1317" s="45">
        <f t="shared" si="60"/>
        <v>43887.818122311823</v>
      </c>
      <c r="D1317" s="46">
        <v>8.9600000000000009</v>
      </c>
      <c r="E1317" s="46">
        <v>15500</v>
      </c>
      <c r="F1317" s="47">
        <f t="shared" si="61"/>
        <v>899.99999979045242</v>
      </c>
      <c r="G1317" s="48">
        <f t="shared" si="62"/>
        <v>395020009.86642724</v>
      </c>
    </row>
    <row r="1318" spans="1:7" x14ac:dyDescent="0.25">
      <c r="A1318" s="43" t="s">
        <v>308</v>
      </c>
      <c r="B1318" s="44">
        <v>43887.708333333336</v>
      </c>
      <c r="C1318" s="45">
        <f t="shared" si="60"/>
        <v>43887.828538978494</v>
      </c>
      <c r="D1318" s="46">
        <v>8.9700000000000006</v>
      </c>
      <c r="E1318" s="46">
        <v>15500</v>
      </c>
      <c r="F1318" s="47">
        <f t="shared" si="61"/>
        <v>900.00000041909516</v>
      </c>
      <c r="G1318" s="48">
        <f t="shared" si="62"/>
        <v>395020010.14234555</v>
      </c>
    </row>
    <row r="1319" spans="1:7" x14ac:dyDescent="0.25">
      <c r="A1319" s="43" t="s">
        <v>308</v>
      </c>
      <c r="B1319" s="44">
        <v>43887.71875</v>
      </c>
      <c r="C1319" s="45">
        <f t="shared" si="60"/>
        <v>43887.838955645158</v>
      </c>
      <c r="D1319" s="46">
        <v>8.9700000000000006</v>
      </c>
      <c r="E1319" s="46">
        <v>15500</v>
      </c>
      <c r="F1319" s="47">
        <f t="shared" si="61"/>
        <v>899.99999979045242</v>
      </c>
      <c r="G1319" s="48">
        <f t="shared" si="62"/>
        <v>395020009.86642724</v>
      </c>
    </row>
    <row r="1320" spans="1:7" x14ac:dyDescent="0.25">
      <c r="A1320" s="43" t="s">
        <v>308</v>
      </c>
      <c r="B1320" s="44">
        <v>43887.729166666664</v>
      </c>
      <c r="C1320" s="45">
        <f t="shared" si="60"/>
        <v>43887.849372311823</v>
      </c>
      <c r="D1320" s="46">
        <v>8.98</v>
      </c>
      <c r="E1320" s="46">
        <v>15500</v>
      </c>
      <c r="F1320" s="47">
        <f t="shared" si="61"/>
        <v>899.99999979045242</v>
      </c>
      <c r="G1320" s="48">
        <f t="shared" si="62"/>
        <v>395020009.86642724</v>
      </c>
    </row>
    <row r="1321" spans="1:7" x14ac:dyDescent="0.25">
      <c r="A1321" s="43" t="s">
        <v>308</v>
      </c>
      <c r="B1321" s="44">
        <v>43887.739583333336</v>
      </c>
      <c r="C1321" s="45">
        <f t="shared" si="60"/>
        <v>43887.859788978494</v>
      </c>
      <c r="D1321" s="46">
        <v>8.98</v>
      </c>
      <c r="E1321" s="46">
        <v>15500</v>
      </c>
      <c r="F1321" s="47">
        <f t="shared" si="61"/>
        <v>900.00000041909516</v>
      </c>
      <c r="G1321" s="48">
        <f t="shared" si="62"/>
        <v>395020010.14234555</v>
      </c>
    </row>
    <row r="1322" spans="1:7" x14ac:dyDescent="0.25">
      <c r="A1322" s="43" t="s">
        <v>308</v>
      </c>
      <c r="B1322" s="44">
        <v>43887.75</v>
      </c>
      <c r="C1322" s="45">
        <f t="shared" si="60"/>
        <v>43887.870205645158</v>
      </c>
      <c r="D1322" s="46">
        <v>8.98</v>
      </c>
      <c r="E1322" s="46">
        <v>15500</v>
      </c>
      <c r="F1322" s="47">
        <f t="shared" si="61"/>
        <v>899.99999979045242</v>
      </c>
      <c r="G1322" s="48">
        <f t="shared" si="62"/>
        <v>395020009.86642724</v>
      </c>
    </row>
    <row r="1323" spans="1:7" x14ac:dyDescent="0.25">
      <c r="A1323" s="43" t="s">
        <v>308</v>
      </c>
      <c r="B1323" s="44">
        <v>43887.760416666664</v>
      </c>
      <c r="C1323" s="45">
        <f t="shared" si="60"/>
        <v>43887.880622311823</v>
      </c>
      <c r="D1323" s="46">
        <v>8.99</v>
      </c>
      <c r="E1323" s="46">
        <v>15500</v>
      </c>
      <c r="F1323" s="47">
        <f t="shared" si="61"/>
        <v>899.99999979045242</v>
      </c>
      <c r="G1323" s="48">
        <f t="shared" si="62"/>
        <v>395020009.86642724</v>
      </c>
    </row>
    <row r="1324" spans="1:7" x14ac:dyDescent="0.25">
      <c r="A1324" s="43" t="s">
        <v>308</v>
      </c>
      <c r="B1324" s="44">
        <v>43887.770833333336</v>
      </c>
      <c r="C1324" s="45">
        <f t="shared" si="60"/>
        <v>43887.891038978494</v>
      </c>
      <c r="D1324" s="46">
        <v>9</v>
      </c>
      <c r="E1324" s="46">
        <v>15500</v>
      </c>
      <c r="F1324" s="47">
        <f t="shared" si="61"/>
        <v>900.00000041909516</v>
      </c>
      <c r="G1324" s="48">
        <f t="shared" si="62"/>
        <v>395020010.14234555</v>
      </c>
    </row>
    <row r="1325" spans="1:7" x14ac:dyDescent="0.25">
      <c r="A1325" s="43" t="s">
        <v>308</v>
      </c>
      <c r="B1325" s="44">
        <v>43887.78125</v>
      </c>
      <c r="C1325" s="45">
        <f t="shared" si="60"/>
        <v>43887.901455645158</v>
      </c>
      <c r="D1325" s="46">
        <v>9</v>
      </c>
      <c r="E1325" s="46">
        <v>15500</v>
      </c>
      <c r="F1325" s="47">
        <f t="shared" si="61"/>
        <v>899.99999979045242</v>
      </c>
      <c r="G1325" s="48">
        <f t="shared" si="62"/>
        <v>395020009.86642724</v>
      </c>
    </row>
    <row r="1326" spans="1:7" x14ac:dyDescent="0.25">
      <c r="A1326" s="43" t="s">
        <v>308</v>
      </c>
      <c r="B1326" s="44">
        <v>43887.791666666664</v>
      </c>
      <c r="C1326" s="45">
        <f t="shared" si="60"/>
        <v>43887.911872311823</v>
      </c>
      <c r="D1326" s="46">
        <v>8.99</v>
      </c>
      <c r="E1326" s="46">
        <v>15500</v>
      </c>
      <c r="F1326" s="47">
        <f t="shared" si="61"/>
        <v>899.99999979045242</v>
      </c>
      <c r="G1326" s="48">
        <f t="shared" si="62"/>
        <v>395020009.86642724</v>
      </c>
    </row>
    <row r="1327" spans="1:7" x14ac:dyDescent="0.25">
      <c r="A1327" s="43" t="s">
        <v>308</v>
      </c>
      <c r="B1327" s="44">
        <v>43887.802083333336</v>
      </c>
      <c r="C1327" s="45">
        <f t="shared" si="60"/>
        <v>43887.922288978494</v>
      </c>
      <c r="D1327" s="46">
        <v>9</v>
      </c>
      <c r="E1327" s="46">
        <v>15500</v>
      </c>
      <c r="F1327" s="47">
        <f t="shared" si="61"/>
        <v>900.00000041909516</v>
      </c>
      <c r="G1327" s="48">
        <f t="shared" si="62"/>
        <v>395020010.14234555</v>
      </c>
    </row>
    <row r="1328" spans="1:7" x14ac:dyDescent="0.25">
      <c r="A1328" s="43" t="s">
        <v>308</v>
      </c>
      <c r="B1328" s="44">
        <v>43887.8125</v>
      </c>
      <c r="C1328" s="45">
        <f t="shared" si="60"/>
        <v>43887.932474358975</v>
      </c>
      <c r="D1328" s="46">
        <v>9.01</v>
      </c>
      <c r="E1328" s="46">
        <v>15600</v>
      </c>
      <c r="F1328" s="47">
        <f t="shared" si="61"/>
        <v>899.99999979045242</v>
      </c>
      <c r="G1328" s="48">
        <f t="shared" si="62"/>
        <v>397568526.05911386</v>
      </c>
    </row>
    <row r="1329" spans="1:7" x14ac:dyDescent="0.25">
      <c r="A1329" s="43" t="s">
        <v>308</v>
      </c>
      <c r="B1329" s="44">
        <v>43887.822916666664</v>
      </c>
      <c r="C1329" s="45">
        <f t="shared" si="60"/>
        <v>43887.942891025639</v>
      </c>
      <c r="D1329" s="46">
        <v>9.0299999999999994</v>
      </c>
      <c r="E1329" s="46">
        <v>15600</v>
      </c>
      <c r="F1329" s="47">
        <f t="shared" si="61"/>
        <v>899.99999979045242</v>
      </c>
      <c r="G1329" s="48">
        <f t="shared" si="62"/>
        <v>397568526.05911386</v>
      </c>
    </row>
    <row r="1330" spans="1:7" x14ac:dyDescent="0.25">
      <c r="A1330" s="43" t="s">
        <v>308</v>
      </c>
      <c r="B1330" s="44">
        <v>43887.833333333336</v>
      </c>
      <c r="C1330" s="45">
        <f t="shared" si="60"/>
        <v>43887.953773268404</v>
      </c>
      <c r="D1330" s="46">
        <v>9</v>
      </c>
      <c r="E1330" s="46">
        <v>15400</v>
      </c>
      <c r="F1330" s="47">
        <f t="shared" si="61"/>
        <v>900.00000041909516</v>
      </c>
      <c r="G1330" s="48">
        <f t="shared" si="62"/>
        <v>392471493.94787878</v>
      </c>
    </row>
    <row r="1331" spans="1:7" x14ac:dyDescent="0.25">
      <c r="A1331" s="43" t="s">
        <v>308</v>
      </c>
      <c r="B1331" s="44">
        <v>43887.84375</v>
      </c>
      <c r="C1331" s="45">
        <f t="shared" si="60"/>
        <v>43887.963724358975</v>
      </c>
      <c r="D1331" s="46">
        <v>9.02</v>
      </c>
      <c r="E1331" s="46">
        <v>15600</v>
      </c>
      <c r="F1331" s="47">
        <f t="shared" si="61"/>
        <v>899.99999979045242</v>
      </c>
      <c r="G1331" s="48">
        <f t="shared" si="62"/>
        <v>397568526.05911386</v>
      </c>
    </row>
    <row r="1332" spans="1:7" x14ac:dyDescent="0.25">
      <c r="A1332" s="43" t="s">
        <v>308</v>
      </c>
      <c r="B1332" s="44">
        <v>43887.854166666664</v>
      </c>
      <c r="C1332" s="45">
        <f t="shared" si="60"/>
        <v>43887.974141025639</v>
      </c>
      <c r="D1332" s="46">
        <v>9.02</v>
      </c>
      <c r="E1332" s="46">
        <v>15600</v>
      </c>
      <c r="F1332" s="47">
        <f t="shared" si="61"/>
        <v>899.99999979045242</v>
      </c>
      <c r="G1332" s="48">
        <f t="shared" si="62"/>
        <v>397568526.05911386</v>
      </c>
    </row>
    <row r="1333" spans="1:7" x14ac:dyDescent="0.25">
      <c r="A1333" s="43" t="s">
        <v>308</v>
      </c>
      <c r="B1333" s="44">
        <v>43887.864583333336</v>
      </c>
      <c r="C1333" s="45">
        <f t="shared" si="60"/>
        <v>43887.984788978494</v>
      </c>
      <c r="D1333" s="46">
        <v>9.02</v>
      </c>
      <c r="E1333" s="46">
        <v>15500</v>
      </c>
      <c r="F1333" s="47">
        <f t="shared" si="61"/>
        <v>900.00000041909516</v>
      </c>
      <c r="G1333" s="48">
        <f t="shared" si="62"/>
        <v>395020010.14234555</v>
      </c>
    </row>
    <row r="1334" spans="1:7" x14ac:dyDescent="0.25">
      <c r="A1334" s="43" t="s">
        <v>308</v>
      </c>
      <c r="B1334" s="44">
        <v>43887.875</v>
      </c>
      <c r="C1334" s="45">
        <f t="shared" si="60"/>
        <v>43887.995205645158</v>
      </c>
      <c r="D1334" s="46">
        <v>9.0299999999999994</v>
      </c>
      <c r="E1334" s="46">
        <v>15500</v>
      </c>
      <c r="F1334" s="47">
        <f t="shared" si="61"/>
        <v>899.99999979045242</v>
      </c>
      <c r="G1334" s="48">
        <f t="shared" si="62"/>
        <v>395020009.86642724</v>
      </c>
    </row>
    <row r="1335" spans="1:7" x14ac:dyDescent="0.25">
      <c r="A1335" s="43" t="s">
        <v>308</v>
      </c>
      <c r="B1335" s="44">
        <v>43887.885416666664</v>
      </c>
      <c r="C1335" s="45">
        <f t="shared" si="60"/>
        <v>43888.005622311823</v>
      </c>
      <c r="D1335" s="46">
        <v>9.02</v>
      </c>
      <c r="E1335" s="46">
        <v>15500</v>
      </c>
      <c r="F1335" s="47">
        <f t="shared" si="61"/>
        <v>899.99999979045242</v>
      </c>
      <c r="G1335" s="48">
        <f t="shared" si="62"/>
        <v>395020009.86642724</v>
      </c>
    </row>
    <row r="1336" spans="1:7" x14ac:dyDescent="0.25">
      <c r="A1336" s="43" t="s">
        <v>308</v>
      </c>
      <c r="B1336" s="44">
        <v>43887.895833333336</v>
      </c>
      <c r="C1336" s="45">
        <f t="shared" si="60"/>
        <v>43888.016038978494</v>
      </c>
      <c r="D1336" s="46">
        <v>9.0299999999999994</v>
      </c>
      <c r="E1336" s="46">
        <v>15500</v>
      </c>
      <c r="F1336" s="47">
        <f t="shared" si="61"/>
        <v>900.00000041909516</v>
      </c>
      <c r="G1336" s="48">
        <f t="shared" si="62"/>
        <v>395020010.14234555</v>
      </c>
    </row>
    <row r="1337" spans="1:7" x14ac:dyDescent="0.25">
      <c r="A1337" s="43" t="s">
        <v>308</v>
      </c>
      <c r="B1337" s="44">
        <v>43887.90625</v>
      </c>
      <c r="C1337" s="45">
        <f t="shared" si="60"/>
        <v>43888.026224358975</v>
      </c>
      <c r="D1337" s="46">
        <v>9.0399999999999991</v>
      </c>
      <c r="E1337" s="46">
        <v>15600</v>
      </c>
      <c r="F1337" s="47">
        <f t="shared" si="61"/>
        <v>899.99999979045242</v>
      </c>
      <c r="G1337" s="48">
        <f t="shared" si="62"/>
        <v>397568526.05911386</v>
      </c>
    </row>
    <row r="1338" spans="1:7" x14ac:dyDescent="0.25">
      <c r="A1338" s="43" t="s">
        <v>308</v>
      </c>
      <c r="B1338" s="44">
        <v>43887.916666666664</v>
      </c>
      <c r="C1338" s="45">
        <f t="shared" si="60"/>
        <v>43888.036872311823</v>
      </c>
      <c r="D1338" s="46">
        <v>9.02</v>
      </c>
      <c r="E1338" s="46">
        <v>15500</v>
      </c>
      <c r="F1338" s="47">
        <f t="shared" si="61"/>
        <v>899.99999979045242</v>
      </c>
      <c r="G1338" s="48">
        <f t="shared" si="62"/>
        <v>395020009.86642724</v>
      </c>
    </row>
    <row r="1339" spans="1:7" x14ac:dyDescent="0.25">
      <c r="A1339" s="43" t="s">
        <v>308</v>
      </c>
      <c r="B1339" s="44">
        <v>43887.927083333336</v>
      </c>
      <c r="C1339" s="45">
        <f t="shared" si="60"/>
        <v>43888.047288978494</v>
      </c>
      <c r="D1339" s="46">
        <v>9.0299999999999994</v>
      </c>
      <c r="E1339" s="46">
        <v>15500</v>
      </c>
      <c r="F1339" s="47">
        <f t="shared" si="61"/>
        <v>900.00000041909516</v>
      </c>
      <c r="G1339" s="48">
        <f t="shared" si="62"/>
        <v>395020010.14234555</v>
      </c>
    </row>
    <row r="1340" spans="1:7" x14ac:dyDescent="0.25">
      <c r="A1340" s="43" t="s">
        <v>308</v>
      </c>
      <c r="B1340" s="44">
        <v>43887.9375</v>
      </c>
      <c r="C1340" s="45">
        <f t="shared" si="60"/>
        <v>43888.057705645158</v>
      </c>
      <c r="D1340" s="46">
        <v>9.0299999999999994</v>
      </c>
      <c r="E1340" s="46">
        <v>15500</v>
      </c>
      <c r="F1340" s="47">
        <f t="shared" si="61"/>
        <v>899.99999979045242</v>
      </c>
      <c r="G1340" s="48">
        <f t="shared" si="62"/>
        <v>395020009.86642724</v>
      </c>
    </row>
    <row r="1341" spans="1:7" x14ac:dyDescent="0.25">
      <c r="A1341" s="43" t="s">
        <v>308</v>
      </c>
      <c r="B1341" s="44">
        <v>43887.947916666664</v>
      </c>
      <c r="C1341" s="45">
        <f t="shared" si="60"/>
        <v>43888.068122311823</v>
      </c>
      <c r="D1341" s="46">
        <v>9.02</v>
      </c>
      <c r="E1341" s="46">
        <v>15500</v>
      </c>
      <c r="F1341" s="47">
        <f t="shared" si="61"/>
        <v>899.99999979045242</v>
      </c>
      <c r="G1341" s="48">
        <f t="shared" si="62"/>
        <v>395020009.86642724</v>
      </c>
    </row>
    <row r="1342" spans="1:7" x14ac:dyDescent="0.25">
      <c r="A1342" s="43" t="s">
        <v>308</v>
      </c>
      <c r="B1342" s="44">
        <v>43887.958333333336</v>
      </c>
      <c r="C1342" s="45">
        <f t="shared" si="60"/>
        <v>43888.078538978494</v>
      </c>
      <c r="D1342" s="46">
        <v>9.0299999999999994</v>
      </c>
      <c r="E1342" s="46">
        <v>15500</v>
      </c>
      <c r="F1342" s="47">
        <f t="shared" si="61"/>
        <v>900.00000041909516</v>
      </c>
      <c r="G1342" s="48">
        <f t="shared" si="62"/>
        <v>395020010.14234555</v>
      </c>
    </row>
    <row r="1343" spans="1:7" x14ac:dyDescent="0.25">
      <c r="A1343" s="43" t="s">
        <v>308</v>
      </c>
      <c r="B1343" s="44">
        <v>43887.96875</v>
      </c>
      <c r="C1343" s="45">
        <f t="shared" si="60"/>
        <v>43888.089189935068</v>
      </c>
      <c r="D1343" s="46">
        <v>9.01</v>
      </c>
      <c r="E1343" s="46">
        <v>15400</v>
      </c>
      <c r="F1343" s="47">
        <f t="shared" si="61"/>
        <v>899.99999979045242</v>
      </c>
      <c r="G1343" s="48">
        <f t="shared" si="62"/>
        <v>392471493.67374063</v>
      </c>
    </row>
    <row r="1344" spans="1:7" x14ac:dyDescent="0.25">
      <c r="A1344" s="43" t="s">
        <v>308</v>
      </c>
      <c r="B1344" s="44">
        <v>43887.979166666664</v>
      </c>
      <c r="C1344" s="45">
        <f t="shared" si="60"/>
        <v>43888.099606601732</v>
      </c>
      <c r="D1344" s="46">
        <v>9.01</v>
      </c>
      <c r="E1344" s="46">
        <v>15400</v>
      </c>
      <c r="F1344" s="47">
        <f t="shared" si="61"/>
        <v>899.99999979045242</v>
      </c>
      <c r="G1344" s="48">
        <f t="shared" si="62"/>
        <v>392471493.67374063</v>
      </c>
    </row>
    <row r="1345" spans="1:7" x14ac:dyDescent="0.25">
      <c r="A1345" s="43" t="s">
        <v>308</v>
      </c>
      <c r="B1345" s="44">
        <v>43887.989583333336</v>
      </c>
      <c r="C1345" s="45">
        <f t="shared" si="60"/>
        <v>43888.109788978494</v>
      </c>
      <c r="D1345" s="46">
        <v>9.02</v>
      </c>
      <c r="E1345" s="46">
        <v>15500</v>
      </c>
      <c r="F1345" s="47">
        <f t="shared" si="61"/>
        <v>900.00000041909516</v>
      </c>
      <c r="G1345" s="48">
        <f t="shared" si="62"/>
        <v>395020010.14234555</v>
      </c>
    </row>
    <row r="1346" spans="1:7" x14ac:dyDescent="0.25">
      <c r="A1346" s="43" t="s">
        <v>308</v>
      </c>
      <c r="B1346" s="44">
        <v>43888</v>
      </c>
      <c r="C1346" s="45">
        <f t="shared" ref="C1346:C1409" si="63">B1346+((13422*(1/E1346)+2.019)/24)</f>
        <v>43888.120439935068</v>
      </c>
      <c r="D1346" s="46">
        <v>9.01</v>
      </c>
      <c r="E1346" s="46">
        <v>15400</v>
      </c>
      <c r="F1346" s="47">
        <f t="shared" si="61"/>
        <v>899.99999979045242</v>
      </c>
      <c r="G1346" s="48">
        <f t="shared" si="62"/>
        <v>392471493.67374063</v>
      </c>
    </row>
    <row r="1347" spans="1:7" x14ac:dyDescent="0.25">
      <c r="A1347" s="43" t="s">
        <v>308</v>
      </c>
      <c r="B1347" s="44">
        <v>43888.010416666664</v>
      </c>
      <c r="C1347" s="45">
        <f t="shared" si="63"/>
        <v>43888.131093954245</v>
      </c>
      <c r="D1347" s="46">
        <v>8.99</v>
      </c>
      <c r="E1347" s="46">
        <v>15300</v>
      </c>
      <c r="F1347" s="47">
        <f t="shared" ref="F1347:F1410" si="64">CONVERT((B1347-B1346),"day","sec")</f>
        <v>899.99999979045242</v>
      </c>
      <c r="G1347" s="48">
        <f t="shared" si="62"/>
        <v>389922977.48105401</v>
      </c>
    </row>
    <row r="1348" spans="1:7" x14ac:dyDescent="0.25">
      <c r="A1348" s="43" t="s">
        <v>308</v>
      </c>
      <c r="B1348" s="44">
        <v>43888.020833333336</v>
      </c>
      <c r="C1348" s="45">
        <f t="shared" si="63"/>
        <v>43888.141273268404</v>
      </c>
      <c r="D1348" s="46">
        <v>8.99</v>
      </c>
      <c r="E1348" s="46">
        <v>15400</v>
      </c>
      <c r="F1348" s="47">
        <f t="shared" si="64"/>
        <v>900.00000041909516</v>
      </c>
      <c r="G1348" s="48">
        <f t="shared" ref="G1348:G1411" si="65">F1348*E1348*CONVERT(1,"ft^3","l")</f>
        <v>392471493.94787878</v>
      </c>
    </row>
    <row r="1349" spans="1:7" x14ac:dyDescent="0.25">
      <c r="A1349" s="43" t="s">
        <v>308</v>
      </c>
      <c r="B1349" s="44">
        <v>43888.03125</v>
      </c>
      <c r="C1349" s="45">
        <f t="shared" si="63"/>
        <v>43888.152167763161</v>
      </c>
      <c r="D1349" s="46">
        <v>8.9600000000000009</v>
      </c>
      <c r="E1349" s="46">
        <v>15200</v>
      </c>
      <c r="F1349" s="47">
        <f t="shared" si="64"/>
        <v>899.99999979045242</v>
      </c>
      <c r="G1349" s="48">
        <f t="shared" si="65"/>
        <v>387374461.28836739</v>
      </c>
    </row>
    <row r="1350" spans="1:7" x14ac:dyDescent="0.25">
      <c r="A1350" s="43" t="s">
        <v>308</v>
      </c>
      <c r="B1350" s="44">
        <v>43888.041666666664</v>
      </c>
      <c r="C1350" s="45">
        <f t="shared" si="63"/>
        <v>43888.162343954245</v>
      </c>
      <c r="D1350" s="46">
        <v>8.9700000000000006</v>
      </c>
      <c r="E1350" s="46">
        <v>15300</v>
      </c>
      <c r="F1350" s="47">
        <f t="shared" si="64"/>
        <v>899.99999979045242</v>
      </c>
      <c r="G1350" s="48">
        <f t="shared" si="65"/>
        <v>389922977.48105401</v>
      </c>
    </row>
    <row r="1351" spans="1:7" x14ac:dyDescent="0.25">
      <c r="A1351" s="43" t="s">
        <v>308</v>
      </c>
      <c r="B1351" s="44">
        <v>43888.052083333336</v>
      </c>
      <c r="C1351" s="45">
        <f t="shared" si="63"/>
        <v>43888.173001096497</v>
      </c>
      <c r="D1351" s="46">
        <v>8.9499999999999993</v>
      </c>
      <c r="E1351" s="46">
        <v>15200</v>
      </c>
      <c r="F1351" s="47">
        <f t="shared" si="64"/>
        <v>900.00000041909516</v>
      </c>
      <c r="G1351" s="48">
        <f t="shared" si="65"/>
        <v>387374461.5589453</v>
      </c>
    </row>
    <row r="1352" spans="1:7" x14ac:dyDescent="0.25">
      <c r="A1352" s="43" t="s">
        <v>308</v>
      </c>
      <c r="B1352" s="44">
        <v>43888.0625</v>
      </c>
      <c r="C1352" s="45">
        <f t="shared" si="63"/>
        <v>43888.183417763161</v>
      </c>
      <c r="D1352" s="46">
        <v>8.94</v>
      </c>
      <c r="E1352" s="46">
        <v>15200</v>
      </c>
      <c r="F1352" s="47">
        <f t="shared" si="64"/>
        <v>899.99999979045242</v>
      </c>
      <c r="G1352" s="48">
        <f t="shared" si="65"/>
        <v>387374461.28836739</v>
      </c>
    </row>
    <row r="1353" spans="1:7" x14ac:dyDescent="0.25">
      <c r="A1353" s="43" t="s">
        <v>308</v>
      </c>
      <c r="B1353" s="44">
        <v>43888.072916666664</v>
      </c>
      <c r="C1353" s="45">
        <f t="shared" si="63"/>
        <v>43888.193834429825</v>
      </c>
      <c r="D1353" s="46">
        <v>8.94</v>
      </c>
      <c r="E1353" s="46">
        <v>15200</v>
      </c>
      <c r="F1353" s="47">
        <f t="shared" si="64"/>
        <v>899.99999979045242</v>
      </c>
      <c r="G1353" s="48">
        <f t="shared" si="65"/>
        <v>387374461.28836739</v>
      </c>
    </row>
    <row r="1354" spans="1:7" x14ac:dyDescent="0.25">
      <c r="A1354" s="43" t="s">
        <v>308</v>
      </c>
      <c r="B1354" s="44">
        <v>43888.083333333336</v>
      </c>
      <c r="C1354" s="45">
        <f t="shared" si="63"/>
        <v>43888.204494757178</v>
      </c>
      <c r="D1354" s="46">
        <v>8.9</v>
      </c>
      <c r="E1354" s="46">
        <v>15100</v>
      </c>
      <c r="F1354" s="47">
        <f t="shared" si="64"/>
        <v>900.00000041909516</v>
      </c>
      <c r="G1354" s="48">
        <f t="shared" si="65"/>
        <v>384825945.36447859</v>
      </c>
    </row>
    <row r="1355" spans="1:7" x14ac:dyDescent="0.25">
      <c r="A1355" s="43" t="s">
        <v>308</v>
      </c>
      <c r="B1355" s="44">
        <v>43888.09375</v>
      </c>
      <c r="C1355" s="45">
        <f t="shared" si="63"/>
        <v>43888.214667763161</v>
      </c>
      <c r="D1355" s="46">
        <v>8.91</v>
      </c>
      <c r="E1355" s="46">
        <v>15200</v>
      </c>
      <c r="F1355" s="47">
        <f t="shared" si="64"/>
        <v>899.99999979045242</v>
      </c>
      <c r="G1355" s="48">
        <f t="shared" si="65"/>
        <v>387374461.28836739</v>
      </c>
    </row>
    <row r="1356" spans="1:7" x14ac:dyDescent="0.25">
      <c r="A1356" s="43" t="s">
        <v>308</v>
      </c>
      <c r="B1356" s="44">
        <v>43888.104166666664</v>
      </c>
      <c r="C1356" s="45">
        <f t="shared" si="63"/>
        <v>43888.225328090506</v>
      </c>
      <c r="D1356" s="46">
        <v>8.89</v>
      </c>
      <c r="E1356" s="46">
        <v>15100</v>
      </c>
      <c r="F1356" s="47">
        <f t="shared" si="64"/>
        <v>899.99999979045242</v>
      </c>
      <c r="G1356" s="48">
        <f t="shared" si="65"/>
        <v>384825945.09568071</v>
      </c>
    </row>
    <row r="1357" spans="1:7" x14ac:dyDescent="0.25">
      <c r="A1357" s="43" t="s">
        <v>308</v>
      </c>
      <c r="B1357" s="44">
        <v>43888.114583333336</v>
      </c>
      <c r="C1357" s="45">
        <f t="shared" si="63"/>
        <v>43888.235744757178</v>
      </c>
      <c r="D1357" s="46">
        <v>8.8800000000000008</v>
      </c>
      <c r="E1357" s="46">
        <v>15100</v>
      </c>
      <c r="F1357" s="47">
        <f t="shared" si="64"/>
        <v>900.00000041909516</v>
      </c>
      <c r="G1357" s="48">
        <f t="shared" si="65"/>
        <v>384825945.36447859</v>
      </c>
    </row>
    <row r="1358" spans="1:7" x14ac:dyDescent="0.25">
      <c r="A1358" s="43" t="s">
        <v>308</v>
      </c>
      <c r="B1358" s="44">
        <v>43888.125</v>
      </c>
      <c r="C1358" s="45">
        <f t="shared" si="63"/>
        <v>43888.246161423842</v>
      </c>
      <c r="D1358" s="46">
        <v>8.8699999999999992</v>
      </c>
      <c r="E1358" s="46">
        <v>15100</v>
      </c>
      <c r="F1358" s="47">
        <f t="shared" si="64"/>
        <v>899.99999979045242</v>
      </c>
      <c r="G1358" s="48">
        <f t="shared" si="65"/>
        <v>384825945.09568071</v>
      </c>
    </row>
    <row r="1359" spans="1:7" x14ac:dyDescent="0.25">
      <c r="A1359" s="43" t="s">
        <v>308</v>
      </c>
      <c r="B1359" s="44">
        <v>43888.135416666664</v>
      </c>
      <c r="C1359" s="45">
        <f t="shared" si="63"/>
        <v>43888.256578090506</v>
      </c>
      <c r="D1359" s="46">
        <v>8.85</v>
      </c>
      <c r="E1359" s="46">
        <v>15100</v>
      </c>
      <c r="F1359" s="47">
        <f t="shared" si="64"/>
        <v>899.99999979045242</v>
      </c>
      <c r="G1359" s="48">
        <f t="shared" si="65"/>
        <v>384825945.09568071</v>
      </c>
    </row>
    <row r="1360" spans="1:7" x14ac:dyDescent="0.25">
      <c r="A1360" s="43" t="s">
        <v>308</v>
      </c>
      <c r="B1360" s="44">
        <v>43888.145833333336</v>
      </c>
      <c r="C1360" s="45">
        <f t="shared" si="63"/>
        <v>43888.267241666668</v>
      </c>
      <c r="D1360" s="46">
        <v>8.82</v>
      </c>
      <c r="E1360" s="46">
        <v>15000</v>
      </c>
      <c r="F1360" s="47">
        <f t="shared" si="64"/>
        <v>900.00000041909516</v>
      </c>
      <c r="G1360" s="48">
        <f t="shared" si="65"/>
        <v>382277429.17001182</v>
      </c>
    </row>
    <row r="1361" spans="1:7" x14ac:dyDescent="0.25">
      <c r="A1361" s="43" t="s">
        <v>308</v>
      </c>
      <c r="B1361" s="44">
        <v>43888.15625</v>
      </c>
      <c r="C1361" s="45">
        <f t="shared" si="63"/>
        <v>43888.277908557044</v>
      </c>
      <c r="D1361" s="46">
        <v>8.8000000000000007</v>
      </c>
      <c r="E1361" s="46">
        <v>14900</v>
      </c>
      <c r="F1361" s="47">
        <f t="shared" si="64"/>
        <v>899.99999979045242</v>
      </c>
      <c r="G1361" s="48">
        <f t="shared" si="65"/>
        <v>379728912.71030748</v>
      </c>
    </row>
    <row r="1362" spans="1:7" x14ac:dyDescent="0.25">
      <c r="A1362" s="43" t="s">
        <v>308</v>
      </c>
      <c r="B1362" s="44">
        <v>43888.166666666664</v>
      </c>
      <c r="C1362" s="45">
        <f t="shared" si="63"/>
        <v>43888.288074999997</v>
      </c>
      <c r="D1362" s="46">
        <v>8.7899999999999991</v>
      </c>
      <c r="E1362" s="46">
        <v>15000</v>
      </c>
      <c r="F1362" s="47">
        <f t="shared" si="64"/>
        <v>899.99999979045242</v>
      </c>
      <c r="G1362" s="48">
        <f t="shared" si="65"/>
        <v>382277428.9029941</v>
      </c>
    </row>
    <row r="1363" spans="1:7" x14ac:dyDescent="0.25">
      <c r="A1363" s="43" t="s">
        <v>308</v>
      </c>
      <c r="B1363" s="44">
        <v>43888.177083333336</v>
      </c>
      <c r="C1363" s="45">
        <f t="shared" si="63"/>
        <v>43888.298741890379</v>
      </c>
      <c r="D1363" s="46">
        <v>8.77</v>
      </c>
      <c r="E1363" s="46">
        <v>14900</v>
      </c>
      <c r="F1363" s="47">
        <f t="shared" si="64"/>
        <v>900.00000041909516</v>
      </c>
      <c r="G1363" s="48">
        <f t="shared" si="65"/>
        <v>379728912.97554505</v>
      </c>
    </row>
    <row r="1364" spans="1:7" x14ac:dyDescent="0.25">
      <c r="A1364" s="43" t="s">
        <v>308</v>
      </c>
      <c r="B1364" s="44">
        <v>43888.1875</v>
      </c>
      <c r="C1364" s="45">
        <f t="shared" si="63"/>
        <v>43888.309158557044</v>
      </c>
      <c r="D1364" s="46">
        <v>8.76</v>
      </c>
      <c r="E1364" s="46">
        <v>14900</v>
      </c>
      <c r="F1364" s="47">
        <f t="shared" si="64"/>
        <v>899.99999979045242</v>
      </c>
      <c r="G1364" s="48">
        <f t="shared" si="65"/>
        <v>379728912.71030748</v>
      </c>
    </row>
    <row r="1365" spans="1:7" x14ac:dyDescent="0.25">
      <c r="A1365" s="43" t="s">
        <v>308</v>
      </c>
      <c r="B1365" s="44">
        <v>43888.197916666664</v>
      </c>
      <c r="C1365" s="45">
        <f t="shared" si="63"/>
        <v>43888.319828828826</v>
      </c>
      <c r="D1365" s="46">
        <v>8.73</v>
      </c>
      <c r="E1365" s="46">
        <v>14800</v>
      </c>
      <c r="F1365" s="47">
        <f t="shared" si="64"/>
        <v>899.99999979045242</v>
      </c>
      <c r="G1365" s="48">
        <f t="shared" si="65"/>
        <v>377180396.51762086</v>
      </c>
    </row>
    <row r="1366" spans="1:7" x14ac:dyDescent="0.25">
      <c r="A1366" s="43" t="s">
        <v>308</v>
      </c>
      <c r="B1366" s="44">
        <v>43888.208333333336</v>
      </c>
      <c r="C1366" s="45">
        <f t="shared" si="63"/>
        <v>43888.33050255102</v>
      </c>
      <c r="D1366" s="46">
        <v>8.69</v>
      </c>
      <c r="E1366" s="46">
        <v>14700</v>
      </c>
      <c r="F1366" s="47">
        <f t="shared" si="64"/>
        <v>900.00000041909516</v>
      </c>
      <c r="G1366" s="48">
        <f t="shared" si="65"/>
        <v>374631880.58661157</v>
      </c>
    </row>
    <row r="1367" spans="1:7" x14ac:dyDescent="0.25">
      <c r="A1367" s="43" t="s">
        <v>308</v>
      </c>
      <c r="B1367" s="44">
        <v>43888.21875</v>
      </c>
      <c r="C1367" s="45">
        <f t="shared" si="63"/>
        <v>43888.340662162162</v>
      </c>
      <c r="D1367" s="46">
        <v>8.69</v>
      </c>
      <c r="E1367" s="46">
        <v>14800</v>
      </c>
      <c r="F1367" s="47">
        <f t="shared" si="64"/>
        <v>899.99999979045242</v>
      </c>
      <c r="G1367" s="48">
        <f t="shared" si="65"/>
        <v>377180396.51762086</v>
      </c>
    </row>
    <row r="1368" spans="1:7" x14ac:dyDescent="0.25">
      <c r="A1368" s="43" t="s">
        <v>308</v>
      </c>
      <c r="B1368" s="44">
        <v>43888.229166666664</v>
      </c>
      <c r="C1368" s="45">
        <f t="shared" si="63"/>
        <v>43888.351335884348</v>
      </c>
      <c r="D1368" s="46">
        <v>8.67</v>
      </c>
      <c r="E1368" s="46">
        <v>14700</v>
      </c>
      <c r="F1368" s="47">
        <f t="shared" si="64"/>
        <v>899.99999979045242</v>
      </c>
      <c r="G1368" s="48">
        <f t="shared" si="65"/>
        <v>374631880.32493424</v>
      </c>
    </row>
    <row r="1369" spans="1:7" x14ac:dyDescent="0.25">
      <c r="A1369" s="43" t="s">
        <v>308</v>
      </c>
      <c r="B1369" s="44">
        <v>43888.239583333336</v>
      </c>
      <c r="C1369" s="45">
        <f t="shared" si="63"/>
        <v>43888.36175255102</v>
      </c>
      <c r="D1369" s="46">
        <v>8.65</v>
      </c>
      <c r="E1369" s="46">
        <v>14700</v>
      </c>
      <c r="F1369" s="47">
        <f t="shared" si="64"/>
        <v>900.00000041909516</v>
      </c>
      <c r="G1369" s="48">
        <f t="shared" si="65"/>
        <v>374631880.58661157</v>
      </c>
    </row>
    <row r="1370" spans="1:7" x14ac:dyDescent="0.25">
      <c r="A1370" s="43" t="s">
        <v>308</v>
      </c>
      <c r="B1370" s="44">
        <v>43888.25</v>
      </c>
      <c r="C1370" s="45">
        <f t="shared" si="63"/>
        <v>43888.372429794523</v>
      </c>
      <c r="D1370" s="46">
        <v>8.61</v>
      </c>
      <c r="E1370" s="46">
        <v>14600</v>
      </c>
      <c r="F1370" s="47">
        <f t="shared" si="64"/>
        <v>899.99999979045242</v>
      </c>
      <c r="G1370" s="48">
        <f t="shared" si="65"/>
        <v>372083364.13224763</v>
      </c>
    </row>
    <row r="1371" spans="1:7" x14ac:dyDescent="0.25">
      <c r="A1371" s="43" t="s">
        <v>308</v>
      </c>
      <c r="B1371" s="44">
        <v>43888.260416666664</v>
      </c>
      <c r="C1371" s="45">
        <f t="shared" si="63"/>
        <v>43888.382846461187</v>
      </c>
      <c r="D1371" s="46">
        <v>8.59</v>
      </c>
      <c r="E1371" s="46">
        <v>14600</v>
      </c>
      <c r="F1371" s="47">
        <f t="shared" si="64"/>
        <v>899.99999979045242</v>
      </c>
      <c r="G1371" s="48">
        <f t="shared" si="65"/>
        <v>372083364.13224763</v>
      </c>
    </row>
    <row r="1372" spans="1:7" x14ac:dyDescent="0.25">
      <c r="A1372" s="43" t="s">
        <v>308</v>
      </c>
      <c r="B1372" s="44">
        <v>43888.270833333336</v>
      </c>
      <c r="C1372" s="45">
        <f t="shared" si="63"/>
        <v>43888.393263127859</v>
      </c>
      <c r="D1372" s="46">
        <v>8.58</v>
      </c>
      <c r="E1372" s="46">
        <v>14600</v>
      </c>
      <c r="F1372" s="47">
        <f t="shared" si="64"/>
        <v>900.00000041909516</v>
      </c>
      <c r="G1372" s="48">
        <f t="shared" si="65"/>
        <v>372083364.39214486</v>
      </c>
    </row>
    <row r="1373" spans="1:7" x14ac:dyDescent="0.25">
      <c r="A1373" s="43" t="s">
        <v>308</v>
      </c>
      <c r="B1373" s="44">
        <v>43888.28125</v>
      </c>
      <c r="C1373" s="45">
        <f t="shared" si="63"/>
        <v>43888.403943965517</v>
      </c>
      <c r="D1373" s="46">
        <v>8.5399999999999991</v>
      </c>
      <c r="E1373" s="46">
        <v>14500</v>
      </c>
      <c r="F1373" s="47">
        <f t="shared" si="64"/>
        <v>899.99999979045242</v>
      </c>
      <c r="G1373" s="48">
        <f t="shared" si="65"/>
        <v>369534847.93956095</v>
      </c>
    </row>
    <row r="1374" spans="1:7" x14ac:dyDescent="0.25">
      <c r="A1374" s="43" t="s">
        <v>308</v>
      </c>
      <c r="B1374" s="44">
        <v>43888.291666666664</v>
      </c>
      <c r="C1374" s="45">
        <f t="shared" si="63"/>
        <v>43888.414360632181</v>
      </c>
      <c r="D1374" s="46">
        <v>8.52</v>
      </c>
      <c r="E1374" s="46">
        <v>14500</v>
      </c>
      <c r="F1374" s="47">
        <f t="shared" si="64"/>
        <v>899.99999979045242</v>
      </c>
      <c r="G1374" s="48">
        <f t="shared" si="65"/>
        <v>369534847.93956095</v>
      </c>
    </row>
    <row r="1375" spans="1:7" x14ac:dyDescent="0.25">
      <c r="A1375" s="43" t="s">
        <v>308</v>
      </c>
      <c r="B1375" s="44">
        <v>43888.302083333336</v>
      </c>
      <c r="C1375" s="45">
        <f t="shared" si="63"/>
        <v>43888.425316724941</v>
      </c>
      <c r="D1375" s="46">
        <v>8.48</v>
      </c>
      <c r="E1375" s="46">
        <v>14300</v>
      </c>
      <c r="F1375" s="47">
        <f t="shared" si="64"/>
        <v>900.00000041909516</v>
      </c>
      <c r="G1375" s="48">
        <f t="shared" si="65"/>
        <v>364437815.80874461</v>
      </c>
    </row>
    <row r="1376" spans="1:7" x14ac:dyDescent="0.25">
      <c r="A1376" s="43" t="s">
        <v>308</v>
      </c>
      <c r="B1376" s="44">
        <v>43888.3125</v>
      </c>
      <c r="C1376" s="45">
        <f t="shared" si="63"/>
        <v>43888.435733391605</v>
      </c>
      <c r="D1376" s="46">
        <v>8.4600000000000009</v>
      </c>
      <c r="E1376" s="46">
        <v>14300</v>
      </c>
      <c r="F1376" s="47">
        <f t="shared" si="64"/>
        <v>899.99999979045242</v>
      </c>
      <c r="G1376" s="48">
        <f t="shared" si="65"/>
        <v>364437815.55418772</v>
      </c>
    </row>
    <row r="1377" spans="1:7" x14ac:dyDescent="0.25">
      <c r="A1377" s="43" t="s">
        <v>308</v>
      </c>
      <c r="B1377" s="44">
        <v>43888.322916666664</v>
      </c>
      <c r="C1377" s="45">
        <f t="shared" si="63"/>
        <v>43888.446150058269</v>
      </c>
      <c r="D1377" s="46">
        <v>8.4499999999999993</v>
      </c>
      <c r="E1377" s="46">
        <v>14300</v>
      </c>
      <c r="F1377" s="47">
        <f t="shared" si="64"/>
        <v>899.99999979045242</v>
      </c>
      <c r="G1377" s="48">
        <f t="shared" si="65"/>
        <v>364437815.55418772</v>
      </c>
    </row>
    <row r="1378" spans="1:7" x14ac:dyDescent="0.25">
      <c r="A1378" s="43" t="s">
        <v>308</v>
      </c>
      <c r="B1378" s="44">
        <v>43888.333333333336</v>
      </c>
      <c r="C1378" s="45">
        <f t="shared" si="63"/>
        <v>43888.456566724941</v>
      </c>
      <c r="D1378" s="46">
        <v>8.43</v>
      </c>
      <c r="E1378" s="46">
        <v>14300</v>
      </c>
      <c r="F1378" s="47">
        <f t="shared" si="64"/>
        <v>900.00000041909516</v>
      </c>
      <c r="G1378" s="48">
        <f t="shared" si="65"/>
        <v>364437815.80874461</v>
      </c>
    </row>
    <row r="1379" spans="1:7" x14ac:dyDescent="0.25">
      <c r="A1379" s="43" t="s">
        <v>308</v>
      </c>
      <c r="B1379" s="44">
        <v>43888.34375</v>
      </c>
      <c r="C1379" s="45">
        <f t="shared" si="63"/>
        <v>43888.467538120567</v>
      </c>
      <c r="D1379" s="46">
        <v>8.3800000000000008</v>
      </c>
      <c r="E1379" s="46">
        <v>14100</v>
      </c>
      <c r="F1379" s="47">
        <f t="shared" si="64"/>
        <v>899.99999979045242</v>
      </c>
      <c r="G1379" s="48">
        <f t="shared" si="65"/>
        <v>359340783.16881448</v>
      </c>
    </row>
    <row r="1380" spans="1:7" x14ac:dyDescent="0.25">
      <c r="A1380" s="43" t="s">
        <v>308</v>
      </c>
      <c r="B1380" s="44">
        <v>43888.354166666664</v>
      </c>
      <c r="C1380" s="45">
        <f t="shared" si="63"/>
        <v>43888.477675469483</v>
      </c>
      <c r="D1380" s="46">
        <v>8.3800000000000008</v>
      </c>
      <c r="E1380" s="46">
        <v>14200</v>
      </c>
      <c r="F1380" s="47">
        <f t="shared" si="64"/>
        <v>899.99999979045242</v>
      </c>
      <c r="G1380" s="48">
        <f t="shared" si="65"/>
        <v>361889299.3615011</v>
      </c>
    </row>
    <row r="1381" spans="1:7" x14ac:dyDescent="0.25">
      <c r="A1381" s="43" t="s">
        <v>308</v>
      </c>
      <c r="B1381" s="44">
        <v>43888.364583333336</v>
      </c>
      <c r="C1381" s="45">
        <f t="shared" si="63"/>
        <v>43888.488371453903</v>
      </c>
      <c r="D1381" s="46">
        <v>8.34</v>
      </c>
      <c r="E1381" s="46">
        <v>14100</v>
      </c>
      <c r="F1381" s="47">
        <f t="shared" si="64"/>
        <v>900.00000041909516</v>
      </c>
      <c r="G1381" s="48">
        <f t="shared" si="65"/>
        <v>359340783.41981113</v>
      </c>
    </row>
    <row r="1382" spans="1:7" x14ac:dyDescent="0.25">
      <c r="A1382" s="43" t="s">
        <v>308</v>
      </c>
      <c r="B1382" s="44">
        <v>43888.375</v>
      </c>
      <c r="C1382" s="45">
        <f t="shared" si="63"/>
        <v>43888.498788120567</v>
      </c>
      <c r="D1382" s="46">
        <v>8.32</v>
      </c>
      <c r="E1382" s="46">
        <v>14100</v>
      </c>
      <c r="F1382" s="47">
        <f t="shared" si="64"/>
        <v>899.99999979045242</v>
      </c>
      <c r="G1382" s="48">
        <f t="shared" si="65"/>
        <v>359340783.16881448</v>
      </c>
    </row>
    <row r="1383" spans="1:7" x14ac:dyDescent="0.25">
      <c r="A1383" s="43" t="s">
        <v>308</v>
      </c>
      <c r="B1383" s="44">
        <v>43888.385416666664</v>
      </c>
      <c r="C1383" s="45">
        <f t="shared" si="63"/>
        <v>43888.509775479615</v>
      </c>
      <c r="D1383" s="46">
        <v>8.2799999999999994</v>
      </c>
      <c r="E1383" s="46">
        <v>13900</v>
      </c>
      <c r="F1383" s="47">
        <f t="shared" si="64"/>
        <v>899.99999979045242</v>
      </c>
      <c r="G1383" s="48">
        <f t="shared" si="65"/>
        <v>354243750.78344119</v>
      </c>
    </row>
    <row r="1384" spans="1:7" x14ac:dyDescent="0.25">
      <c r="A1384" s="43" t="s">
        <v>308</v>
      </c>
      <c r="B1384" s="44">
        <v>43888.395833333336</v>
      </c>
      <c r="C1384" s="45">
        <f t="shared" si="63"/>
        <v>43888.51990476191</v>
      </c>
      <c r="D1384" s="46">
        <v>8.27</v>
      </c>
      <c r="E1384" s="46">
        <v>14000</v>
      </c>
      <c r="F1384" s="47">
        <f t="shared" si="64"/>
        <v>900.00000041909516</v>
      </c>
      <c r="G1384" s="48">
        <f t="shared" si="65"/>
        <v>356792267.22534436</v>
      </c>
    </row>
    <row r="1385" spans="1:7" x14ac:dyDescent="0.25">
      <c r="A1385" s="43" t="s">
        <v>308</v>
      </c>
      <c r="B1385" s="44">
        <v>43888.40625</v>
      </c>
      <c r="C1385" s="45">
        <f t="shared" si="63"/>
        <v>43888.530608812951</v>
      </c>
      <c r="D1385" s="46">
        <v>8.25</v>
      </c>
      <c r="E1385" s="46">
        <v>13900</v>
      </c>
      <c r="F1385" s="47">
        <f t="shared" si="64"/>
        <v>899.99999979045242</v>
      </c>
      <c r="G1385" s="48">
        <f t="shared" si="65"/>
        <v>354243750.78344119</v>
      </c>
    </row>
    <row r="1386" spans="1:7" x14ac:dyDescent="0.25">
      <c r="A1386" s="43" t="s">
        <v>308</v>
      </c>
      <c r="B1386" s="44">
        <v>43888.416666666664</v>
      </c>
      <c r="C1386" s="45">
        <f t="shared" si="63"/>
        <v>43888.541025479615</v>
      </c>
      <c r="D1386" s="46">
        <v>8.2200000000000006</v>
      </c>
      <c r="E1386" s="46">
        <v>13900</v>
      </c>
      <c r="F1386" s="47">
        <f t="shared" si="64"/>
        <v>899.99999979045242</v>
      </c>
      <c r="G1386" s="48">
        <f t="shared" si="65"/>
        <v>354243750.78344119</v>
      </c>
    </row>
    <row r="1387" spans="1:7" x14ac:dyDescent="0.25">
      <c r="A1387" s="43" t="s">
        <v>308</v>
      </c>
      <c r="B1387" s="44">
        <v>43888.427083333336</v>
      </c>
      <c r="C1387" s="45">
        <f t="shared" si="63"/>
        <v>43888.551733695655</v>
      </c>
      <c r="D1387" s="46">
        <v>8.1999999999999993</v>
      </c>
      <c r="E1387" s="46">
        <v>13800</v>
      </c>
      <c r="F1387" s="47">
        <f t="shared" si="64"/>
        <v>900.00000041909516</v>
      </c>
      <c r="G1387" s="48">
        <f t="shared" si="65"/>
        <v>351695234.83641088</v>
      </c>
    </row>
    <row r="1388" spans="1:7" x14ac:dyDescent="0.25">
      <c r="A1388" s="43" t="s">
        <v>308</v>
      </c>
      <c r="B1388" s="44">
        <v>43888.4375</v>
      </c>
      <c r="C1388" s="45">
        <f t="shared" si="63"/>
        <v>43888.562150362319</v>
      </c>
      <c r="D1388" s="46">
        <v>8.18</v>
      </c>
      <c r="E1388" s="46">
        <v>13800</v>
      </c>
      <c r="F1388" s="47">
        <f t="shared" si="64"/>
        <v>899.99999979045242</v>
      </c>
      <c r="G1388" s="48">
        <f t="shared" si="65"/>
        <v>351695234.59075457</v>
      </c>
    </row>
    <row r="1389" spans="1:7" x14ac:dyDescent="0.25">
      <c r="A1389" s="43" t="s">
        <v>308</v>
      </c>
      <c r="B1389" s="44">
        <v>43888.447916666664</v>
      </c>
      <c r="C1389" s="45">
        <f t="shared" si="63"/>
        <v>43888.572567028983</v>
      </c>
      <c r="D1389" s="46">
        <v>8.16</v>
      </c>
      <c r="E1389" s="46">
        <v>13800</v>
      </c>
      <c r="F1389" s="47">
        <f t="shared" si="64"/>
        <v>899.99999979045242</v>
      </c>
      <c r="G1389" s="48">
        <f t="shared" si="65"/>
        <v>351695234.59075457</v>
      </c>
    </row>
    <row r="1390" spans="1:7" x14ac:dyDescent="0.25">
      <c r="A1390" s="43" t="s">
        <v>308</v>
      </c>
      <c r="B1390" s="44">
        <v>43888.458333333336</v>
      </c>
      <c r="C1390" s="45">
        <f t="shared" si="63"/>
        <v>43888.583279501217</v>
      </c>
      <c r="D1390" s="46">
        <v>8.1300000000000008</v>
      </c>
      <c r="E1390" s="46">
        <v>13700</v>
      </c>
      <c r="F1390" s="47">
        <f t="shared" si="64"/>
        <v>900.00000041909516</v>
      </c>
      <c r="G1390" s="48">
        <f t="shared" si="65"/>
        <v>349146718.64194411</v>
      </c>
    </row>
    <row r="1391" spans="1:7" x14ac:dyDescent="0.25">
      <c r="A1391" s="43" t="s">
        <v>308</v>
      </c>
      <c r="B1391" s="44">
        <v>43888.46875</v>
      </c>
      <c r="C1391" s="45">
        <f t="shared" si="63"/>
        <v>43888.593696167882</v>
      </c>
      <c r="D1391" s="46">
        <v>8.1199999999999992</v>
      </c>
      <c r="E1391" s="46">
        <v>13700</v>
      </c>
      <c r="F1391" s="47">
        <f t="shared" si="64"/>
        <v>899.99999979045242</v>
      </c>
      <c r="G1391" s="48">
        <f t="shared" si="65"/>
        <v>349146718.39806795</v>
      </c>
    </row>
    <row r="1392" spans="1:7" x14ac:dyDescent="0.25">
      <c r="A1392" s="43" t="s">
        <v>308</v>
      </c>
      <c r="B1392" s="44">
        <v>43888.479166666664</v>
      </c>
      <c r="C1392" s="45">
        <f t="shared" si="63"/>
        <v>43888.604112834546</v>
      </c>
      <c r="D1392" s="46">
        <v>8.09</v>
      </c>
      <c r="E1392" s="46">
        <v>13700</v>
      </c>
      <c r="F1392" s="47">
        <f t="shared" si="64"/>
        <v>899.99999979045242</v>
      </c>
      <c r="G1392" s="48">
        <f t="shared" si="65"/>
        <v>349146718.39806795</v>
      </c>
    </row>
    <row r="1393" spans="1:7" x14ac:dyDescent="0.25">
      <c r="A1393" s="43" t="s">
        <v>308</v>
      </c>
      <c r="B1393" s="44">
        <v>43888.489583333336</v>
      </c>
      <c r="C1393" s="45">
        <f t="shared" si="63"/>
        <v>43888.614529501217</v>
      </c>
      <c r="D1393" s="46">
        <v>8.07</v>
      </c>
      <c r="E1393" s="46">
        <v>13700</v>
      </c>
      <c r="F1393" s="47">
        <f t="shared" si="64"/>
        <v>900.00000041909516</v>
      </c>
      <c r="G1393" s="48">
        <f t="shared" si="65"/>
        <v>349146718.64194411</v>
      </c>
    </row>
    <row r="1394" spans="1:7" x14ac:dyDescent="0.25">
      <c r="A1394" s="43" t="s">
        <v>308</v>
      </c>
      <c r="B1394" s="44">
        <v>43888.5</v>
      </c>
      <c r="C1394" s="45">
        <f t="shared" si="63"/>
        <v>43888.624946167882</v>
      </c>
      <c r="D1394" s="46">
        <v>8.0500000000000007</v>
      </c>
      <c r="E1394" s="46">
        <v>13700</v>
      </c>
      <c r="F1394" s="47">
        <f t="shared" si="64"/>
        <v>899.99999979045242</v>
      </c>
      <c r="G1394" s="48">
        <f t="shared" si="65"/>
        <v>349146718.39806795</v>
      </c>
    </row>
    <row r="1395" spans="1:7" x14ac:dyDescent="0.25">
      <c r="A1395" s="43" t="s">
        <v>308</v>
      </c>
      <c r="B1395" s="44">
        <v>43888.510416666664</v>
      </c>
      <c r="C1395" s="45">
        <f t="shared" si="63"/>
        <v>43888.635662990193</v>
      </c>
      <c r="D1395" s="46">
        <v>8.0299999999999994</v>
      </c>
      <c r="E1395" s="46">
        <v>13600</v>
      </c>
      <c r="F1395" s="47">
        <f t="shared" si="64"/>
        <v>899.99999979045242</v>
      </c>
      <c r="G1395" s="48">
        <f t="shared" si="65"/>
        <v>346598202.20538133</v>
      </c>
    </row>
    <row r="1396" spans="1:7" x14ac:dyDescent="0.25">
      <c r="A1396" s="43" t="s">
        <v>308</v>
      </c>
      <c r="B1396" s="44">
        <v>43888.520833333336</v>
      </c>
      <c r="C1396" s="45">
        <f t="shared" si="63"/>
        <v>43888.646384259264</v>
      </c>
      <c r="D1396" s="46">
        <v>7.99</v>
      </c>
      <c r="E1396" s="46">
        <v>13500</v>
      </c>
      <c r="F1396" s="47">
        <f t="shared" si="64"/>
        <v>900.00000041909516</v>
      </c>
      <c r="G1396" s="48">
        <f t="shared" si="65"/>
        <v>344049686.25301063</v>
      </c>
    </row>
    <row r="1397" spans="1:7" x14ac:dyDescent="0.25">
      <c r="A1397" s="43" t="s">
        <v>308</v>
      </c>
      <c r="B1397" s="44">
        <v>43888.53125</v>
      </c>
      <c r="C1397" s="45">
        <f t="shared" si="63"/>
        <v>43888.656496323529</v>
      </c>
      <c r="D1397" s="46">
        <v>7.99</v>
      </c>
      <c r="E1397" s="46">
        <v>13600</v>
      </c>
      <c r="F1397" s="47">
        <f t="shared" si="64"/>
        <v>899.99999979045242</v>
      </c>
      <c r="G1397" s="48">
        <f t="shared" si="65"/>
        <v>346598202.20538133</v>
      </c>
    </row>
    <row r="1398" spans="1:7" x14ac:dyDescent="0.25">
      <c r="A1398" s="43" t="s">
        <v>308</v>
      </c>
      <c r="B1398" s="44">
        <v>43888.541666666664</v>
      </c>
      <c r="C1398" s="45">
        <f t="shared" si="63"/>
        <v>43888.667217592592</v>
      </c>
      <c r="D1398" s="46">
        <v>7.96</v>
      </c>
      <c r="E1398" s="46">
        <v>13500</v>
      </c>
      <c r="F1398" s="47">
        <f t="shared" si="64"/>
        <v>899.99999979045242</v>
      </c>
      <c r="G1398" s="48">
        <f t="shared" si="65"/>
        <v>344049686.01269472</v>
      </c>
    </row>
    <row r="1399" spans="1:7" x14ac:dyDescent="0.25">
      <c r="A1399" s="43" t="s">
        <v>308</v>
      </c>
      <c r="B1399" s="44">
        <v>43888.552083333336</v>
      </c>
      <c r="C1399" s="45">
        <f t="shared" si="63"/>
        <v>43888.678257205516</v>
      </c>
      <c r="D1399" s="46">
        <v>7.92</v>
      </c>
      <c r="E1399" s="46">
        <v>13300</v>
      </c>
      <c r="F1399" s="47">
        <f t="shared" si="64"/>
        <v>900.00000041909516</v>
      </c>
      <c r="G1399" s="48">
        <f t="shared" si="65"/>
        <v>338952653.86407715</v>
      </c>
    </row>
    <row r="1400" spans="1:7" x14ac:dyDescent="0.25">
      <c r="A1400" s="43" t="s">
        <v>308</v>
      </c>
      <c r="B1400" s="44">
        <v>43888.5625</v>
      </c>
      <c r="C1400" s="45">
        <f t="shared" si="63"/>
        <v>43888.688050925928</v>
      </c>
      <c r="D1400" s="46">
        <v>7.93</v>
      </c>
      <c r="E1400" s="46">
        <v>13500</v>
      </c>
      <c r="F1400" s="47">
        <f t="shared" si="64"/>
        <v>899.99999979045242</v>
      </c>
      <c r="G1400" s="48">
        <f t="shared" si="65"/>
        <v>344049686.01269472</v>
      </c>
    </row>
    <row r="1401" spans="1:7" x14ac:dyDescent="0.25">
      <c r="A1401" s="43" t="s">
        <v>308</v>
      </c>
      <c r="B1401" s="44">
        <v>43888.572916666664</v>
      </c>
      <c r="C1401" s="45">
        <f t="shared" si="63"/>
        <v>43888.699090538845</v>
      </c>
      <c r="D1401" s="46">
        <v>7.88</v>
      </c>
      <c r="E1401" s="46">
        <v>13300</v>
      </c>
      <c r="F1401" s="47">
        <f t="shared" si="64"/>
        <v>899.99999979045242</v>
      </c>
      <c r="G1401" s="48">
        <f t="shared" si="65"/>
        <v>338952653.62732142</v>
      </c>
    </row>
    <row r="1402" spans="1:7" x14ac:dyDescent="0.25">
      <c r="A1402" s="43" t="s">
        <v>308</v>
      </c>
      <c r="B1402" s="44">
        <v>43888.583333333336</v>
      </c>
      <c r="C1402" s="45">
        <f t="shared" si="63"/>
        <v>43888.709507205516</v>
      </c>
      <c r="D1402" s="46">
        <v>7.86</v>
      </c>
      <c r="E1402" s="46">
        <v>13300</v>
      </c>
      <c r="F1402" s="47">
        <f t="shared" si="64"/>
        <v>900.00000041909516</v>
      </c>
      <c r="G1402" s="48">
        <f t="shared" si="65"/>
        <v>338952653.86407715</v>
      </c>
    </row>
    <row r="1403" spans="1:7" x14ac:dyDescent="0.25">
      <c r="A1403" s="43" t="s">
        <v>308</v>
      </c>
      <c r="B1403" s="44">
        <v>43888.59375</v>
      </c>
      <c r="C1403" s="45">
        <f t="shared" si="63"/>
        <v>43888.719923872181</v>
      </c>
      <c r="D1403" s="46">
        <v>7.84</v>
      </c>
      <c r="E1403" s="46">
        <v>13300</v>
      </c>
      <c r="F1403" s="47">
        <f t="shared" si="64"/>
        <v>899.99999979045242</v>
      </c>
      <c r="G1403" s="48">
        <f t="shared" si="65"/>
        <v>338952653.62732142</v>
      </c>
    </row>
    <row r="1404" spans="1:7" x14ac:dyDescent="0.25">
      <c r="A1404" s="43" t="s">
        <v>308</v>
      </c>
      <c r="B1404" s="44">
        <v>43888.604166666664</v>
      </c>
      <c r="C1404" s="45">
        <f t="shared" si="63"/>
        <v>43888.730340538845</v>
      </c>
      <c r="D1404" s="46">
        <v>7.83</v>
      </c>
      <c r="E1404" s="46">
        <v>13300</v>
      </c>
      <c r="F1404" s="47">
        <f t="shared" si="64"/>
        <v>899.99999979045242</v>
      </c>
      <c r="G1404" s="48">
        <f t="shared" si="65"/>
        <v>338952653.62732142</v>
      </c>
    </row>
    <row r="1405" spans="1:7" x14ac:dyDescent="0.25">
      <c r="A1405" s="43" t="s">
        <v>308</v>
      </c>
      <c r="B1405" s="44">
        <v>43888.614583333336</v>
      </c>
      <c r="C1405" s="45">
        <f t="shared" si="63"/>
        <v>43888.741075757578</v>
      </c>
      <c r="D1405" s="46">
        <v>7.8</v>
      </c>
      <c r="E1405" s="46">
        <v>13200</v>
      </c>
      <c r="F1405" s="47">
        <f t="shared" si="64"/>
        <v>900.00000041909516</v>
      </c>
      <c r="G1405" s="48">
        <f t="shared" si="65"/>
        <v>336404137.66961038</v>
      </c>
    </row>
    <row r="1406" spans="1:7" x14ac:dyDescent="0.25">
      <c r="A1406" s="43" t="s">
        <v>308</v>
      </c>
      <c r="B1406" s="44">
        <v>43888.625</v>
      </c>
      <c r="C1406" s="45">
        <f t="shared" si="63"/>
        <v>43888.751492424242</v>
      </c>
      <c r="D1406" s="46">
        <v>7.79</v>
      </c>
      <c r="E1406" s="46">
        <v>13200</v>
      </c>
      <c r="F1406" s="47">
        <f t="shared" si="64"/>
        <v>899.99999979045242</v>
      </c>
      <c r="G1406" s="48">
        <f t="shared" si="65"/>
        <v>336404137.4346348</v>
      </c>
    </row>
    <row r="1407" spans="1:7" x14ac:dyDescent="0.25">
      <c r="A1407" s="43" t="s">
        <v>308</v>
      </c>
      <c r="B1407" s="44">
        <v>43888.635416666664</v>
      </c>
      <c r="C1407" s="45">
        <f t="shared" si="63"/>
        <v>43888.761590538845</v>
      </c>
      <c r="D1407" s="46">
        <v>7.78</v>
      </c>
      <c r="E1407" s="46">
        <v>13300</v>
      </c>
      <c r="F1407" s="47">
        <f t="shared" si="64"/>
        <v>899.99999979045242</v>
      </c>
      <c r="G1407" s="48">
        <f t="shared" si="65"/>
        <v>338952653.62732142</v>
      </c>
    </row>
    <row r="1408" spans="1:7" x14ac:dyDescent="0.25">
      <c r="A1408" s="43" t="s">
        <v>308</v>
      </c>
      <c r="B1408" s="44">
        <v>43888.645833333336</v>
      </c>
      <c r="C1408" s="45">
        <f t="shared" si="63"/>
        <v>43888.772649173028</v>
      </c>
      <c r="D1408" s="46">
        <v>7.75</v>
      </c>
      <c r="E1408" s="46">
        <v>13100</v>
      </c>
      <c r="F1408" s="47">
        <f t="shared" si="64"/>
        <v>900.00000041909516</v>
      </c>
      <c r="G1408" s="48">
        <f t="shared" si="65"/>
        <v>333855621.47514367</v>
      </c>
    </row>
    <row r="1409" spans="1:7" x14ac:dyDescent="0.25">
      <c r="A1409" s="43" t="s">
        <v>308</v>
      </c>
      <c r="B1409" s="44">
        <v>43888.65625</v>
      </c>
      <c r="C1409" s="45">
        <f t="shared" si="63"/>
        <v>43888.782742424242</v>
      </c>
      <c r="D1409" s="46">
        <v>7.74</v>
      </c>
      <c r="E1409" s="46">
        <v>13200</v>
      </c>
      <c r="F1409" s="47">
        <f t="shared" si="64"/>
        <v>899.99999979045242</v>
      </c>
      <c r="G1409" s="48">
        <f t="shared" si="65"/>
        <v>336404137.4346348</v>
      </c>
    </row>
    <row r="1410" spans="1:7" x14ac:dyDescent="0.25">
      <c r="A1410" s="43" t="s">
        <v>308</v>
      </c>
      <c r="B1410" s="44">
        <v>43888.666666666664</v>
      </c>
      <c r="C1410" s="45">
        <f t="shared" ref="C1410:C1473" si="66">B1410+((13422*(1/E1410)+2.019)/24)</f>
        <v>43888.793482506357</v>
      </c>
      <c r="D1410" s="46">
        <v>7.71</v>
      </c>
      <c r="E1410" s="46">
        <v>13100</v>
      </c>
      <c r="F1410" s="47">
        <f t="shared" si="64"/>
        <v>899.99999979045242</v>
      </c>
      <c r="G1410" s="48">
        <f t="shared" si="65"/>
        <v>333855621.24194819</v>
      </c>
    </row>
    <row r="1411" spans="1:7" x14ac:dyDescent="0.25">
      <c r="A1411" s="43" t="s">
        <v>308</v>
      </c>
      <c r="B1411" s="44">
        <v>43888.677083333336</v>
      </c>
      <c r="C1411" s="45">
        <f t="shared" si="66"/>
        <v>43888.803899173028</v>
      </c>
      <c r="D1411" s="46">
        <v>7.69</v>
      </c>
      <c r="E1411" s="46">
        <v>13100</v>
      </c>
      <c r="F1411" s="47">
        <f t="shared" ref="F1411:F1474" si="67">CONVERT((B1411-B1410),"day","sec")</f>
        <v>900.00000041909516</v>
      </c>
      <c r="G1411" s="48">
        <f t="shared" si="65"/>
        <v>333855621.47514367</v>
      </c>
    </row>
    <row r="1412" spans="1:7" x14ac:dyDescent="0.25">
      <c r="A1412" s="43" t="s">
        <v>308</v>
      </c>
      <c r="B1412" s="44">
        <v>43888.6875</v>
      </c>
      <c r="C1412" s="45">
        <f t="shared" si="66"/>
        <v>43888.814315839692</v>
      </c>
      <c r="D1412" s="46">
        <v>7.67</v>
      </c>
      <c r="E1412" s="46">
        <v>13100</v>
      </c>
      <c r="F1412" s="47">
        <f t="shared" si="67"/>
        <v>899.99999979045242</v>
      </c>
      <c r="G1412" s="48">
        <f t="shared" ref="G1412:G1475" si="68">F1412*E1412*CONVERT(1,"ft^3","l")</f>
        <v>333855621.24194819</v>
      </c>
    </row>
    <row r="1413" spans="1:7" x14ac:dyDescent="0.25">
      <c r="A1413" s="43" t="s">
        <v>308</v>
      </c>
      <c r="B1413" s="44">
        <v>43888.697916666664</v>
      </c>
      <c r="C1413" s="45">
        <f t="shared" si="66"/>
        <v>43888.825060897434</v>
      </c>
      <c r="D1413" s="46">
        <v>7.65</v>
      </c>
      <c r="E1413" s="46">
        <v>13000</v>
      </c>
      <c r="F1413" s="47">
        <f t="shared" si="67"/>
        <v>899.99999979045242</v>
      </c>
      <c r="G1413" s="48">
        <f t="shared" si="68"/>
        <v>331307105.04926157</v>
      </c>
    </row>
    <row r="1414" spans="1:7" x14ac:dyDescent="0.25">
      <c r="A1414" s="43" t="s">
        <v>308</v>
      </c>
      <c r="B1414" s="44">
        <v>43888.708333333336</v>
      </c>
      <c r="C1414" s="45">
        <f t="shared" si="66"/>
        <v>43888.835477564106</v>
      </c>
      <c r="D1414" s="46">
        <v>7.63</v>
      </c>
      <c r="E1414" s="46">
        <v>13000</v>
      </c>
      <c r="F1414" s="47">
        <f t="shared" si="67"/>
        <v>900.00000041909516</v>
      </c>
      <c r="G1414" s="48">
        <f t="shared" si="68"/>
        <v>331307105.2806769</v>
      </c>
    </row>
    <row r="1415" spans="1:7" x14ac:dyDescent="0.25">
      <c r="A1415" s="43" t="s">
        <v>308</v>
      </c>
      <c r="B1415" s="44">
        <v>43888.71875</v>
      </c>
      <c r="C1415" s="45">
        <f t="shared" si="66"/>
        <v>43888.846227713177</v>
      </c>
      <c r="D1415" s="46">
        <v>7.6</v>
      </c>
      <c r="E1415" s="46">
        <v>12900</v>
      </c>
      <c r="F1415" s="47">
        <f t="shared" si="67"/>
        <v>899.99999979045242</v>
      </c>
      <c r="G1415" s="48">
        <f t="shared" si="68"/>
        <v>328758588.85657495</v>
      </c>
    </row>
    <row r="1416" spans="1:7" x14ac:dyDescent="0.25">
      <c r="A1416" s="43" t="s">
        <v>308</v>
      </c>
      <c r="B1416" s="44">
        <v>43888.729166666664</v>
      </c>
      <c r="C1416" s="45">
        <f t="shared" si="66"/>
        <v>43888.856310897434</v>
      </c>
      <c r="D1416" s="46">
        <v>7.6</v>
      </c>
      <c r="E1416" s="46">
        <v>13000</v>
      </c>
      <c r="F1416" s="47">
        <f t="shared" si="67"/>
        <v>899.99999979045242</v>
      </c>
      <c r="G1416" s="48">
        <f t="shared" si="68"/>
        <v>331307105.04926157</v>
      </c>
    </row>
    <row r="1417" spans="1:7" x14ac:dyDescent="0.25">
      <c r="A1417" s="43" t="s">
        <v>308</v>
      </c>
      <c r="B1417" s="44">
        <v>43888.739583333336</v>
      </c>
      <c r="C1417" s="45">
        <f t="shared" si="66"/>
        <v>43888.867061046512</v>
      </c>
      <c r="D1417" s="46">
        <v>7.57</v>
      </c>
      <c r="E1417" s="46">
        <v>12900</v>
      </c>
      <c r="F1417" s="47">
        <f t="shared" si="67"/>
        <v>900.00000041909516</v>
      </c>
      <c r="G1417" s="48">
        <f t="shared" si="68"/>
        <v>328758589.08621013</v>
      </c>
    </row>
    <row r="1418" spans="1:7" x14ac:dyDescent="0.25">
      <c r="A1418" s="43" t="s">
        <v>308</v>
      </c>
      <c r="B1418" s="44">
        <v>43888.75</v>
      </c>
      <c r="C1418" s="45">
        <f t="shared" si="66"/>
        <v>43888.877477713177</v>
      </c>
      <c r="D1418" s="46">
        <v>7.56</v>
      </c>
      <c r="E1418" s="46">
        <v>12900</v>
      </c>
      <c r="F1418" s="47">
        <f t="shared" si="67"/>
        <v>899.99999979045242</v>
      </c>
      <c r="G1418" s="48">
        <f t="shared" si="68"/>
        <v>328758588.85657495</v>
      </c>
    </row>
    <row r="1419" spans="1:7" x14ac:dyDescent="0.25">
      <c r="A1419" s="43" t="s">
        <v>308</v>
      </c>
      <c r="B1419" s="44">
        <v>43888.760416666664</v>
      </c>
      <c r="C1419" s="45">
        <f t="shared" si="66"/>
        <v>43888.887894379841</v>
      </c>
      <c r="D1419" s="46">
        <v>7.53</v>
      </c>
      <c r="E1419" s="46">
        <v>12900</v>
      </c>
      <c r="F1419" s="47">
        <f t="shared" si="67"/>
        <v>899.99999979045242</v>
      </c>
      <c r="G1419" s="48">
        <f t="shared" si="68"/>
        <v>328758588.85657495</v>
      </c>
    </row>
    <row r="1420" spans="1:7" x14ac:dyDescent="0.25">
      <c r="A1420" s="43" t="s">
        <v>308</v>
      </c>
      <c r="B1420" s="44">
        <v>43888.770833333336</v>
      </c>
      <c r="C1420" s="45">
        <f t="shared" si="66"/>
        <v>43888.898311046512</v>
      </c>
      <c r="D1420" s="46">
        <v>7.52</v>
      </c>
      <c r="E1420" s="46">
        <v>12900</v>
      </c>
      <c r="F1420" s="47">
        <f t="shared" si="67"/>
        <v>900.00000041909516</v>
      </c>
      <c r="G1420" s="48">
        <f t="shared" si="68"/>
        <v>328758589.08621013</v>
      </c>
    </row>
    <row r="1421" spans="1:7" x14ac:dyDescent="0.25">
      <c r="A1421" s="43" t="s">
        <v>308</v>
      </c>
      <c r="B1421" s="44">
        <v>43888.78125</v>
      </c>
      <c r="C1421" s="45">
        <f t="shared" si="66"/>
        <v>43888.908727713177</v>
      </c>
      <c r="D1421" s="46">
        <v>7.51</v>
      </c>
      <c r="E1421" s="46">
        <v>12900</v>
      </c>
      <c r="F1421" s="47">
        <f t="shared" si="67"/>
        <v>899.99999979045242</v>
      </c>
      <c r="G1421" s="48">
        <f t="shared" si="68"/>
        <v>328758588.85657495</v>
      </c>
    </row>
    <row r="1422" spans="1:7" x14ac:dyDescent="0.25">
      <c r="A1422" s="43" t="s">
        <v>308</v>
      </c>
      <c r="B1422" s="44">
        <v>43888.791666666664</v>
      </c>
      <c r="C1422" s="45">
        <f t="shared" si="66"/>
        <v>43888.919483072918</v>
      </c>
      <c r="D1422" s="46">
        <v>7.48</v>
      </c>
      <c r="E1422" s="46">
        <v>12800</v>
      </c>
      <c r="F1422" s="47">
        <f t="shared" si="67"/>
        <v>899.99999979045242</v>
      </c>
      <c r="G1422" s="48">
        <f t="shared" si="68"/>
        <v>326210072.66388834</v>
      </c>
    </row>
    <row r="1423" spans="1:7" x14ac:dyDescent="0.25">
      <c r="A1423" s="43" t="s">
        <v>308</v>
      </c>
      <c r="B1423" s="44">
        <v>43888.802083333336</v>
      </c>
      <c r="C1423" s="45">
        <f t="shared" si="66"/>
        <v>43888.929899739589</v>
      </c>
      <c r="D1423" s="46">
        <v>7.47</v>
      </c>
      <c r="E1423" s="46">
        <v>12800</v>
      </c>
      <c r="F1423" s="47">
        <f t="shared" si="67"/>
        <v>900.00000041909516</v>
      </c>
      <c r="G1423" s="48">
        <f t="shared" si="68"/>
        <v>326210072.89174342</v>
      </c>
    </row>
    <row r="1424" spans="1:7" x14ac:dyDescent="0.25">
      <c r="A1424" s="43" t="s">
        <v>308</v>
      </c>
      <c r="B1424" s="44">
        <v>43888.8125</v>
      </c>
      <c r="C1424" s="45">
        <f t="shared" si="66"/>
        <v>43888.940316406253</v>
      </c>
      <c r="D1424" s="46">
        <v>7.44</v>
      </c>
      <c r="E1424" s="46">
        <v>12800</v>
      </c>
      <c r="F1424" s="47">
        <f t="shared" si="67"/>
        <v>899.99999979045242</v>
      </c>
      <c r="G1424" s="48">
        <f t="shared" si="68"/>
        <v>326210072.66388834</v>
      </c>
    </row>
    <row r="1425" spans="1:7" x14ac:dyDescent="0.25">
      <c r="A1425" s="43" t="s">
        <v>308</v>
      </c>
      <c r="B1425" s="44">
        <v>43888.822916666664</v>
      </c>
      <c r="C1425" s="45">
        <f t="shared" si="66"/>
        <v>43888.950733072918</v>
      </c>
      <c r="D1425" s="46">
        <v>7.43</v>
      </c>
      <c r="E1425" s="46">
        <v>12800</v>
      </c>
      <c r="F1425" s="47">
        <f t="shared" si="67"/>
        <v>899.99999979045242</v>
      </c>
      <c r="G1425" s="48">
        <f t="shared" si="68"/>
        <v>326210072.66388834</v>
      </c>
    </row>
    <row r="1426" spans="1:7" x14ac:dyDescent="0.25">
      <c r="A1426" s="43" t="s">
        <v>308</v>
      </c>
      <c r="B1426" s="44">
        <v>43888.833333333336</v>
      </c>
      <c r="C1426" s="45">
        <f t="shared" si="66"/>
        <v>43888.961493766408</v>
      </c>
      <c r="D1426" s="46">
        <v>7.4</v>
      </c>
      <c r="E1426" s="46">
        <v>12700</v>
      </c>
      <c r="F1426" s="47">
        <f t="shared" si="67"/>
        <v>900.00000041909516</v>
      </c>
      <c r="G1426" s="48">
        <f t="shared" si="68"/>
        <v>323661556.69727665</v>
      </c>
    </row>
    <row r="1427" spans="1:7" x14ac:dyDescent="0.25">
      <c r="A1427" s="43" t="s">
        <v>308</v>
      </c>
      <c r="B1427" s="44">
        <v>43888.84375</v>
      </c>
      <c r="C1427" s="45">
        <f t="shared" si="66"/>
        <v>43888.971910433072</v>
      </c>
      <c r="D1427" s="46">
        <v>7.38</v>
      </c>
      <c r="E1427" s="46">
        <v>12700</v>
      </c>
      <c r="F1427" s="47">
        <f t="shared" si="67"/>
        <v>899.99999979045242</v>
      </c>
      <c r="G1427" s="48">
        <f t="shared" si="68"/>
        <v>323661556.47120166</v>
      </c>
    </row>
    <row r="1428" spans="1:7" x14ac:dyDescent="0.25">
      <c r="A1428" s="43" t="s">
        <v>308</v>
      </c>
      <c r="B1428" s="44">
        <v>43888.854166666664</v>
      </c>
      <c r="C1428" s="45">
        <f t="shared" si="66"/>
        <v>43888.982327099737</v>
      </c>
      <c r="D1428" s="46">
        <v>7.36</v>
      </c>
      <c r="E1428" s="46">
        <v>12700</v>
      </c>
      <c r="F1428" s="47">
        <f t="shared" si="67"/>
        <v>899.99999979045242</v>
      </c>
      <c r="G1428" s="48">
        <f t="shared" si="68"/>
        <v>323661556.47120166</v>
      </c>
    </row>
    <row r="1429" spans="1:7" x14ac:dyDescent="0.25">
      <c r="A1429" s="43" t="s">
        <v>308</v>
      </c>
      <c r="B1429" s="44">
        <v>43888.864583333336</v>
      </c>
      <c r="C1429" s="45">
        <f t="shared" si="66"/>
        <v>43888.993093253972</v>
      </c>
      <c r="D1429" s="46">
        <v>7.35</v>
      </c>
      <c r="E1429" s="46">
        <v>12600</v>
      </c>
      <c r="F1429" s="47">
        <f t="shared" si="67"/>
        <v>900.00000041909516</v>
      </c>
      <c r="G1429" s="48">
        <f t="shared" si="68"/>
        <v>321113040.50280994</v>
      </c>
    </row>
    <row r="1430" spans="1:7" x14ac:dyDescent="0.25">
      <c r="A1430" s="43" t="s">
        <v>308</v>
      </c>
      <c r="B1430" s="44">
        <v>43888.875</v>
      </c>
      <c r="C1430" s="45">
        <f t="shared" si="66"/>
        <v>43889.003509920636</v>
      </c>
      <c r="D1430" s="46">
        <v>7.32</v>
      </c>
      <c r="E1430" s="46">
        <v>12600</v>
      </c>
      <c r="F1430" s="47">
        <f t="shared" si="67"/>
        <v>899.99999979045242</v>
      </c>
      <c r="G1430" s="48">
        <f t="shared" si="68"/>
        <v>321113040.27851504</v>
      </c>
    </row>
    <row r="1431" spans="1:7" x14ac:dyDescent="0.25">
      <c r="A1431" s="43" t="s">
        <v>308</v>
      </c>
      <c r="B1431" s="44">
        <v>43888.885416666664</v>
      </c>
      <c r="C1431" s="45">
        <f t="shared" si="66"/>
        <v>43889.014281666663</v>
      </c>
      <c r="D1431" s="46">
        <v>7.3</v>
      </c>
      <c r="E1431" s="46">
        <v>12500</v>
      </c>
      <c r="F1431" s="47">
        <f t="shared" si="67"/>
        <v>899.99999979045242</v>
      </c>
      <c r="G1431" s="48">
        <f t="shared" si="68"/>
        <v>318564524.08582842</v>
      </c>
    </row>
    <row r="1432" spans="1:7" x14ac:dyDescent="0.25">
      <c r="A1432" s="43" t="s">
        <v>308</v>
      </c>
      <c r="B1432" s="44">
        <v>43888.895833333336</v>
      </c>
      <c r="C1432" s="45">
        <f t="shared" si="66"/>
        <v>43889.024698333335</v>
      </c>
      <c r="D1432" s="46">
        <v>7.29</v>
      </c>
      <c r="E1432" s="46">
        <v>12500</v>
      </c>
      <c r="F1432" s="47">
        <f t="shared" si="67"/>
        <v>900.00000041909516</v>
      </c>
      <c r="G1432" s="48">
        <f t="shared" si="68"/>
        <v>318564524.30834317</v>
      </c>
    </row>
    <row r="1433" spans="1:7" x14ac:dyDescent="0.25">
      <c r="A1433" s="43" t="s">
        <v>308</v>
      </c>
      <c r="B1433" s="44">
        <v>43888.90625</v>
      </c>
      <c r="C1433" s="45">
        <f t="shared" si="66"/>
        <v>43889.035114999999</v>
      </c>
      <c r="D1433" s="46">
        <v>7.27</v>
      </c>
      <c r="E1433" s="46">
        <v>12500</v>
      </c>
      <c r="F1433" s="47">
        <f t="shared" si="67"/>
        <v>899.99999979045242</v>
      </c>
      <c r="G1433" s="48">
        <f t="shared" si="68"/>
        <v>318564524.08582842</v>
      </c>
    </row>
    <row r="1434" spans="1:7" x14ac:dyDescent="0.25">
      <c r="A1434" s="43" t="s">
        <v>308</v>
      </c>
      <c r="B1434" s="44">
        <v>43888.916666666664</v>
      </c>
      <c r="C1434" s="45">
        <f t="shared" si="66"/>
        <v>43889.045892473114</v>
      </c>
      <c r="D1434" s="46">
        <v>7.25</v>
      </c>
      <c r="E1434" s="46">
        <v>12400</v>
      </c>
      <c r="F1434" s="47">
        <f t="shared" si="67"/>
        <v>899.99999979045242</v>
      </c>
      <c r="G1434" s="48">
        <f t="shared" si="68"/>
        <v>316016007.89314181</v>
      </c>
    </row>
    <row r="1435" spans="1:7" x14ac:dyDescent="0.25">
      <c r="A1435" s="43" t="s">
        <v>308</v>
      </c>
      <c r="B1435" s="44">
        <v>43888.927083333336</v>
      </c>
      <c r="C1435" s="45">
        <f t="shared" si="66"/>
        <v>43889.056309139785</v>
      </c>
      <c r="D1435" s="46">
        <v>7.22</v>
      </c>
      <c r="E1435" s="46">
        <v>12400</v>
      </c>
      <c r="F1435" s="47">
        <f t="shared" si="67"/>
        <v>900.00000041909516</v>
      </c>
      <c r="G1435" s="48">
        <f t="shared" si="68"/>
        <v>316016008.1138764</v>
      </c>
    </row>
    <row r="1436" spans="1:7" x14ac:dyDescent="0.25">
      <c r="A1436" s="43" t="s">
        <v>308</v>
      </c>
      <c r="B1436" s="44">
        <v>43888.9375</v>
      </c>
      <c r="C1436" s="45">
        <f t="shared" si="66"/>
        <v>43889.06672580645</v>
      </c>
      <c r="D1436" s="46">
        <v>7.21</v>
      </c>
      <c r="E1436" s="46">
        <v>12400</v>
      </c>
      <c r="F1436" s="47">
        <f t="shared" si="67"/>
        <v>899.99999979045242</v>
      </c>
      <c r="G1436" s="48">
        <f t="shared" si="68"/>
        <v>316016007.89314181</v>
      </c>
    </row>
    <row r="1437" spans="1:7" x14ac:dyDescent="0.25">
      <c r="A1437" s="43" t="s">
        <v>308</v>
      </c>
      <c r="B1437" s="44">
        <v>43888.947916666664</v>
      </c>
      <c r="C1437" s="45">
        <f t="shared" si="66"/>
        <v>43889.077142473114</v>
      </c>
      <c r="D1437" s="46">
        <v>7.19</v>
      </c>
      <c r="E1437" s="46">
        <v>12400</v>
      </c>
      <c r="F1437" s="47">
        <f t="shared" si="67"/>
        <v>899.99999979045242</v>
      </c>
      <c r="G1437" s="48">
        <f t="shared" si="68"/>
        <v>316016007.89314181</v>
      </c>
    </row>
    <row r="1438" spans="1:7" x14ac:dyDescent="0.25">
      <c r="A1438" s="43" t="s">
        <v>308</v>
      </c>
      <c r="B1438" s="44">
        <v>43888.958333333336</v>
      </c>
      <c r="C1438" s="45">
        <f t="shared" si="66"/>
        <v>43889.087925813008</v>
      </c>
      <c r="D1438" s="46">
        <v>7.16</v>
      </c>
      <c r="E1438" s="46">
        <v>12300</v>
      </c>
      <c r="F1438" s="47">
        <f t="shared" si="67"/>
        <v>900.00000041909516</v>
      </c>
      <c r="G1438" s="48">
        <f t="shared" si="68"/>
        <v>313467491.91940969</v>
      </c>
    </row>
    <row r="1439" spans="1:7" x14ac:dyDescent="0.25">
      <c r="A1439" s="43" t="s">
        <v>308</v>
      </c>
      <c r="B1439" s="44">
        <v>43888.96875</v>
      </c>
      <c r="C1439" s="45">
        <f t="shared" si="66"/>
        <v>43889.098342479672</v>
      </c>
      <c r="D1439" s="46">
        <v>7.15</v>
      </c>
      <c r="E1439" s="46">
        <v>12300</v>
      </c>
      <c r="F1439" s="47">
        <f t="shared" si="67"/>
        <v>899.99999979045242</v>
      </c>
      <c r="G1439" s="48">
        <f t="shared" si="68"/>
        <v>313467491.70045519</v>
      </c>
    </row>
    <row r="1440" spans="1:7" x14ac:dyDescent="0.25">
      <c r="A1440" s="43" t="s">
        <v>308</v>
      </c>
      <c r="B1440" s="44">
        <v>43888.979166666664</v>
      </c>
      <c r="C1440" s="45">
        <f t="shared" si="66"/>
        <v>43889.109131830599</v>
      </c>
      <c r="D1440" s="46">
        <v>7.13</v>
      </c>
      <c r="E1440" s="46">
        <v>12200</v>
      </c>
      <c r="F1440" s="47">
        <f t="shared" si="67"/>
        <v>899.99999979045242</v>
      </c>
      <c r="G1440" s="48">
        <f t="shared" si="68"/>
        <v>310918975.50776857</v>
      </c>
    </row>
    <row r="1441" spans="1:7" x14ac:dyDescent="0.25">
      <c r="A1441" s="43" t="s">
        <v>308</v>
      </c>
      <c r="B1441" s="44">
        <v>43888.989583333336</v>
      </c>
      <c r="C1441" s="45">
        <f t="shared" si="66"/>
        <v>43889.11954849727</v>
      </c>
      <c r="D1441" s="46">
        <v>7.11</v>
      </c>
      <c r="E1441" s="46">
        <v>12200</v>
      </c>
      <c r="F1441" s="47">
        <f t="shared" si="67"/>
        <v>900.00000041909516</v>
      </c>
      <c r="G1441" s="48">
        <f t="shared" si="68"/>
        <v>310918975.72494292</v>
      </c>
    </row>
    <row r="1442" spans="1:7" x14ac:dyDescent="0.25">
      <c r="A1442" s="43" t="s">
        <v>308</v>
      </c>
      <c r="B1442" s="44">
        <v>43889</v>
      </c>
      <c r="C1442" s="45">
        <f t="shared" si="66"/>
        <v>43889.129965163935</v>
      </c>
      <c r="D1442" s="46">
        <v>7.1</v>
      </c>
      <c r="E1442" s="46">
        <v>12200</v>
      </c>
      <c r="F1442" s="47">
        <f t="shared" si="67"/>
        <v>899.99999979045242</v>
      </c>
      <c r="G1442" s="48">
        <f t="shared" si="68"/>
        <v>310918975.50776857</v>
      </c>
    </row>
    <row r="1443" spans="1:7" x14ac:dyDescent="0.25">
      <c r="A1443" s="43" t="s">
        <v>308</v>
      </c>
      <c r="B1443" s="44">
        <v>43889.010416666664</v>
      </c>
      <c r="C1443" s="45">
        <f t="shared" si="66"/>
        <v>43889.140381830599</v>
      </c>
      <c r="D1443" s="46">
        <v>7.09</v>
      </c>
      <c r="E1443" s="46">
        <v>12200</v>
      </c>
      <c r="F1443" s="47">
        <f t="shared" si="67"/>
        <v>899.99999979045242</v>
      </c>
      <c r="G1443" s="48">
        <f t="shared" si="68"/>
        <v>310918975.50776857</v>
      </c>
    </row>
    <row r="1444" spans="1:7" x14ac:dyDescent="0.25">
      <c r="A1444" s="43" t="s">
        <v>308</v>
      </c>
      <c r="B1444" s="44">
        <v>43889.020833333336</v>
      </c>
      <c r="C1444" s="45">
        <f t="shared" si="66"/>
        <v>43889.151177341599</v>
      </c>
      <c r="D1444" s="46">
        <v>7.05</v>
      </c>
      <c r="E1444" s="46">
        <v>12100</v>
      </c>
      <c r="F1444" s="47">
        <f t="shared" si="67"/>
        <v>900.00000041909516</v>
      </c>
      <c r="G1444" s="48">
        <f t="shared" si="68"/>
        <v>308370459.53047621</v>
      </c>
    </row>
    <row r="1445" spans="1:7" x14ac:dyDescent="0.25">
      <c r="A1445" s="43" t="s">
        <v>308</v>
      </c>
      <c r="B1445" s="44">
        <v>43889.03125</v>
      </c>
      <c r="C1445" s="45">
        <f t="shared" si="66"/>
        <v>43889.161594008263</v>
      </c>
      <c r="D1445" s="46">
        <v>7.04</v>
      </c>
      <c r="E1445" s="46">
        <v>12100</v>
      </c>
      <c r="F1445" s="47">
        <f t="shared" si="67"/>
        <v>899.99999979045242</v>
      </c>
      <c r="G1445" s="48">
        <f t="shared" si="68"/>
        <v>308370459.31508189</v>
      </c>
    </row>
    <row r="1446" spans="1:7" x14ac:dyDescent="0.25">
      <c r="A1446" s="43" t="s">
        <v>308</v>
      </c>
      <c r="B1446" s="44">
        <v>43889.041666666664</v>
      </c>
      <c r="C1446" s="45">
        <f t="shared" si="66"/>
        <v>43889.172010674927</v>
      </c>
      <c r="D1446" s="46">
        <v>7.02</v>
      </c>
      <c r="E1446" s="46">
        <v>12100</v>
      </c>
      <c r="F1446" s="47">
        <f t="shared" si="67"/>
        <v>899.99999979045242</v>
      </c>
      <c r="G1446" s="48">
        <f t="shared" si="68"/>
        <v>308370459.31508189</v>
      </c>
    </row>
    <row r="1447" spans="1:7" x14ac:dyDescent="0.25">
      <c r="A1447" s="43" t="s">
        <v>308</v>
      </c>
      <c r="B1447" s="44">
        <v>43889.052083333336</v>
      </c>
      <c r="C1447" s="45">
        <f t="shared" si="66"/>
        <v>43889.182427341599</v>
      </c>
      <c r="D1447" s="46">
        <v>7.01</v>
      </c>
      <c r="E1447" s="46">
        <v>12100</v>
      </c>
      <c r="F1447" s="47">
        <f t="shared" si="67"/>
        <v>900.00000041909516</v>
      </c>
      <c r="G1447" s="48">
        <f t="shared" si="68"/>
        <v>308370459.53047621</v>
      </c>
    </row>
    <row r="1448" spans="1:7" x14ac:dyDescent="0.25">
      <c r="A1448" s="43" t="s">
        <v>308</v>
      </c>
      <c r="B1448" s="44">
        <v>43889.0625</v>
      </c>
      <c r="C1448" s="45">
        <f t="shared" si="66"/>
        <v>43889.193229166667</v>
      </c>
      <c r="D1448" s="46">
        <v>6.99</v>
      </c>
      <c r="E1448" s="46">
        <v>12000</v>
      </c>
      <c r="F1448" s="47">
        <f t="shared" si="67"/>
        <v>899.99999979045242</v>
      </c>
      <c r="G1448" s="48">
        <f t="shared" si="68"/>
        <v>305821943.12239528</v>
      </c>
    </row>
    <row r="1449" spans="1:7" x14ac:dyDescent="0.25">
      <c r="A1449" s="43" t="s">
        <v>308</v>
      </c>
      <c r="B1449" s="44">
        <v>43889.072916666664</v>
      </c>
      <c r="C1449" s="45">
        <f t="shared" si="66"/>
        <v>43889.203645833331</v>
      </c>
      <c r="D1449" s="46">
        <v>6.97</v>
      </c>
      <c r="E1449" s="46">
        <v>12000</v>
      </c>
      <c r="F1449" s="47">
        <f t="shared" si="67"/>
        <v>899.99999979045242</v>
      </c>
      <c r="G1449" s="48">
        <f t="shared" si="68"/>
        <v>305821943.12239528</v>
      </c>
    </row>
    <row r="1450" spans="1:7" x14ac:dyDescent="0.25">
      <c r="A1450" s="43" t="s">
        <v>308</v>
      </c>
      <c r="B1450" s="44">
        <v>43889.083333333336</v>
      </c>
      <c r="C1450" s="45">
        <f t="shared" si="66"/>
        <v>43889.214062500003</v>
      </c>
      <c r="D1450" s="46">
        <v>6.96</v>
      </c>
      <c r="E1450" s="46">
        <v>12000</v>
      </c>
      <c r="F1450" s="47">
        <f t="shared" si="67"/>
        <v>900.00000041909516</v>
      </c>
      <c r="G1450" s="48">
        <f t="shared" si="68"/>
        <v>305821943.33600944</v>
      </c>
    </row>
    <row r="1451" spans="1:7" x14ac:dyDescent="0.25">
      <c r="A1451" s="43" t="s">
        <v>308</v>
      </c>
      <c r="B1451" s="44">
        <v>43889.09375</v>
      </c>
      <c r="C1451" s="45">
        <f t="shared" si="66"/>
        <v>43889.224870798316</v>
      </c>
      <c r="D1451" s="46">
        <v>6.94</v>
      </c>
      <c r="E1451" s="46">
        <v>11900</v>
      </c>
      <c r="F1451" s="47">
        <f t="shared" si="67"/>
        <v>899.99999979045242</v>
      </c>
      <c r="G1451" s="48">
        <f t="shared" si="68"/>
        <v>303273426.92970866</v>
      </c>
    </row>
    <row r="1452" spans="1:7" x14ac:dyDescent="0.25">
      <c r="A1452" s="43" t="s">
        <v>308</v>
      </c>
      <c r="B1452" s="44">
        <v>43889.104166666664</v>
      </c>
      <c r="C1452" s="45">
        <f t="shared" si="66"/>
        <v>43889.235287464981</v>
      </c>
      <c r="D1452" s="46">
        <v>6.91</v>
      </c>
      <c r="E1452" s="46">
        <v>11900</v>
      </c>
      <c r="F1452" s="47">
        <f t="shared" si="67"/>
        <v>899.99999979045242</v>
      </c>
      <c r="G1452" s="48">
        <f t="shared" si="68"/>
        <v>303273426.92970866</v>
      </c>
    </row>
    <row r="1453" spans="1:7" x14ac:dyDescent="0.25">
      <c r="A1453" s="43" t="s">
        <v>308</v>
      </c>
      <c r="B1453" s="44">
        <v>43889.114583333336</v>
      </c>
      <c r="C1453" s="45">
        <f t="shared" si="66"/>
        <v>43889.245704131652</v>
      </c>
      <c r="D1453" s="46">
        <v>6.9</v>
      </c>
      <c r="E1453" s="46">
        <v>11900</v>
      </c>
      <c r="F1453" s="47">
        <f t="shared" si="67"/>
        <v>900.00000041909516</v>
      </c>
      <c r="G1453" s="48">
        <f t="shared" si="68"/>
        <v>303273427.14154273</v>
      </c>
    </row>
    <row r="1454" spans="1:7" x14ac:dyDescent="0.25">
      <c r="A1454" s="43" t="s">
        <v>308</v>
      </c>
      <c r="B1454" s="44">
        <v>43889.125</v>
      </c>
      <c r="C1454" s="45">
        <f t="shared" si="66"/>
        <v>43889.256120798316</v>
      </c>
      <c r="D1454" s="46">
        <v>6.89</v>
      </c>
      <c r="E1454" s="46">
        <v>11900</v>
      </c>
      <c r="F1454" s="47">
        <f t="shared" si="67"/>
        <v>899.99999979045242</v>
      </c>
      <c r="G1454" s="48">
        <f t="shared" si="68"/>
        <v>303273426.92970866</v>
      </c>
    </row>
    <row r="1455" spans="1:7" x14ac:dyDescent="0.25">
      <c r="A1455" s="43" t="s">
        <v>308</v>
      </c>
      <c r="B1455" s="44">
        <v>43889.135416666664</v>
      </c>
      <c r="C1455" s="45">
        <f t="shared" si="66"/>
        <v>43889.266935734464</v>
      </c>
      <c r="D1455" s="46">
        <v>6.86</v>
      </c>
      <c r="E1455" s="46">
        <v>11800</v>
      </c>
      <c r="F1455" s="47">
        <f t="shared" si="67"/>
        <v>899.99999979045242</v>
      </c>
      <c r="G1455" s="48">
        <f t="shared" si="68"/>
        <v>300724910.73702204</v>
      </c>
    </row>
    <row r="1456" spans="1:7" x14ac:dyDescent="0.25">
      <c r="A1456" s="43" t="s">
        <v>308</v>
      </c>
      <c r="B1456" s="44">
        <v>43889.145833333336</v>
      </c>
      <c r="C1456" s="45">
        <f t="shared" si="66"/>
        <v>43889.277352401135</v>
      </c>
      <c r="D1456" s="46">
        <v>6.86</v>
      </c>
      <c r="E1456" s="46">
        <v>11800</v>
      </c>
      <c r="F1456" s="47">
        <f t="shared" si="67"/>
        <v>900.00000041909516</v>
      </c>
      <c r="G1456" s="48">
        <f t="shared" si="68"/>
        <v>300724910.94707596</v>
      </c>
    </row>
    <row r="1457" spans="1:7" x14ac:dyDescent="0.25">
      <c r="A1457" s="43" t="s">
        <v>308</v>
      </c>
      <c r="B1457" s="44">
        <v>43889.15625</v>
      </c>
      <c r="C1457" s="45">
        <f t="shared" si="66"/>
        <v>43889.288174145302</v>
      </c>
      <c r="D1457" s="46">
        <v>6.83</v>
      </c>
      <c r="E1457" s="46">
        <v>11700</v>
      </c>
      <c r="F1457" s="47">
        <f t="shared" si="67"/>
        <v>899.99999979045242</v>
      </c>
      <c r="G1457" s="48">
        <f t="shared" si="68"/>
        <v>298176394.54433542</v>
      </c>
    </row>
    <row r="1458" spans="1:7" x14ac:dyDescent="0.25">
      <c r="A1458" s="43" t="s">
        <v>308</v>
      </c>
      <c r="B1458" s="44">
        <v>43889.166666666664</v>
      </c>
      <c r="C1458" s="45">
        <f t="shared" si="66"/>
        <v>43889.298590811966</v>
      </c>
      <c r="D1458" s="46">
        <v>6.82</v>
      </c>
      <c r="E1458" s="46">
        <v>11700</v>
      </c>
      <c r="F1458" s="47">
        <f t="shared" si="67"/>
        <v>899.99999979045242</v>
      </c>
      <c r="G1458" s="48">
        <f t="shared" si="68"/>
        <v>298176394.54433542</v>
      </c>
    </row>
    <row r="1459" spans="1:7" x14ac:dyDescent="0.25">
      <c r="A1459" s="43" t="s">
        <v>308</v>
      </c>
      <c r="B1459" s="44">
        <v>43889.177083333336</v>
      </c>
      <c r="C1459" s="45">
        <f t="shared" si="66"/>
        <v>43889.309007478638</v>
      </c>
      <c r="D1459" s="46">
        <v>6.8</v>
      </c>
      <c r="E1459" s="46">
        <v>11700</v>
      </c>
      <c r="F1459" s="47">
        <f t="shared" si="67"/>
        <v>900.00000041909516</v>
      </c>
      <c r="G1459" s="48">
        <f t="shared" si="68"/>
        <v>298176394.75260919</v>
      </c>
    </row>
    <row r="1460" spans="1:7" x14ac:dyDescent="0.25">
      <c r="A1460" s="43" t="s">
        <v>308</v>
      </c>
      <c r="B1460" s="44">
        <v>43889.1875</v>
      </c>
      <c r="C1460" s="45">
        <f t="shared" si="66"/>
        <v>43889.319836206894</v>
      </c>
      <c r="D1460" s="46">
        <v>6.77</v>
      </c>
      <c r="E1460" s="46">
        <v>11600</v>
      </c>
      <c r="F1460" s="47">
        <f t="shared" si="67"/>
        <v>899.99999979045242</v>
      </c>
      <c r="G1460" s="48">
        <f t="shared" si="68"/>
        <v>295627878.35164881</v>
      </c>
    </row>
    <row r="1461" spans="1:7" x14ac:dyDescent="0.25">
      <c r="A1461" s="43" t="s">
        <v>308</v>
      </c>
      <c r="B1461" s="44">
        <v>43889.197916666664</v>
      </c>
      <c r="C1461" s="45">
        <f t="shared" si="66"/>
        <v>43889.330252873558</v>
      </c>
      <c r="D1461" s="46">
        <v>6.76</v>
      </c>
      <c r="E1461" s="46">
        <v>11600</v>
      </c>
      <c r="F1461" s="47">
        <f t="shared" si="67"/>
        <v>899.99999979045242</v>
      </c>
      <c r="G1461" s="48">
        <f t="shared" si="68"/>
        <v>295627878.35164881</v>
      </c>
    </row>
    <row r="1462" spans="1:7" x14ac:dyDescent="0.25">
      <c r="A1462" s="43" t="s">
        <v>308</v>
      </c>
      <c r="B1462" s="44">
        <v>43889.208333333336</v>
      </c>
      <c r="C1462" s="45">
        <f t="shared" si="66"/>
        <v>43889.34066954023</v>
      </c>
      <c r="D1462" s="46">
        <v>6.74</v>
      </c>
      <c r="E1462" s="46">
        <v>11600</v>
      </c>
      <c r="F1462" s="47">
        <f t="shared" si="67"/>
        <v>900.00000041909516</v>
      </c>
      <c r="G1462" s="48">
        <f t="shared" si="68"/>
        <v>295627878.55814248</v>
      </c>
    </row>
    <row r="1463" spans="1:7" x14ac:dyDescent="0.25">
      <c r="A1463" s="43" t="s">
        <v>308</v>
      </c>
      <c r="B1463" s="44">
        <v>43889.21875</v>
      </c>
      <c r="C1463" s="45">
        <f t="shared" si="66"/>
        <v>43889.351086206894</v>
      </c>
      <c r="D1463" s="46">
        <v>6.73</v>
      </c>
      <c r="E1463" s="46">
        <v>11600</v>
      </c>
      <c r="F1463" s="47">
        <f t="shared" si="67"/>
        <v>899.99999979045242</v>
      </c>
      <c r="G1463" s="48">
        <f t="shared" si="68"/>
        <v>295627878.35164881</v>
      </c>
    </row>
    <row r="1464" spans="1:7" x14ac:dyDescent="0.25">
      <c r="A1464" s="43" t="s">
        <v>308</v>
      </c>
      <c r="B1464" s="44">
        <v>43889.229166666664</v>
      </c>
      <c r="C1464" s="45">
        <f t="shared" si="66"/>
        <v>43889.361922101445</v>
      </c>
      <c r="D1464" s="46">
        <v>6.71</v>
      </c>
      <c r="E1464" s="46">
        <v>11500</v>
      </c>
      <c r="F1464" s="47">
        <f t="shared" si="67"/>
        <v>899.99999979045242</v>
      </c>
      <c r="G1464" s="48">
        <f t="shared" si="68"/>
        <v>293079362.15896213</v>
      </c>
    </row>
    <row r="1465" spans="1:7" x14ac:dyDescent="0.25">
      <c r="A1465" s="43" t="s">
        <v>308</v>
      </c>
      <c r="B1465" s="44">
        <v>43889.239583333336</v>
      </c>
      <c r="C1465" s="45">
        <f t="shared" si="66"/>
        <v>43889.372338768117</v>
      </c>
      <c r="D1465" s="46">
        <v>6.7</v>
      </c>
      <c r="E1465" s="46">
        <v>11500</v>
      </c>
      <c r="F1465" s="47">
        <f t="shared" si="67"/>
        <v>900.00000041909516</v>
      </c>
      <c r="G1465" s="48">
        <f t="shared" si="68"/>
        <v>293079362.36367571</v>
      </c>
    </row>
    <row r="1466" spans="1:7" x14ac:dyDescent="0.25">
      <c r="A1466" s="43" t="s">
        <v>308</v>
      </c>
      <c r="B1466" s="44">
        <v>43889.25</v>
      </c>
      <c r="C1466" s="45">
        <f t="shared" si="66"/>
        <v>43889.382755434781</v>
      </c>
      <c r="D1466" s="46">
        <v>6.68</v>
      </c>
      <c r="E1466" s="46">
        <v>11500</v>
      </c>
      <c r="F1466" s="47">
        <f t="shared" si="67"/>
        <v>899.99999979045242</v>
      </c>
      <c r="G1466" s="48">
        <f t="shared" si="68"/>
        <v>293079362.15896213</v>
      </c>
    </row>
    <row r="1467" spans="1:7" x14ac:dyDescent="0.25">
      <c r="A1467" s="43" t="s">
        <v>308</v>
      </c>
      <c r="B1467" s="44">
        <v>43889.260416666664</v>
      </c>
      <c r="C1467" s="45">
        <f t="shared" si="66"/>
        <v>43889.393598684212</v>
      </c>
      <c r="D1467" s="46">
        <v>6.65</v>
      </c>
      <c r="E1467" s="46">
        <v>11400</v>
      </c>
      <c r="F1467" s="47">
        <f t="shared" si="67"/>
        <v>899.99999979045242</v>
      </c>
      <c r="G1467" s="48">
        <f t="shared" si="68"/>
        <v>290530845.96627551</v>
      </c>
    </row>
    <row r="1468" spans="1:7" x14ac:dyDescent="0.25">
      <c r="A1468" s="43" t="s">
        <v>308</v>
      </c>
      <c r="B1468" s="44">
        <v>43889.270833333336</v>
      </c>
      <c r="C1468" s="45">
        <f t="shared" si="66"/>
        <v>43889.404015350883</v>
      </c>
      <c r="D1468" s="46">
        <v>6.63</v>
      </c>
      <c r="E1468" s="46">
        <v>11400</v>
      </c>
      <c r="F1468" s="47">
        <f t="shared" si="67"/>
        <v>900.00000041909516</v>
      </c>
      <c r="G1468" s="48">
        <f t="shared" si="68"/>
        <v>290530846.169209</v>
      </c>
    </row>
    <row r="1469" spans="1:7" x14ac:dyDescent="0.25">
      <c r="A1469" s="43" t="s">
        <v>308</v>
      </c>
      <c r="B1469" s="44">
        <v>43889.28125</v>
      </c>
      <c r="C1469" s="45">
        <f t="shared" si="66"/>
        <v>43889.414432017547</v>
      </c>
      <c r="D1469" s="46">
        <v>6.62</v>
      </c>
      <c r="E1469" s="46">
        <v>11400</v>
      </c>
      <c r="F1469" s="47">
        <f t="shared" si="67"/>
        <v>899.99999979045242</v>
      </c>
      <c r="G1469" s="48">
        <f t="shared" si="68"/>
        <v>290530845.96627551</v>
      </c>
    </row>
    <row r="1470" spans="1:7" x14ac:dyDescent="0.25">
      <c r="A1470" s="43" t="s">
        <v>308</v>
      </c>
      <c r="B1470" s="44">
        <v>43889.291666666664</v>
      </c>
      <c r="C1470" s="45">
        <f t="shared" si="66"/>
        <v>43889.425282817108</v>
      </c>
      <c r="D1470" s="46">
        <v>6.61</v>
      </c>
      <c r="E1470" s="46">
        <v>11300</v>
      </c>
      <c r="F1470" s="47">
        <f t="shared" si="67"/>
        <v>899.99999979045242</v>
      </c>
      <c r="G1470" s="48">
        <f t="shared" si="68"/>
        <v>287982329.7735889</v>
      </c>
    </row>
    <row r="1471" spans="1:7" x14ac:dyDescent="0.25">
      <c r="A1471" s="43" t="s">
        <v>308</v>
      </c>
      <c r="B1471" s="44">
        <v>43889.302083333336</v>
      </c>
      <c r="C1471" s="45">
        <f t="shared" si="66"/>
        <v>43889.43569948378</v>
      </c>
      <c r="D1471" s="46">
        <v>6.59</v>
      </c>
      <c r="E1471" s="46">
        <v>11300</v>
      </c>
      <c r="F1471" s="47">
        <f t="shared" si="67"/>
        <v>900.00000041909516</v>
      </c>
      <c r="G1471" s="48">
        <f t="shared" si="68"/>
        <v>287982329.97474223</v>
      </c>
    </row>
    <row r="1472" spans="1:7" x14ac:dyDescent="0.25">
      <c r="A1472" s="43" t="s">
        <v>308</v>
      </c>
      <c r="B1472" s="44">
        <v>43889.3125</v>
      </c>
      <c r="C1472" s="45">
        <f t="shared" si="66"/>
        <v>43889.445682017547</v>
      </c>
      <c r="D1472" s="46">
        <v>6.59</v>
      </c>
      <c r="E1472" s="46">
        <v>11400</v>
      </c>
      <c r="F1472" s="47">
        <f t="shared" si="67"/>
        <v>899.99999979045242</v>
      </c>
      <c r="G1472" s="48">
        <f t="shared" si="68"/>
        <v>290530845.96627551</v>
      </c>
    </row>
    <row r="1473" spans="1:7" x14ac:dyDescent="0.25">
      <c r="A1473" s="43" t="s">
        <v>308</v>
      </c>
      <c r="B1473" s="44">
        <v>43889.322916666664</v>
      </c>
      <c r="C1473" s="45">
        <f t="shared" si="66"/>
        <v>43889.456532817108</v>
      </c>
      <c r="D1473" s="46">
        <v>6.56</v>
      </c>
      <c r="E1473" s="46">
        <v>11300</v>
      </c>
      <c r="F1473" s="47">
        <f t="shared" si="67"/>
        <v>899.99999979045242</v>
      </c>
      <c r="G1473" s="48">
        <f t="shared" si="68"/>
        <v>287982329.7735889</v>
      </c>
    </row>
    <row r="1474" spans="1:7" x14ac:dyDescent="0.25">
      <c r="A1474" s="43" t="s">
        <v>308</v>
      </c>
      <c r="B1474" s="44">
        <v>43889.333333333336</v>
      </c>
      <c r="C1474" s="45">
        <f t="shared" ref="C1474:C1537" si="69">B1474+((13422*(1/E1474)+2.019)/24)</f>
        <v>43889.46694948378</v>
      </c>
      <c r="D1474" s="46">
        <v>6.55</v>
      </c>
      <c r="E1474" s="46">
        <v>11300</v>
      </c>
      <c r="F1474" s="47">
        <f t="shared" si="67"/>
        <v>900.00000041909516</v>
      </c>
      <c r="G1474" s="48">
        <f t="shared" si="68"/>
        <v>287982329.97474223</v>
      </c>
    </row>
    <row r="1475" spans="1:7" x14ac:dyDescent="0.25">
      <c r="A1475" s="43" t="s">
        <v>308</v>
      </c>
      <c r="B1475" s="44">
        <v>43889.34375</v>
      </c>
      <c r="C1475" s="45">
        <f t="shared" si="69"/>
        <v>43889.477366150444</v>
      </c>
      <c r="D1475" s="46">
        <v>6.53</v>
      </c>
      <c r="E1475" s="46">
        <v>11300</v>
      </c>
      <c r="F1475" s="47">
        <f t="shared" ref="F1475:F1538" si="70">CONVERT((B1475-B1474),"day","sec")</f>
        <v>899.99999979045242</v>
      </c>
      <c r="G1475" s="48">
        <f t="shared" si="68"/>
        <v>287982329.7735889</v>
      </c>
    </row>
    <row r="1476" spans="1:7" x14ac:dyDescent="0.25">
      <c r="A1476" s="43" t="s">
        <v>308</v>
      </c>
      <c r="B1476" s="44">
        <v>43889.354166666664</v>
      </c>
      <c r="C1476" s="45">
        <f t="shared" si="69"/>
        <v>43889.488224702378</v>
      </c>
      <c r="D1476" s="46">
        <v>6.51</v>
      </c>
      <c r="E1476" s="46">
        <v>11200</v>
      </c>
      <c r="F1476" s="47">
        <f t="shared" si="70"/>
        <v>899.99999979045242</v>
      </c>
      <c r="G1476" s="48">
        <f t="shared" ref="G1476:G1539" si="71">F1476*E1476*CONVERT(1,"ft^3","l")</f>
        <v>285433813.58090228</v>
      </c>
    </row>
    <row r="1477" spans="1:7" x14ac:dyDescent="0.25">
      <c r="A1477" s="43" t="s">
        <v>308</v>
      </c>
      <c r="B1477" s="44">
        <v>43889.364583333336</v>
      </c>
      <c r="C1477" s="45">
        <f t="shared" si="69"/>
        <v>43889.498641369049</v>
      </c>
      <c r="D1477" s="46">
        <v>6.5</v>
      </c>
      <c r="E1477" s="46">
        <v>11200</v>
      </c>
      <c r="F1477" s="47">
        <f t="shared" si="70"/>
        <v>900.00000041909516</v>
      </c>
      <c r="G1477" s="48">
        <f t="shared" si="71"/>
        <v>285433813.78027546</v>
      </c>
    </row>
    <row r="1478" spans="1:7" x14ac:dyDescent="0.25">
      <c r="A1478" s="43" t="s">
        <v>308</v>
      </c>
      <c r="B1478" s="44">
        <v>43889.375</v>
      </c>
      <c r="C1478" s="45">
        <f t="shared" si="69"/>
        <v>43889.509058035714</v>
      </c>
      <c r="D1478" s="46">
        <v>6.48</v>
      </c>
      <c r="E1478" s="46">
        <v>11200</v>
      </c>
      <c r="F1478" s="47">
        <f t="shared" si="70"/>
        <v>899.99999979045242</v>
      </c>
      <c r="G1478" s="48">
        <f t="shared" si="71"/>
        <v>285433813.58090228</v>
      </c>
    </row>
    <row r="1479" spans="1:7" x14ac:dyDescent="0.25">
      <c r="A1479" s="43" t="s">
        <v>308</v>
      </c>
      <c r="B1479" s="44">
        <v>43889.385416666664</v>
      </c>
      <c r="C1479" s="45">
        <f t="shared" si="69"/>
        <v>43889.519474702378</v>
      </c>
      <c r="D1479" s="46">
        <v>6.47</v>
      </c>
      <c r="E1479" s="46">
        <v>11200</v>
      </c>
      <c r="F1479" s="47">
        <f t="shared" si="70"/>
        <v>899.99999979045242</v>
      </c>
      <c r="G1479" s="48">
        <f t="shared" si="71"/>
        <v>285433813.58090228</v>
      </c>
    </row>
    <row r="1480" spans="1:7" x14ac:dyDescent="0.25">
      <c r="A1480" s="43" t="s">
        <v>308</v>
      </c>
      <c r="B1480" s="44">
        <v>43889.395833333336</v>
      </c>
      <c r="C1480" s="45">
        <f t="shared" si="69"/>
        <v>43889.530341216217</v>
      </c>
      <c r="D1480" s="46">
        <v>6.44</v>
      </c>
      <c r="E1480" s="46">
        <v>11100</v>
      </c>
      <c r="F1480" s="47">
        <f t="shared" si="70"/>
        <v>900.00000041909516</v>
      </c>
      <c r="G1480" s="48">
        <f t="shared" si="71"/>
        <v>282885297.58580875</v>
      </c>
    </row>
    <row r="1481" spans="1:7" x14ac:dyDescent="0.25">
      <c r="A1481" s="43" t="s">
        <v>308</v>
      </c>
      <c r="B1481" s="44">
        <v>43889.40625</v>
      </c>
      <c r="C1481" s="45">
        <f t="shared" si="69"/>
        <v>43889.540308035714</v>
      </c>
      <c r="D1481" s="46">
        <v>6.44</v>
      </c>
      <c r="E1481" s="46">
        <v>11200</v>
      </c>
      <c r="F1481" s="47">
        <f t="shared" si="70"/>
        <v>899.99999979045242</v>
      </c>
      <c r="G1481" s="48">
        <f t="shared" si="71"/>
        <v>285433813.58090228</v>
      </c>
    </row>
    <row r="1482" spans="1:7" x14ac:dyDescent="0.25">
      <c r="A1482" s="43" t="s">
        <v>308</v>
      </c>
      <c r="B1482" s="44">
        <v>43889.416666666664</v>
      </c>
      <c r="C1482" s="45">
        <f t="shared" si="69"/>
        <v>43889.550724702378</v>
      </c>
      <c r="D1482" s="46">
        <v>6.44</v>
      </c>
      <c r="E1482" s="46">
        <v>11200</v>
      </c>
      <c r="F1482" s="47">
        <f t="shared" si="70"/>
        <v>899.99999979045242</v>
      </c>
      <c r="G1482" s="48">
        <f t="shared" si="71"/>
        <v>285433813.58090228</v>
      </c>
    </row>
    <row r="1483" spans="1:7" x14ac:dyDescent="0.25">
      <c r="A1483" s="43" t="s">
        <v>308</v>
      </c>
      <c r="B1483" s="44">
        <v>43889.427083333336</v>
      </c>
      <c r="C1483" s="45">
        <f t="shared" si="69"/>
        <v>43889.561141369049</v>
      </c>
      <c r="D1483" s="46">
        <v>6.41</v>
      </c>
      <c r="E1483" s="46">
        <v>11200</v>
      </c>
      <c r="F1483" s="47">
        <f t="shared" si="70"/>
        <v>900.00000041909516</v>
      </c>
      <c r="G1483" s="48">
        <f t="shared" si="71"/>
        <v>285433813.78027546</v>
      </c>
    </row>
    <row r="1484" spans="1:7" x14ac:dyDescent="0.25">
      <c r="A1484" s="43" t="s">
        <v>308</v>
      </c>
      <c r="B1484" s="44">
        <v>43889.4375</v>
      </c>
      <c r="C1484" s="45">
        <f t="shared" si="69"/>
        <v>43889.571558035714</v>
      </c>
      <c r="D1484" s="46">
        <v>6.4</v>
      </c>
      <c r="E1484" s="46">
        <v>11200</v>
      </c>
      <c r="F1484" s="47">
        <f t="shared" si="70"/>
        <v>899.99999979045242</v>
      </c>
      <c r="G1484" s="48">
        <f t="shared" si="71"/>
        <v>285433813.58090228</v>
      </c>
    </row>
    <row r="1485" spans="1:7" x14ac:dyDescent="0.25">
      <c r="A1485" s="43" t="s">
        <v>308</v>
      </c>
      <c r="B1485" s="44">
        <v>43889.447916666664</v>
      </c>
      <c r="C1485" s="45">
        <f t="shared" si="69"/>
        <v>43889.582424549546</v>
      </c>
      <c r="D1485" s="46">
        <v>6.38</v>
      </c>
      <c r="E1485" s="46">
        <v>11100</v>
      </c>
      <c r="F1485" s="47">
        <f t="shared" si="70"/>
        <v>899.99999979045242</v>
      </c>
      <c r="G1485" s="48">
        <f t="shared" si="71"/>
        <v>282885297.38821566</v>
      </c>
    </row>
    <row r="1486" spans="1:7" x14ac:dyDescent="0.25">
      <c r="A1486" s="43" t="s">
        <v>308</v>
      </c>
      <c r="B1486" s="44">
        <v>43889.458333333336</v>
      </c>
      <c r="C1486" s="45">
        <f t="shared" si="69"/>
        <v>43889.592391369049</v>
      </c>
      <c r="D1486" s="46">
        <v>6.38</v>
      </c>
      <c r="E1486" s="46">
        <v>11200</v>
      </c>
      <c r="F1486" s="47">
        <f t="shared" si="70"/>
        <v>900.00000041909516</v>
      </c>
      <c r="G1486" s="48">
        <f t="shared" si="71"/>
        <v>285433813.78027546</v>
      </c>
    </row>
    <row r="1487" spans="1:7" x14ac:dyDescent="0.25">
      <c r="A1487" s="43" t="s">
        <v>308</v>
      </c>
      <c r="B1487" s="44">
        <v>43889.46875</v>
      </c>
      <c r="C1487" s="45">
        <f t="shared" si="69"/>
        <v>43889.603257882882</v>
      </c>
      <c r="D1487" s="46">
        <v>6.36</v>
      </c>
      <c r="E1487" s="46">
        <v>11100</v>
      </c>
      <c r="F1487" s="47">
        <f t="shared" si="70"/>
        <v>899.99999979045242</v>
      </c>
      <c r="G1487" s="48">
        <f t="shared" si="71"/>
        <v>282885297.38821566</v>
      </c>
    </row>
    <row r="1488" spans="1:7" x14ac:dyDescent="0.25">
      <c r="A1488" s="43" t="s">
        <v>308</v>
      </c>
      <c r="B1488" s="44">
        <v>43889.479166666664</v>
      </c>
      <c r="C1488" s="45">
        <f t="shared" si="69"/>
        <v>43889.613224702378</v>
      </c>
      <c r="D1488" s="46">
        <v>6.35</v>
      </c>
      <c r="E1488" s="46">
        <v>11200</v>
      </c>
      <c r="F1488" s="47">
        <f t="shared" si="70"/>
        <v>899.99999979045242</v>
      </c>
      <c r="G1488" s="48">
        <f t="shared" si="71"/>
        <v>285433813.58090228</v>
      </c>
    </row>
    <row r="1489" spans="1:7" x14ac:dyDescent="0.25">
      <c r="A1489" s="43" t="s">
        <v>308</v>
      </c>
      <c r="B1489" s="44">
        <v>43889.489583333336</v>
      </c>
      <c r="C1489" s="45">
        <f t="shared" si="69"/>
        <v>43889.623641369049</v>
      </c>
      <c r="D1489" s="46">
        <v>6.34</v>
      </c>
      <c r="E1489" s="46">
        <v>11200</v>
      </c>
      <c r="F1489" s="47">
        <f t="shared" si="70"/>
        <v>900.00000041909516</v>
      </c>
      <c r="G1489" s="48">
        <f t="shared" si="71"/>
        <v>285433813.78027546</v>
      </c>
    </row>
    <row r="1490" spans="1:7" x14ac:dyDescent="0.25">
      <c r="A1490" s="43" t="s">
        <v>308</v>
      </c>
      <c r="B1490" s="44">
        <v>43889.5</v>
      </c>
      <c r="C1490" s="45">
        <f t="shared" si="69"/>
        <v>43889.634058035714</v>
      </c>
      <c r="D1490" s="46">
        <v>6.33</v>
      </c>
      <c r="E1490" s="46">
        <v>11200</v>
      </c>
      <c r="F1490" s="47">
        <f t="shared" si="70"/>
        <v>899.99999979045242</v>
      </c>
      <c r="G1490" s="48">
        <f t="shared" si="71"/>
        <v>285433813.58090228</v>
      </c>
    </row>
    <row r="1491" spans="1:7" x14ac:dyDescent="0.25">
      <c r="A1491" s="43" t="s">
        <v>308</v>
      </c>
      <c r="B1491" s="44">
        <v>43889.510416666664</v>
      </c>
      <c r="C1491" s="45">
        <f t="shared" si="69"/>
        <v>43889.644474702378</v>
      </c>
      <c r="D1491" s="46">
        <v>6.31</v>
      </c>
      <c r="E1491" s="46">
        <v>11200</v>
      </c>
      <c r="F1491" s="47">
        <f t="shared" si="70"/>
        <v>899.99999979045242</v>
      </c>
      <c r="G1491" s="48">
        <f t="shared" si="71"/>
        <v>285433813.58090228</v>
      </c>
    </row>
    <row r="1492" spans="1:7" x14ac:dyDescent="0.25">
      <c r="A1492" s="43" t="s">
        <v>308</v>
      </c>
      <c r="B1492" s="44">
        <v>43889.520833333336</v>
      </c>
      <c r="C1492" s="45">
        <f t="shared" si="69"/>
        <v>43889.655341216217</v>
      </c>
      <c r="D1492" s="46">
        <v>6.29</v>
      </c>
      <c r="E1492" s="46">
        <v>11100</v>
      </c>
      <c r="F1492" s="47">
        <f t="shared" si="70"/>
        <v>900.00000041909516</v>
      </c>
      <c r="G1492" s="48">
        <f t="shared" si="71"/>
        <v>282885297.58580875</v>
      </c>
    </row>
    <row r="1493" spans="1:7" x14ac:dyDescent="0.25">
      <c r="A1493" s="43" t="s">
        <v>308</v>
      </c>
      <c r="B1493" s="44">
        <v>43889.53125</v>
      </c>
      <c r="C1493" s="45">
        <f t="shared" si="69"/>
        <v>43889.665308035714</v>
      </c>
      <c r="D1493" s="46">
        <v>6.3</v>
      </c>
      <c r="E1493" s="46">
        <v>11200</v>
      </c>
      <c r="F1493" s="47">
        <f t="shared" si="70"/>
        <v>899.99999979045242</v>
      </c>
      <c r="G1493" s="48">
        <f t="shared" si="71"/>
        <v>285433813.58090228</v>
      </c>
    </row>
    <row r="1494" spans="1:7" x14ac:dyDescent="0.25">
      <c r="A1494" s="43" t="s">
        <v>308</v>
      </c>
      <c r="B1494" s="44">
        <v>43889.541666666664</v>
      </c>
      <c r="C1494" s="45">
        <f t="shared" si="69"/>
        <v>43889.675724702378</v>
      </c>
      <c r="D1494" s="46">
        <v>6.27</v>
      </c>
      <c r="E1494" s="46">
        <v>11200</v>
      </c>
      <c r="F1494" s="47">
        <f t="shared" si="70"/>
        <v>899.99999979045242</v>
      </c>
      <c r="G1494" s="48">
        <f t="shared" si="71"/>
        <v>285433813.58090228</v>
      </c>
    </row>
    <row r="1495" spans="1:7" x14ac:dyDescent="0.25">
      <c r="A1495" s="43" t="s">
        <v>308</v>
      </c>
      <c r="B1495" s="44">
        <v>43889.552083333336</v>
      </c>
      <c r="C1495" s="45">
        <f t="shared" si="69"/>
        <v>43889.686141369049</v>
      </c>
      <c r="D1495" s="46">
        <v>6.26</v>
      </c>
      <c r="E1495" s="46">
        <v>11200</v>
      </c>
      <c r="F1495" s="47">
        <f t="shared" si="70"/>
        <v>900.00000041909516</v>
      </c>
      <c r="G1495" s="48">
        <f t="shared" si="71"/>
        <v>285433813.78027546</v>
      </c>
    </row>
    <row r="1496" spans="1:7" x14ac:dyDescent="0.25">
      <c r="A1496" s="43" t="s">
        <v>308</v>
      </c>
      <c r="B1496" s="44">
        <v>43889.5625</v>
      </c>
      <c r="C1496" s="45">
        <f t="shared" si="69"/>
        <v>43889.696558035714</v>
      </c>
      <c r="D1496" s="46">
        <v>6.26</v>
      </c>
      <c r="E1496" s="46">
        <v>11200</v>
      </c>
      <c r="F1496" s="47">
        <f t="shared" si="70"/>
        <v>899.99999979045242</v>
      </c>
      <c r="G1496" s="48">
        <f t="shared" si="71"/>
        <v>285433813.58090228</v>
      </c>
    </row>
    <row r="1497" spans="1:7" x14ac:dyDescent="0.25">
      <c r="A1497" s="43" t="s">
        <v>308</v>
      </c>
      <c r="B1497" s="44">
        <v>43889.572916666664</v>
      </c>
      <c r="C1497" s="45">
        <f t="shared" si="69"/>
        <v>43889.706532817108</v>
      </c>
      <c r="D1497" s="46">
        <v>6.25</v>
      </c>
      <c r="E1497" s="46">
        <v>11300</v>
      </c>
      <c r="F1497" s="47">
        <f t="shared" si="70"/>
        <v>899.99999979045242</v>
      </c>
      <c r="G1497" s="48">
        <f t="shared" si="71"/>
        <v>287982329.7735889</v>
      </c>
    </row>
    <row r="1498" spans="1:7" x14ac:dyDescent="0.25">
      <c r="A1498" s="43" t="s">
        <v>308</v>
      </c>
      <c r="B1498" s="44">
        <v>43889.583333333336</v>
      </c>
      <c r="C1498" s="45">
        <f t="shared" si="69"/>
        <v>43889.717391369049</v>
      </c>
      <c r="D1498" s="46">
        <v>6.24</v>
      </c>
      <c r="E1498" s="46">
        <v>11200</v>
      </c>
      <c r="F1498" s="47">
        <f t="shared" si="70"/>
        <v>900.00000041909516</v>
      </c>
      <c r="G1498" s="48">
        <f t="shared" si="71"/>
        <v>285433813.78027546</v>
      </c>
    </row>
    <row r="1499" spans="1:7" x14ac:dyDescent="0.25">
      <c r="A1499" s="43" t="s">
        <v>308</v>
      </c>
      <c r="B1499" s="44">
        <v>43889.59375</v>
      </c>
      <c r="C1499" s="45">
        <f t="shared" si="69"/>
        <v>43889.727366150444</v>
      </c>
      <c r="D1499" s="46">
        <v>6.23</v>
      </c>
      <c r="E1499" s="46">
        <v>11300</v>
      </c>
      <c r="F1499" s="47">
        <f t="shared" si="70"/>
        <v>899.99999979045242</v>
      </c>
      <c r="G1499" s="48">
        <f t="shared" si="71"/>
        <v>287982329.7735889</v>
      </c>
    </row>
    <row r="1500" spans="1:7" x14ac:dyDescent="0.25">
      <c r="A1500" s="43" t="s">
        <v>308</v>
      </c>
      <c r="B1500" s="44">
        <v>43889.604166666664</v>
      </c>
      <c r="C1500" s="45">
        <f t="shared" si="69"/>
        <v>43889.738224702378</v>
      </c>
      <c r="D1500" s="46">
        <v>6.22</v>
      </c>
      <c r="E1500" s="46">
        <v>11200</v>
      </c>
      <c r="F1500" s="47">
        <f t="shared" si="70"/>
        <v>899.99999979045242</v>
      </c>
      <c r="G1500" s="48">
        <f t="shared" si="71"/>
        <v>285433813.58090228</v>
      </c>
    </row>
    <row r="1501" spans="1:7" x14ac:dyDescent="0.25">
      <c r="A1501" s="43" t="s">
        <v>308</v>
      </c>
      <c r="B1501" s="44">
        <v>43889.614583333336</v>
      </c>
      <c r="C1501" s="45">
        <f t="shared" si="69"/>
        <v>43889.748641369049</v>
      </c>
      <c r="D1501" s="46">
        <v>6.21</v>
      </c>
      <c r="E1501" s="46">
        <v>11200</v>
      </c>
      <c r="F1501" s="47">
        <f t="shared" si="70"/>
        <v>900.00000041909516</v>
      </c>
      <c r="G1501" s="48">
        <f t="shared" si="71"/>
        <v>285433813.78027546</v>
      </c>
    </row>
    <row r="1502" spans="1:7" x14ac:dyDescent="0.25">
      <c r="A1502" s="43" t="s">
        <v>308</v>
      </c>
      <c r="B1502" s="44">
        <v>43889.625</v>
      </c>
      <c r="C1502" s="45">
        <f t="shared" si="69"/>
        <v>43889.758616150444</v>
      </c>
      <c r="D1502" s="46">
        <v>6.21</v>
      </c>
      <c r="E1502" s="46">
        <v>11300</v>
      </c>
      <c r="F1502" s="47">
        <f t="shared" si="70"/>
        <v>899.99999979045242</v>
      </c>
      <c r="G1502" s="48">
        <f t="shared" si="71"/>
        <v>287982329.7735889</v>
      </c>
    </row>
    <row r="1503" spans="1:7" x14ac:dyDescent="0.25">
      <c r="A1503" s="43" t="s">
        <v>308</v>
      </c>
      <c r="B1503" s="44">
        <v>43889.635416666664</v>
      </c>
      <c r="C1503" s="45">
        <f t="shared" si="69"/>
        <v>43889.768598684212</v>
      </c>
      <c r="D1503" s="46">
        <v>6.2</v>
      </c>
      <c r="E1503" s="46">
        <v>11400</v>
      </c>
      <c r="F1503" s="47">
        <f t="shared" si="70"/>
        <v>899.99999979045242</v>
      </c>
      <c r="G1503" s="48">
        <f t="shared" si="71"/>
        <v>290530845.96627551</v>
      </c>
    </row>
    <row r="1504" spans="1:7" x14ac:dyDescent="0.25">
      <c r="A1504" s="43" t="s">
        <v>308</v>
      </c>
      <c r="B1504" s="44">
        <v>43889.645833333336</v>
      </c>
      <c r="C1504" s="45">
        <f t="shared" si="69"/>
        <v>43889.779015350883</v>
      </c>
      <c r="D1504" s="46">
        <v>6.2</v>
      </c>
      <c r="E1504" s="46">
        <v>11400</v>
      </c>
      <c r="F1504" s="47">
        <f t="shared" si="70"/>
        <v>900.00000041909516</v>
      </c>
      <c r="G1504" s="48">
        <f t="shared" si="71"/>
        <v>290530846.169209</v>
      </c>
    </row>
    <row r="1505" spans="1:7" x14ac:dyDescent="0.25">
      <c r="A1505" s="43" t="s">
        <v>308</v>
      </c>
      <c r="B1505" s="44">
        <v>43889.65625</v>
      </c>
      <c r="C1505" s="45">
        <f t="shared" si="69"/>
        <v>43889.789005434781</v>
      </c>
      <c r="D1505" s="46">
        <v>6.19</v>
      </c>
      <c r="E1505" s="46">
        <v>11500</v>
      </c>
      <c r="F1505" s="47">
        <f t="shared" si="70"/>
        <v>899.99999979045242</v>
      </c>
      <c r="G1505" s="48">
        <f t="shared" si="71"/>
        <v>293079362.15896213</v>
      </c>
    </row>
    <row r="1506" spans="1:7" x14ac:dyDescent="0.25">
      <c r="A1506" s="43" t="s">
        <v>308</v>
      </c>
      <c r="B1506" s="44">
        <v>43889.666666666664</v>
      </c>
      <c r="C1506" s="45">
        <f t="shared" si="69"/>
        <v>43889.799848684212</v>
      </c>
      <c r="D1506" s="46">
        <v>6.17</v>
      </c>
      <c r="E1506" s="46">
        <v>11400</v>
      </c>
      <c r="F1506" s="47">
        <f t="shared" si="70"/>
        <v>899.99999979045242</v>
      </c>
      <c r="G1506" s="48">
        <f t="shared" si="71"/>
        <v>290530845.96627551</v>
      </c>
    </row>
    <row r="1507" spans="1:7" x14ac:dyDescent="0.25">
      <c r="A1507" s="43" t="s">
        <v>308</v>
      </c>
      <c r="B1507" s="44">
        <v>43889.677083333336</v>
      </c>
      <c r="C1507" s="45">
        <f t="shared" si="69"/>
        <v>43889.80941954023</v>
      </c>
      <c r="D1507" s="46">
        <v>6.17</v>
      </c>
      <c r="E1507" s="46">
        <v>11600</v>
      </c>
      <c r="F1507" s="47">
        <f t="shared" si="70"/>
        <v>900.00000041909516</v>
      </c>
      <c r="G1507" s="48">
        <f t="shared" si="71"/>
        <v>295627878.55814248</v>
      </c>
    </row>
    <row r="1508" spans="1:7" x14ac:dyDescent="0.25">
      <c r="A1508" s="43" t="s">
        <v>308</v>
      </c>
      <c r="B1508" s="44">
        <v>43889.6875</v>
      </c>
      <c r="C1508" s="45">
        <f t="shared" si="69"/>
        <v>43889.820682017547</v>
      </c>
      <c r="D1508" s="46">
        <v>6.15</v>
      </c>
      <c r="E1508" s="46">
        <v>11400</v>
      </c>
      <c r="F1508" s="47">
        <f t="shared" si="70"/>
        <v>899.99999979045242</v>
      </c>
      <c r="G1508" s="48">
        <f t="shared" si="71"/>
        <v>290530845.96627551</v>
      </c>
    </row>
    <row r="1509" spans="1:7" x14ac:dyDescent="0.25">
      <c r="A1509" s="43" t="s">
        <v>308</v>
      </c>
      <c r="B1509" s="44">
        <v>43889.697916666664</v>
      </c>
      <c r="C1509" s="45">
        <f t="shared" si="69"/>
        <v>43889.830672101445</v>
      </c>
      <c r="D1509" s="46">
        <v>6.15</v>
      </c>
      <c r="E1509" s="46">
        <v>11500</v>
      </c>
      <c r="F1509" s="47">
        <f t="shared" si="70"/>
        <v>899.99999979045242</v>
      </c>
      <c r="G1509" s="48">
        <f t="shared" si="71"/>
        <v>293079362.15896213</v>
      </c>
    </row>
    <row r="1510" spans="1:7" x14ac:dyDescent="0.25">
      <c r="A1510" s="43" t="s">
        <v>308</v>
      </c>
      <c r="B1510" s="44">
        <v>43889.708333333336</v>
      </c>
      <c r="C1510" s="45">
        <f t="shared" si="69"/>
        <v>43889.84066954023</v>
      </c>
      <c r="D1510" s="46">
        <v>6.15</v>
      </c>
      <c r="E1510" s="46">
        <v>11600</v>
      </c>
      <c r="F1510" s="47">
        <f t="shared" si="70"/>
        <v>900.00000041909516</v>
      </c>
      <c r="G1510" s="48">
        <f t="shared" si="71"/>
        <v>295627878.55814248</v>
      </c>
    </row>
    <row r="1511" spans="1:7" x14ac:dyDescent="0.25">
      <c r="A1511" s="43" t="s">
        <v>308</v>
      </c>
      <c r="B1511" s="44">
        <v>43889.71875</v>
      </c>
      <c r="C1511" s="45">
        <f t="shared" si="69"/>
        <v>43889.850674145302</v>
      </c>
      <c r="D1511" s="46">
        <v>6.14</v>
      </c>
      <c r="E1511" s="46">
        <v>11700</v>
      </c>
      <c r="F1511" s="47">
        <f t="shared" si="70"/>
        <v>899.99999979045242</v>
      </c>
      <c r="G1511" s="48">
        <f t="shared" si="71"/>
        <v>298176394.54433542</v>
      </c>
    </row>
    <row r="1512" spans="1:7" x14ac:dyDescent="0.25">
      <c r="A1512" s="43" t="s">
        <v>308</v>
      </c>
      <c r="B1512" s="44">
        <v>43889.729166666664</v>
      </c>
      <c r="C1512" s="45">
        <f t="shared" si="69"/>
        <v>43889.861090811966</v>
      </c>
      <c r="D1512" s="46">
        <v>6.13</v>
      </c>
      <c r="E1512" s="46">
        <v>11700</v>
      </c>
      <c r="F1512" s="47">
        <f t="shared" si="70"/>
        <v>899.99999979045242</v>
      </c>
      <c r="G1512" s="48">
        <f t="shared" si="71"/>
        <v>298176394.54433542</v>
      </c>
    </row>
    <row r="1513" spans="1:7" x14ac:dyDescent="0.25">
      <c r="A1513" s="43" t="s">
        <v>308</v>
      </c>
      <c r="B1513" s="44">
        <v>43889.739583333336</v>
      </c>
      <c r="C1513" s="45">
        <f t="shared" si="69"/>
        <v>43889.871507478638</v>
      </c>
      <c r="D1513" s="46">
        <v>6.13</v>
      </c>
      <c r="E1513" s="46">
        <v>11700</v>
      </c>
      <c r="F1513" s="47">
        <f t="shared" si="70"/>
        <v>900.00000041909516</v>
      </c>
      <c r="G1513" s="48">
        <f t="shared" si="71"/>
        <v>298176394.75260919</v>
      </c>
    </row>
    <row r="1514" spans="1:7" x14ac:dyDescent="0.25">
      <c r="A1514" s="43" t="s">
        <v>308</v>
      </c>
      <c r="B1514" s="44">
        <v>43889.75</v>
      </c>
      <c r="C1514" s="45">
        <f t="shared" si="69"/>
        <v>43889.881924145302</v>
      </c>
      <c r="D1514" s="46">
        <v>6.11</v>
      </c>
      <c r="E1514" s="46">
        <v>11700</v>
      </c>
      <c r="F1514" s="47">
        <f t="shared" si="70"/>
        <v>899.99999979045242</v>
      </c>
      <c r="G1514" s="48">
        <f t="shared" si="71"/>
        <v>298176394.54433542</v>
      </c>
    </row>
    <row r="1515" spans="1:7" x14ac:dyDescent="0.25">
      <c r="A1515" s="43" t="s">
        <v>308</v>
      </c>
      <c r="B1515" s="44">
        <v>43889.760416666664</v>
      </c>
      <c r="C1515" s="45">
        <f t="shared" si="69"/>
        <v>43889.892340811966</v>
      </c>
      <c r="D1515" s="46">
        <v>6.11</v>
      </c>
      <c r="E1515" s="46">
        <v>11700</v>
      </c>
      <c r="F1515" s="47">
        <f t="shared" si="70"/>
        <v>899.99999979045242</v>
      </c>
      <c r="G1515" s="48">
        <f t="shared" si="71"/>
        <v>298176394.54433542</v>
      </c>
    </row>
    <row r="1516" spans="1:7" x14ac:dyDescent="0.25">
      <c r="A1516" s="43" t="s">
        <v>308</v>
      </c>
      <c r="B1516" s="44">
        <v>43889.770833333336</v>
      </c>
      <c r="C1516" s="45">
        <f t="shared" si="69"/>
        <v>43889.902757478638</v>
      </c>
      <c r="D1516" s="46">
        <v>6.09</v>
      </c>
      <c r="E1516" s="46">
        <v>11700</v>
      </c>
      <c r="F1516" s="47">
        <f t="shared" si="70"/>
        <v>900.00000041909516</v>
      </c>
      <c r="G1516" s="48">
        <f t="shared" si="71"/>
        <v>298176394.75260919</v>
      </c>
    </row>
    <row r="1517" spans="1:7" x14ac:dyDescent="0.25">
      <c r="A1517" s="43" t="s">
        <v>308</v>
      </c>
      <c r="B1517" s="44">
        <v>43889.78125</v>
      </c>
      <c r="C1517" s="45">
        <f t="shared" si="69"/>
        <v>43889.9127690678</v>
      </c>
      <c r="D1517" s="46">
        <v>6.1</v>
      </c>
      <c r="E1517" s="46">
        <v>11800</v>
      </c>
      <c r="F1517" s="47">
        <f t="shared" si="70"/>
        <v>899.99999979045242</v>
      </c>
      <c r="G1517" s="48">
        <f t="shared" si="71"/>
        <v>300724910.73702204</v>
      </c>
    </row>
    <row r="1518" spans="1:7" x14ac:dyDescent="0.25">
      <c r="A1518" s="43" t="s">
        <v>308</v>
      </c>
      <c r="B1518" s="44">
        <v>43889.791666666664</v>
      </c>
      <c r="C1518" s="45">
        <f t="shared" si="69"/>
        <v>43889.922787464981</v>
      </c>
      <c r="D1518" s="46">
        <v>6.1</v>
      </c>
      <c r="E1518" s="46">
        <v>11900</v>
      </c>
      <c r="F1518" s="47">
        <f t="shared" si="70"/>
        <v>899.99999979045242</v>
      </c>
      <c r="G1518" s="48">
        <f t="shared" si="71"/>
        <v>303273426.92970866</v>
      </c>
    </row>
    <row r="1519" spans="1:7" x14ac:dyDescent="0.25">
      <c r="A1519" s="43" t="s">
        <v>308</v>
      </c>
      <c r="B1519" s="44">
        <v>43889.802083333336</v>
      </c>
      <c r="C1519" s="45">
        <f t="shared" si="69"/>
        <v>43889.933204131652</v>
      </c>
      <c r="D1519" s="46">
        <v>6.08</v>
      </c>
      <c r="E1519" s="46">
        <v>11900</v>
      </c>
      <c r="F1519" s="47">
        <f t="shared" si="70"/>
        <v>900.00000041909516</v>
      </c>
      <c r="G1519" s="48">
        <f t="shared" si="71"/>
        <v>303273427.14154273</v>
      </c>
    </row>
    <row r="1520" spans="1:7" x14ac:dyDescent="0.25">
      <c r="A1520" s="43" t="s">
        <v>308</v>
      </c>
      <c r="B1520" s="44">
        <v>43889.8125</v>
      </c>
      <c r="C1520" s="45">
        <f t="shared" si="69"/>
        <v>43889.9440190678</v>
      </c>
      <c r="D1520" s="46">
        <v>6.07</v>
      </c>
      <c r="E1520" s="46">
        <v>11800</v>
      </c>
      <c r="F1520" s="47">
        <f t="shared" si="70"/>
        <v>899.99999979045242</v>
      </c>
      <c r="G1520" s="48">
        <f t="shared" si="71"/>
        <v>300724910.73702204</v>
      </c>
    </row>
    <row r="1521" spans="1:7" x14ac:dyDescent="0.25">
      <c r="A1521" s="43" t="s">
        <v>308</v>
      </c>
      <c r="B1521" s="44">
        <v>43889.822916666664</v>
      </c>
      <c r="C1521" s="45">
        <f t="shared" si="69"/>
        <v>43889.954037464981</v>
      </c>
      <c r="D1521" s="46">
        <v>6.07</v>
      </c>
      <c r="E1521" s="46">
        <v>11900</v>
      </c>
      <c r="F1521" s="47">
        <f t="shared" si="70"/>
        <v>899.99999979045242</v>
      </c>
      <c r="G1521" s="48">
        <f t="shared" si="71"/>
        <v>303273426.92970866</v>
      </c>
    </row>
    <row r="1522" spans="1:7" x14ac:dyDescent="0.25">
      <c r="A1522" s="43" t="s">
        <v>308</v>
      </c>
      <c r="B1522" s="44">
        <v>43889.833333333336</v>
      </c>
      <c r="C1522" s="45">
        <f t="shared" si="69"/>
        <v>43889.964454131652</v>
      </c>
      <c r="D1522" s="46">
        <v>6.06</v>
      </c>
      <c r="E1522" s="46">
        <v>11900</v>
      </c>
      <c r="F1522" s="47">
        <f t="shared" si="70"/>
        <v>900.00000041909516</v>
      </c>
      <c r="G1522" s="48">
        <f t="shared" si="71"/>
        <v>303273427.14154273</v>
      </c>
    </row>
    <row r="1523" spans="1:7" x14ac:dyDescent="0.25">
      <c r="A1523" s="43" t="s">
        <v>308</v>
      </c>
      <c r="B1523" s="44">
        <v>43889.84375</v>
      </c>
      <c r="C1523" s="45">
        <f t="shared" si="69"/>
        <v>43889.9752690678</v>
      </c>
      <c r="D1523" s="46">
        <v>6.05</v>
      </c>
      <c r="E1523" s="46">
        <v>11800</v>
      </c>
      <c r="F1523" s="47">
        <f t="shared" si="70"/>
        <v>899.99999979045242</v>
      </c>
      <c r="G1523" s="48">
        <f t="shared" si="71"/>
        <v>300724910.73702204</v>
      </c>
    </row>
    <row r="1524" spans="1:7" x14ac:dyDescent="0.25">
      <c r="A1524" s="43" t="s">
        <v>308</v>
      </c>
      <c r="B1524" s="44">
        <v>43889.854166666664</v>
      </c>
      <c r="C1524" s="45">
        <f t="shared" si="69"/>
        <v>43889.984895833331</v>
      </c>
      <c r="D1524" s="46">
        <v>6.05</v>
      </c>
      <c r="E1524" s="46">
        <v>12000</v>
      </c>
      <c r="F1524" s="47">
        <f t="shared" si="70"/>
        <v>899.99999979045242</v>
      </c>
      <c r="G1524" s="48">
        <f t="shared" si="71"/>
        <v>305821943.12239528</v>
      </c>
    </row>
    <row r="1525" spans="1:7" x14ac:dyDescent="0.25">
      <c r="A1525" s="43" t="s">
        <v>308</v>
      </c>
      <c r="B1525" s="44">
        <v>43889.864583333336</v>
      </c>
      <c r="C1525" s="45">
        <f t="shared" si="69"/>
        <v>43889.995312500003</v>
      </c>
      <c r="D1525" s="46">
        <v>6.05</v>
      </c>
      <c r="E1525" s="46">
        <v>12000</v>
      </c>
      <c r="F1525" s="47">
        <f t="shared" si="70"/>
        <v>900.00000041909516</v>
      </c>
      <c r="G1525" s="48">
        <f t="shared" si="71"/>
        <v>305821943.33600944</v>
      </c>
    </row>
    <row r="1526" spans="1:7" x14ac:dyDescent="0.25">
      <c r="A1526" s="43" t="s">
        <v>308</v>
      </c>
      <c r="B1526" s="44">
        <v>43889.875</v>
      </c>
      <c r="C1526" s="45">
        <f t="shared" si="69"/>
        <v>43890.006120798316</v>
      </c>
      <c r="D1526" s="46">
        <v>6.03</v>
      </c>
      <c r="E1526" s="46">
        <v>11900</v>
      </c>
      <c r="F1526" s="47">
        <f t="shared" si="70"/>
        <v>899.99999979045242</v>
      </c>
      <c r="G1526" s="48">
        <f t="shared" si="71"/>
        <v>303273426.92970866</v>
      </c>
    </row>
    <row r="1527" spans="1:7" x14ac:dyDescent="0.25">
      <c r="A1527" s="43" t="s">
        <v>308</v>
      </c>
      <c r="B1527" s="44">
        <v>43889.885416666664</v>
      </c>
      <c r="C1527" s="45">
        <f t="shared" si="69"/>
        <v>43890.016145833331</v>
      </c>
      <c r="D1527" s="46">
        <v>6.03</v>
      </c>
      <c r="E1527" s="46">
        <v>12000</v>
      </c>
      <c r="F1527" s="47">
        <f t="shared" si="70"/>
        <v>899.99999979045242</v>
      </c>
      <c r="G1527" s="48">
        <f t="shared" si="71"/>
        <v>305821943.12239528</v>
      </c>
    </row>
    <row r="1528" spans="1:7" x14ac:dyDescent="0.25">
      <c r="A1528" s="43" t="s">
        <v>308</v>
      </c>
      <c r="B1528" s="44">
        <v>43889.895833333336</v>
      </c>
      <c r="C1528" s="45">
        <f t="shared" si="69"/>
        <v>43890.026562500003</v>
      </c>
      <c r="D1528" s="46">
        <v>6.02</v>
      </c>
      <c r="E1528" s="46">
        <v>12000</v>
      </c>
      <c r="F1528" s="47">
        <f t="shared" si="70"/>
        <v>900.00000041909516</v>
      </c>
      <c r="G1528" s="48">
        <f t="shared" si="71"/>
        <v>305821943.33600944</v>
      </c>
    </row>
    <row r="1529" spans="1:7" x14ac:dyDescent="0.25">
      <c r="A1529" s="43" t="s">
        <v>308</v>
      </c>
      <c r="B1529" s="44">
        <v>43889.90625</v>
      </c>
      <c r="C1529" s="45">
        <f t="shared" si="69"/>
        <v>43890.036979166667</v>
      </c>
      <c r="D1529" s="46">
        <v>6.01</v>
      </c>
      <c r="E1529" s="46">
        <v>12000</v>
      </c>
      <c r="F1529" s="47">
        <f t="shared" si="70"/>
        <v>899.99999979045242</v>
      </c>
      <c r="G1529" s="48">
        <f t="shared" si="71"/>
        <v>305821943.12239528</v>
      </c>
    </row>
    <row r="1530" spans="1:7" x14ac:dyDescent="0.25">
      <c r="A1530" s="43" t="s">
        <v>308</v>
      </c>
      <c r="B1530" s="44">
        <v>43889.916666666664</v>
      </c>
      <c r="C1530" s="45">
        <f t="shared" si="69"/>
        <v>43890.047395833331</v>
      </c>
      <c r="D1530" s="46">
        <v>6.01</v>
      </c>
      <c r="E1530" s="46">
        <v>12000</v>
      </c>
      <c r="F1530" s="47">
        <f t="shared" si="70"/>
        <v>899.99999979045242</v>
      </c>
      <c r="G1530" s="48">
        <f t="shared" si="71"/>
        <v>305821943.12239528</v>
      </c>
    </row>
    <row r="1531" spans="1:7" x14ac:dyDescent="0.25">
      <c r="A1531" s="43" t="s">
        <v>308</v>
      </c>
      <c r="B1531" s="44">
        <v>43889.927083333336</v>
      </c>
      <c r="C1531" s="45">
        <f t="shared" si="69"/>
        <v>43890.057812500003</v>
      </c>
      <c r="D1531" s="46">
        <v>6</v>
      </c>
      <c r="E1531" s="46">
        <v>12000</v>
      </c>
      <c r="F1531" s="47">
        <f t="shared" si="70"/>
        <v>900.00000041909516</v>
      </c>
      <c r="G1531" s="48">
        <f t="shared" si="71"/>
        <v>305821943.33600944</v>
      </c>
    </row>
    <row r="1532" spans="1:7" x14ac:dyDescent="0.25">
      <c r="A1532" s="43" t="s">
        <v>308</v>
      </c>
      <c r="B1532" s="44">
        <v>43889.9375</v>
      </c>
      <c r="C1532" s="45">
        <f t="shared" si="69"/>
        <v>43890.067844008263</v>
      </c>
      <c r="D1532" s="46">
        <v>6</v>
      </c>
      <c r="E1532" s="46">
        <v>12100</v>
      </c>
      <c r="F1532" s="47">
        <f t="shared" si="70"/>
        <v>899.99999979045242</v>
      </c>
      <c r="G1532" s="48">
        <f t="shared" si="71"/>
        <v>308370459.31508189</v>
      </c>
    </row>
    <row r="1533" spans="1:7" x14ac:dyDescent="0.25">
      <c r="A1533" s="43" t="s">
        <v>308</v>
      </c>
      <c r="B1533" s="44">
        <v>43889.947916666664</v>
      </c>
      <c r="C1533" s="45">
        <f t="shared" si="69"/>
        <v>43890.078260674927</v>
      </c>
      <c r="D1533" s="46">
        <v>5.99</v>
      </c>
      <c r="E1533" s="46">
        <v>12100</v>
      </c>
      <c r="F1533" s="47">
        <f t="shared" si="70"/>
        <v>899.99999979045242</v>
      </c>
      <c r="G1533" s="48">
        <f t="shared" si="71"/>
        <v>308370459.31508189</v>
      </c>
    </row>
    <row r="1534" spans="1:7" x14ac:dyDescent="0.25">
      <c r="A1534" s="43" t="s">
        <v>308</v>
      </c>
      <c r="B1534" s="44">
        <v>43889.958333333336</v>
      </c>
      <c r="C1534" s="45">
        <f t="shared" si="69"/>
        <v>43890.088677341599</v>
      </c>
      <c r="D1534" s="46">
        <v>5.98</v>
      </c>
      <c r="E1534" s="46">
        <v>12100</v>
      </c>
      <c r="F1534" s="47">
        <f t="shared" si="70"/>
        <v>900.00000041909516</v>
      </c>
      <c r="G1534" s="48">
        <f t="shared" si="71"/>
        <v>308370459.53047621</v>
      </c>
    </row>
    <row r="1535" spans="1:7" x14ac:dyDescent="0.25">
      <c r="A1535" s="43" t="s">
        <v>308</v>
      </c>
      <c r="B1535" s="44">
        <v>43889.96875</v>
      </c>
      <c r="C1535" s="45">
        <f t="shared" si="69"/>
        <v>43890.099094008263</v>
      </c>
      <c r="D1535" s="46">
        <v>5.98</v>
      </c>
      <c r="E1535" s="46">
        <v>12100</v>
      </c>
      <c r="F1535" s="47">
        <f t="shared" si="70"/>
        <v>899.99999979045242</v>
      </c>
      <c r="G1535" s="48">
        <f t="shared" si="71"/>
        <v>308370459.31508189</v>
      </c>
    </row>
    <row r="1536" spans="1:7" x14ac:dyDescent="0.25">
      <c r="A1536" s="43" t="s">
        <v>308</v>
      </c>
      <c r="B1536" s="44">
        <v>43889.979166666664</v>
      </c>
      <c r="C1536" s="45">
        <f t="shared" si="69"/>
        <v>43890.109510674927</v>
      </c>
      <c r="D1536" s="46">
        <v>5.98</v>
      </c>
      <c r="E1536" s="46">
        <v>12100</v>
      </c>
      <c r="F1536" s="47">
        <f t="shared" si="70"/>
        <v>899.99999979045242</v>
      </c>
      <c r="G1536" s="48">
        <f t="shared" si="71"/>
        <v>308370459.31508189</v>
      </c>
    </row>
    <row r="1537" spans="1:7" x14ac:dyDescent="0.25">
      <c r="A1537" s="43" t="s">
        <v>308</v>
      </c>
      <c r="B1537" s="44">
        <v>43889.989583333336</v>
      </c>
      <c r="C1537" s="45">
        <f t="shared" si="69"/>
        <v>43890.119927341599</v>
      </c>
      <c r="D1537" s="46">
        <v>5.97</v>
      </c>
      <c r="E1537" s="46">
        <v>12100</v>
      </c>
      <c r="F1537" s="47">
        <f t="shared" si="70"/>
        <v>900.00000041909516</v>
      </c>
      <c r="G1537" s="48">
        <f t="shared" si="71"/>
        <v>308370459.53047621</v>
      </c>
    </row>
    <row r="1538" spans="1:7" x14ac:dyDescent="0.25">
      <c r="A1538" s="43" t="s">
        <v>308</v>
      </c>
      <c r="B1538" s="44">
        <v>43890</v>
      </c>
      <c r="C1538" s="45">
        <f t="shared" ref="C1538:C1601" si="72">B1538+((13422*(1/E1538)+2.019)/24)</f>
        <v>43890.130344008263</v>
      </c>
      <c r="D1538" s="46">
        <v>5.96</v>
      </c>
      <c r="E1538" s="46">
        <v>12100</v>
      </c>
      <c r="F1538" s="47">
        <f t="shared" si="70"/>
        <v>899.99999979045242</v>
      </c>
      <c r="G1538" s="48">
        <f t="shared" si="71"/>
        <v>308370459.31508189</v>
      </c>
    </row>
    <row r="1539" spans="1:7" x14ac:dyDescent="0.25">
      <c r="A1539" s="43" t="s">
        <v>308</v>
      </c>
      <c r="B1539" s="44">
        <v>43890.010416666664</v>
      </c>
      <c r="C1539" s="45">
        <f t="shared" si="72"/>
        <v>43890.140760674927</v>
      </c>
      <c r="D1539" s="46">
        <v>5.96</v>
      </c>
      <c r="E1539" s="46">
        <v>12100</v>
      </c>
      <c r="F1539" s="47">
        <f t="shared" ref="F1539:F1602" si="73">CONVERT((B1539-B1538),"day","sec")</f>
        <v>899.99999979045242</v>
      </c>
      <c r="G1539" s="48">
        <f t="shared" si="71"/>
        <v>308370459.31508189</v>
      </c>
    </row>
    <row r="1540" spans="1:7" x14ac:dyDescent="0.25">
      <c r="A1540" s="43" t="s">
        <v>308</v>
      </c>
      <c r="B1540" s="44">
        <v>43890.020833333336</v>
      </c>
      <c r="C1540" s="45">
        <f t="shared" si="72"/>
        <v>43890.151177341599</v>
      </c>
      <c r="D1540" s="46">
        <v>5.95</v>
      </c>
      <c r="E1540" s="46">
        <v>12100</v>
      </c>
      <c r="F1540" s="47">
        <f t="shared" si="73"/>
        <v>900.00000041909516</v>
      </c>
      <c r="G1540" s="48">
        <f t="shared" ref="G1540:G1603" si="74">F1540*E1540*CONVERT(1,"ft^3","l")</f>
        <v>308370459.53047621</v>
      </c>
    </row>
    <row r="1541" spans="1:7" x14ac:dyDescent="0.25">
      <c r="A1541" s="43" t="s">
        <v>308</v>
      </c>
      <c r="B1541" s="44">
        <v>43890.03125</v>
      </c>
      <c r="C1541" s="45">
        <f t="shared" si="72"/>
        <v>43890.161979166667</v>
      </c>
      <c r="D1541" s="46">
        <v>5.94</v>
      </c>
      <c r="E1541" s="46">
        <v>12000</v>
      </c>
      <c r="F1541" s="47">
        <f t="shared" si="73"/>
        <v>899.99999979045242</v>
      </c>
      <c r="G1541" s="48">
        <f t="shared" si="74"/>
        <v>305821943.12239528</v>
      </c>
    </row>
    <row r="1542" spans="1:7" x14ac:dyDescent="0.25">
      <c r="A1542" s="43" t="s">
        <v>308</v>
      </c>
      <c r="B1542" s="44">
        <v>43890.041666666664</v>
      </c>
      <c r="C1542" s="45">
        <f t="shared" si="72"/>
        <v>43890.172395833331</v>
      </c>
      <c r="D1542" s="46">
        <v>5.94</v>
      </c>
      <c r="E1542" s="46">
        <v>12000</v>
      </c>
      <c r="F1542" s="47">
        <f t="shared" si="73"/>
        <v>899.99999979045242</v>
      </c>
      <c r="G1542" s="48">
        <f t="shared" si="74"/>
        <v>305821943.12239528</v>
      </c>
    </row>
    <row r="1543" spans="1:7" x14ac:dyDescent="0.25">
      <c r="A1543" s="43" t="s">
        <v>308</v>
      </c>
      <c r="B1543" s="44">
        <v>43890.052083333336</v>
      </c>
      <c r="C1543" s="45">
        <f t="shared" si="72"/>
        <v>43890.182812500003</v>
      </c>
      <c r="D1543" s="46">
        <v>5.93</v>
      </c>
      <c r="E1543" s="46">
        <v>12000</v>
      </c>
      <c r="F1543" s="47">
        <f t="shared" si="73"/>
        <v>900.00000041909516</v>
      </c>
      <c r="G1543" s="48">
        <f t="shared" si="74"/>
        <v>305821943.33600944</v>
      </c>
    </row>
    <row r="1544" spans="1:7" x14ac:dyDescent="0.25">
      <c r="A1544" s="43" t="s">
        <v>308</v>
      </c>
      <c r="B1544" s="44">
        <v>43890.0625</v>
      </c>
      <c r="C1544" s="45">
        <f t="shared" si="72"/>
        <v>43890.193229166667</v>
      </c>
      <c r="D1544" s="46">
        <v>5.93</v>
      </c>
      <c r="E1544" s="46">
        <v>12000</v>
      </c>
      <c r="F1544" s="47">
        <f t="shared" si="73"/>
        <v>899.99999979045242</v>
      </c>
      <c r="G1544" s="48">
        <f t="shared" si="74"/>
        <v>305821943.12239528</v>
      </c>
    </row>
    <row r="1545" spans="1:7" x14ac:dyDescent="0.25">
      <c r="A1545" s="43" t="s">
        <v>308</v>
      </c>
      <c r="B1545" s="44">
        <v>43890.072916666664</v>
      </c>
      <c r="C1545" s="45">
        <f t="shared" si="72"/>
        <v>43890.203645833331</v>
      </c>
      <c r="D1545" s="46">
        <v>5.92</v>
      </c>
      <c r="E1545" s="46">
        <v>12000</v>
      </c>
      <c r="F1545" s="47">
        <f t="shared" si="73"/>
        <v>899.99999979045242</v>
      </c>
      <c r="G1545" s="48">
        <f t="shared" si="74"/>
        <v>305821943.12239528</v>
      </c>
    </row>
    <row r="1546" spans="1:7" x14ac:dyDescent="0.25">
      <c r="A1546" s="43" t="s">
        <v>308</v>
      </c>
      <c r="B1546" s="44">
        <v>43890.083333333336</v>
      </c>
      <c r="C1546" s="45">
        <f t="shared" si="72"/>
        <v>43890.214454131652</v>
      </c>
      <c r="D1546" s="46">
        <v>5.91</v>
      </c>
      <c r="E1546" s="46">
        <v>11900</v>
      </c>
      <c r="F1546" s="47">
        <f t="shared" si="73"/>
        <v>900.00000041909516</v>
      </c>
      <c r="G1546" s="48">
        <f t="shared" si="74"/>
        <v>303273427.14154273</v>
      </c>
    </row>
    <row r="1547" spans="1:7" x14ac:dyDescent="0.25">
      <c r="A1547" s="43" t="s">
        <v>308</v>
      </c>
      <c r="B1547" s="44">
        <v>43890.09375</v>
      </c>
      <c r="C1547" s="45">
        <f t="shared" si="72"/>
        <v>43890.224870798316</v>
      </c>
      <c r="D1547" s="46">
        <v>5.9</v>
      </c>
      <c r="E1547" s="46">
        <v>11900</v>
      </c>
      <c r="F1547" s="47">
        <f t="shared" si="73"/>
        <v>899.99999979045242</v>
      </c>
      <c r="G1547" s="48">
        <f t="shared" si="74"/>
        <v>303273426.92970866</v>
      </c>
    </row>
    <row r="1548" spans="1:7" x14ac:dyDescent="0.25">
      <c r="A1548" s="43" t="s">
        <v>308</v>
      </c>
      <c r="B1548" s="44">
        <v>43890.104166666664</v>
      </c>
      <c r="C1548" s="45">
        <f t="shared" si="72"/>
        <v>43890.235287464981</v>
      </c>
      <c r="D1548" s="46">
        <v>5.89</v>
      </c>
      <c r="E1548" s="46">
        <v>11900</v>
      </c>
      <c r="F1548" s="47">
        <f t="shared" si="73"/>
        <v>899.99999979045242</v>
      </c>
      <c r="G1548" s="48">
        <f t="shared" si="74"/>
        <v>303273426.92970866</v>
      </c>
    </row>
    <row r="1549" spans="1:7" x14ac:dyDescent="0.25">
      <c r="A1549" s="43" t="s">
        <v>308</v>
      </c>
      <c r="B1549" s="44">
        <v>43890.114583333336</v>
      </c>
      <c r="C1549" s="45">
        <f t="shared" si="72"/>
        <v>43890.246102401135</v>
      </c>
      <c r="D1549" s="46">
        <v>5.87</v>
      </c>
      <c r="E1549" s="46">
        <v>11800</v>
      </c>
      <c r="F1549" s="47">
        <f t="shared" si="73"/>
        <v>900.00000041909516</v>
      </c>
      <c r="G1549" s="48">
        <f t="shared" si="74"/>
        <v>300724910.94707596</v>
      </c>
    </row>
    <row r="1550" spans="1:7" x14ac:dyDescent="0.25">
      <c r="A1550" s="43" t="s">
        <v>308</v>
      </c>
      <c r="B1550" s="44">
        <v>43890.125</v>
      </c>
      <c r="C1550" s="45">
        <f t="shared" si="72"/>
        <v>43890.2565190678</v>
      </c>
      <c r="D1550" s="46">
        <v>5.87</v>
      </c>
      <c r="E1550" s="46">
        <v>11800</v>
      </c>
      <c r="F1550" s="47">
        <f t="shared" si="73"/>
        <v>899.99999979045242</v>
      </c>
      <c r="G1550" s="48">
        <f t="shared" si="74"/>
        <v>300724910.73702204</v>
      </c>
    </row>
    <row r="1551" spans="1:7" x14ac:dyDescent="0.25">
      <c r="A1551" s="43" t="s">
        <v>308</v>
      </c>
      <c r="B1551" s="44">
        <v>43890.135416666664</v>
      </c>
      <c r="C1551" s="45">
        <f t="shared" si="72"/>
        <v>43890.266935734464</v>
      </c>
      <c r="D1551" s="46">
        <v>5.86</v>
      </c>
      <c r="E1551" s="46">
        <v>11800</v>
      </c>
      <c r="F1551" s="47">
        <f t="shared" si="73"/>
        <v>899.99999979045242</v>
      </c>
      <c r="G1551" s="48">
        <f t="shared" si="74"/>
        <v>300724910.73702204</v>
      </c>
    </row>
    <row r="1552" spans="1:7" x14ac:dyDescent="0.25">
      <c r="A1552" s="43" t="s">
        <v>308</v>
      </c>
      <c r="B1552" s="44">
        <v>43890.145833333336</v>
      </c>
      <c r="C1552" s="45">
        <f t="shared" si="72"/>
        <v>43890.277352401135</v>
      </c>
      <c r="D1552" s="46">
        <v>5.86</v>
      </c>
      <c r="E1552" s="46">
        <v>11800</v>
      </c>
      <c r="F1552" s="47">
        <f t="shared" si="73"/>
        <v>900.00000041909516</v>
      </c>
      <c r="G1552" s="48">
        <f t="shared" si="74"/>
        <v>300724910.94707596</v>
      </c>
    </row>
    <row r="1553" spans="1:7" x14ac:dyDescent="0.25">
      <c r="A1553" s="43" t="s">
        <v>308</v>
      </c>
      <c r="B1553" s="44">
        <v>43890.15625</v>
      </c>
      <c r="C1553" s="45">
        <f t="shared" si="72"/>
        <v>43890.288174145302</v>
      </c>
      <c r="D1553" s="46">
        <v>5.83</v>
      </c>
      <c r="E1553" s="46">
        <v>11700</v>
      </c>
      <c r="F1553" s="47">
        <f t="shared" si="73"/>
        <v>899.99999979045242</v>
      </c>
      <c r="G1553" s="48">
        <f t="shared" si="74"/>
        <v>298176394.54433542</v>
      </c>
    </row>
    <row r="1554" spans="1:7" x14ac:dyDescent="0.25">
      <c r="A1554" s="43" t="s">
        <v>308</v>
      </c>
      <c r="B1554" s="44">
        <v>43890.166666666664</v>
      </c>
      <c r="C1554" s="45">
        <f t="shared" si="72"/>
        <v>43890.298590811966</v>
      </c>
      <c r="D1554" s="46">
        <v>5.83</v>
      </c>
      <c r="E1554" s="46">
        <v>11700</v>
      </c>
      <c r="F1554" s="47">
        <f t="shared" si="73"/>
        <v>899.99999979045242</v>
      </c>
      <c r="G1554" s="48">
        <f t="shared" si="74"/>
        <v>298176394.54433542</v>
      </c>
    </row>
    <row r="1555" spans="1:7" x14ac:dyDescent="0.25">
      <c r="A1555" s="43" t="s">
        <v>308</v>
      </c>
      <c r="B1555" s="44">
        <v>43890.177083333336</v>
      </c>
      <c r="C1555" s="45">
        <f t="shared" si="72"/>
        <v>43890.30941954023</v>
      </c>
      <c r="D1555" s="46">
        <v>5.82</v>
      </c>
      <c r="E1555" s="46">
        <v>11600</v>
      </c>
      <c r="F1555" s="47">
        <f t="shared" si="73"/>
        <v>900.00000041909516</v>
      </c>
      <c r="G1555" s="48">
        <f t="shared" si="74"/>
        <v>295627878.55814248</v>
      </c>
    </row>
    <row r="1556" spans="1:7" x14ac:dyDescent="0.25">
      <c r="A1556" s="43" t="s">
        <v>308</v>
      </c>
      <c r="B1556" s="44">
        <v>43890.1875</v>
      </c>
      <c r="C1556" s="45">
        <f t="shared" si="72"/>
        <v>43890.319836206894</v>
      </c>
      <c r="D1556" s="46">
        <v>5.8</v>
      </c>
      <c r="E1556" s="46">
        <v>11600</v>
      </c>
      <c r="F1556" s="47">
        <f t="shared" si="73"/>
        <v>899.99999979045242</v>
      </c>
      <c r="G1556" s="48">
        <f t="shared" si="74"/>
        <v>295627878.35164881</v>
      </c>
    </row>
    <row r="1557" spans="1:7" x14ac:dyDescent="0.25">
      <c r="A1557" s="43" t="s">
        <v>308</v>
      </c>
      <c r="B1557" s="44">
        <v>43890.197916666664</v>
      </c>
      <c r="C1557" s="45">
        <f t="shared" si="72"/>
        <v>43890.330672101445</v>
      </c>
      <c r="D1557" s="46">
        <v>5.79</v>
      </c>
      <c r="E1557" s="46">
        <v>11500</v>
      </c>
      <c r="F1557" s="47">
        <f t="shared" si="73"/>
        <v>899.99999979045242</v>
      </c>
      <c r="G1557" s="48">
        <f t="shared" si="74"/>
        <v>293079362.15896213</v>
      </c>
    </row>
    <row r="1558" spans="1:7" x14ac:dyDescent="0.25">
      <c r="A1558" s="43" t="s">
        <v>308</v>
      </c>
      <c r="B1558" s="44">
        <v>43890.208333333336</v>
      </c>
      <c r="C1558" s="45">
        <f t="shared" si="72"/>
        <v>43890.341088768117</v>
      </c>
      <c r="D1558" s="46">
        <v>5.78</v>
      </c>
      <c r="E1558" s="46">
        <v>11500</v>
      </c>
      <c r="F1558" s="47">
        <f t="shared" si="73"/>
        <v>900.00000041909516</v>
      </c>
      <c r="G1558" s="48">
        <f t="shared" si="74"/>
        <v>293079362.36367571</v>
      </c>
    </row>
    <row r="1559" spans="1:7" x14ac:dyDescent="0.25">
      <c r="A1559" s="43" t="s">
        <v>308</v>
      </c>
      <c r="B1559" s="44">
        <v>43890.21875</v>
      </c>
      <c r="C1559" s="45">
        <f t="shared" si="72"/>
        <v>43890.351505434781</v>
      </c>
      <c r="D1559" s="46">
        <v>5.77</v>
      </c>
      <c r="E1559" s="46">
        <v>11500</v>
      </c>
      <c r="F1559" s="47">
        <f t="shared" si="73"/>
        <v>899.99999979045242</v>
      </c>
      <c r="G1559" s="48">
        <f t="shared" si="74"/>
        <v>293079362.15896213</v>
      </c>
    </row>
    <row r="1560" spans="1:7" x14ac:dyDescent="0.25">
      <c r="A1560" s="43" t="s">
        <v>308</v>
      </c>
      <c r="B1560" s="44">
        <v>43890.229166666664</v>
      </c>
      <c r="C1560" s="45">
        <f t="shared" si="72"/>
        <v>43890.362348684212</v>
      </c>
      <c r="D1560" s="46">
        <v>5.75</v>
      </c>
      <c r="E1560" s="46">
        <v>11400</v>
      </c>
      <c r="F1560" s="47">
        <f t="shared" si="73"/>
        <v>899.99999979045242</v>
      </c>
      <c r="G1560" s="48">
        <f t="shared" si="74"/>
        <v>290530845.96627551</v>
      </c>
    </row>
    <row r="1561" spans="1:7" x14ac:dyDescent="0.25">
      <c r="A1561" s="43" t="s">
        <v>308</v>
      </c>
      <c r="B1561" s="44">
        <v>43890.239583333336</v>
      </c>
      <c r="C1561" s="45">
        <f t="shared" si="72"/>
        <v>43890.372765350883</v>
      </c>
      <c r="D1561" s="46">
        <v>5.74</v>
      </c>
      <c r="E1561" s="46">
        <v>11400</v>
      </c>
      <c r="F1561" s="47">
        <f t="shared" si="73"/>
        <v>900.00000041909516</v>
      </c>
      <c r="G1561" s="48">
        <f t="shared" si="74"/>
        <v>290530846.169209</v>
      </c>
    </row>
    <row r="1562" spans="1:7" x14ac:dyDescent="0.25">
      <c r="A1562" s="43" t="s">
        <v>308</v>
      </c>
      <c r="B1562" s="44">
        <v>43890.25</v>
      </c>
      <c r="C1562" s="45">
        <f t="shared" si="72"/>
        <v>43890.383616150444</v>
      </c>
      <c r="D1562" s="46">
        <v>5.73</v>
      </c>
      <c r="E1562" s="46">
        <v>11300</v>
      </c>
      <c r="F1562" s="47">
        <f t="shared" si="73"/>
        <v>899.99999979045242</v>
      </c>
      <c r="G1562" s="48">
        <f t="shared" si="74"/>
        <v>287982329.7735889</v>
      </c>
    </row>
    <row r="1563" spans="1:7" x14ac:dyDescent="0.25">
      <c r="A1563" s="43" t="s">
        <v>308</v>
      </c>
      <c r="B1563" s="44">
        <v>43890.260416666664</v>
      </c>
      <c r="C1563" s="45">
        <f t="shared" si="72"/>
        <v>43890.394032817108</v>
      </c>
      <c r="D1563" s="46">
        <v>5.71</v>
      </c>
      <c r="E1563" s="46">
        <v>11300</v>
      </c>
      <c r="F1563" s="47">
        <f t="shared" si="73"/>
        <v>899.99999979045242</v>
      </c>
      <c r="G1563" s="48">
        <f t="shared" si="74"/>
        <v>287982329.7735889</v>
      </c>
    </row>
    <row r="1564" spans="1:7" x14ac:dyDescent="0.25">
      <c r="A1564" s="43" t="s">
        <v>308</v>
      </c>
      <c r="B1564" s="44">
        <v>43890.270833333336</v>
      </c>
      <c r="C1564" s="45">
        <f t="shared" si="72"/>
        <v>43890.404891369049</v>
      </c>
      <c r="D1564" s="46">
        <v>5.7</v>
      </c>
      <c r="E1564" s="46">
        <v>11200</v>
      </c>
      <c r="F1564" s="47">
        <f t="shared" si="73"/>
        <v>900.00000041909516</v>
      </c>
      <c r="G1564" s="48">
        <f t="shared" si="74"/>
        <v>285433813.78027546</v>
      </c>
    </row>
    <row r="1565" spans="1:7" x14ac:dyDescent="0.25">
      <c r="A1565" s="43" t="s">
        <v>308</v>
      </c>
      <c r="B1565" s="44">
        <v>43890.28125</v>
      </c>
      <c r="C1565" s="45">
        <f t="shared" si="72"/>
        <v>43890.415308035714</v>
      </c>
      <c r="D1565" s="46">
        <v>5.68</v>
      </c>
      <c r="E1565" s="46">
        <v>11200</v>
      </c>
      <c r="F1565" s="47">
        <f t="shared" si="73"/>
        <v>899.99999979045242</v>
      </c>
      <c r="G1565" s="48">
        <f t="shared" si="74"/>
        <v>285433813.58090228</v>
      </c>
    </row>
    <row r="1566" spans="1:7" x14ac:dyDescent="0.25">
      <c r="A1566" s="43" t="s">
        <v>308</v>
      </c>
      <c r="B1566" s="44">
        <v>43890.291666666664</v>
      </c>
      <c r="C1566" s="45">
        <f t="shared" si="72"/>
        <v>43890.426174549546</v>
      </c>
      <c r="D1566" s="46">
        <v>5.66</v>
      </c>
      <c r="E1566" s="46">
        <v>11100</v>
      </c>
      <c r="F1566" s="47">
        <f t="shared" si="73"/>
        <v>899.99999979045242</v>
      </c>
      <c r="G1566" s="48">
        <f t="shared" si="74"/>
        <v>282885297.38821566</v>
      </c>
    </row>
    <row r="1567" spans="1:7" x14ac:dyDescent="0.25">
      <c r="A1567" s="43" t="s">
        <v>308</v>
      </c>
      <c r="B1567" s="44">
        <v>43890.302083333336</v>
      </c>
      <c r="C1567" s="45">
        <f t="shared" si="72"/>
        <v>43890.436591216217</v>
      </c>
      <c r="D1567" s="46">
        <v>5.65</v>
      </c>
      <c r="E1567" s="46">
        <v>11100</v>
      </c>
      <c r="F1567" s="47">
        <f t="shared" si="73"/>
        <v>900.00000041909516</v>
      </c>
      <c r="G1567" s="48">
        <f t="shared" si="74"/>
        <v>282885297.58580875</v>
      </c>
    </row>
    <row r="1568" spans="1:7" x14ac:dyDescent="0.25">
      <c r="A1568" s="43" t="s">
        <v>308</v>
      </c>
      <c r="B1568" s="44">
        <v>43890.3125</v>
      </c>
      <c r="C1568" s="45">
        <f t="shared" si="72"/>
        <v>43890.447465909092</v>
      </c>
      <c r="D1568" s="46">
        <v>5.63</v>
      </c>
      <c r="E1568" s="46">
        <v>11000</v>
      </c>
      <c r="F1568" s="47">
        <f t="shared" si="73"/>
        <v>899.99999979045242</v>
      </c>
      <c r="G1568" s="48">
        <f t="shared" si="74"/>
        <v>280336781.19552904</v>
      </c>
    </row>
    <row r="1569" spans="1:7" x14ac:dyDescent="0.25">
      <c r="A1569" s="43" t="s">
        <v>308</v>
      </c>
      <c r="B1569" s="44">
        <v>43890.322916666664</v>
      </c>
      <c r="C1569" s="45">
        <f t="shared" si="72"/>
        <v>43890.457882575756</v>
      </c>
      <c r="D1569" s="46">
        <v>5.61</v>
      </c>
      <c r="E1569" s="46">
        <v>11000</v>
      </c>
      <c r="F1569" s="47">
        <f t="shared" si="73"/>
        <v>899.99999979045242</v>
      </c>
      <c r="G1569" s="48">
        <f t="shared" si="74"/>
        <v>280336781.19552904</v>
      </c>
    </row>
    <row r="1570" spans="1:7" x14ac:dyDescent="0.25">
      <c r="A1570" s="43" t="s">
        <v>308</v>
      </c>
      <c r="B1570" s="44">
        <v>43890.333333333336</v>
      </c>
      <c r="C1570" s="45">
        <f t="shared" si="72"/>
        <v>43890.468765672784</v>
      </c>
      <c r="D1570" s="46">
        <v>5.59</v>
      </c>
      <c r="E1570" s="46">
        <v>10900</v>
      </c>
      <c r="F1570" s="47">
        <f t="shared" si="73"/>
        <v>900.00000041909516</v>
      </c>
      <c r="G1570" s="48">
        <f t="shared" si="74"/>
        <v>277788265.19687527</v>
      </c>
    </row>
    <row r="1571" spans="1:7" x14ac:dyDescent="0.25">
      <c r="A1571" s="43" t="s">
        <v>308</v>
      </c>
      <c r="B1571" s="44">
        <v>43890.34375</v>
      </c>
      <c r="C1571" s="45">
        <f t="shared" si="72"/>
        <v>43890.479657407406</v>
      </c>
      <c r="D1571" s="46">
        <v>5.57</v>
      </c>
      <c r="E1571" s="46">
        <v>10800</v>
      </c>
      <c r="F1571" s="47">
        <f t="shared" si="73"/>
        <v>899.99999979045242</v>
      </c>
      <c r="G1571" s="48">
        <f t="shared" si="74"/>
        <v>275239748.81015575</v>
      </c>
    </row>
    <row r="1572" spans="1:7" x14ac:dyDescent="0.25">
      <c r="A1572" s="43" t="s">
        <v>308</v>
      </c>
      <c r="B1572" s="44">
        <v>43890.354166666664</v>
      </c>
      <c r="C1572" s="45">
        <f t="shared" si="72"/>
        <v>43890.49007407407</v>
      </c>
      <c r="D1572" s="46">
        <v>5.55</v>
      </c>
      <c r="E1572" s="46">
        <v>10800</v>
      </c>
      <c r="F1572" s="47">
        <f t="shared" si="73"/>
        <v>899.99999979045242</v>
      </c>
      <c r="G1572" s="48">
        <f t="shared" si="74"/>
        <v>275239748.81015575</v>
      </c>
    </row>
    <row r="1573" spans="1:7" x14ac:dyDescent="0.25">
      <c r="A1573" s="43" t="s">
        <v>308</v>
      </c>
      <c r="B1573" s="44">
        <v>43890.364583333336</v>
      </c>
      <c r="C1573" s="45">
        <f t="shared" si="72"/>
        <v>43890.500974688475</v>
      </c>
      <c r="D1573" s="46">
        <v>5.53</v>
      </c>
      <c r="E1573" s="46">
        <v>10700</v>
      </c>
      <c r="F1573" s="47">
        <f t="shared" si="73"/>
        <v>900.00000041909516</v>
      </c>
      <c r="G1573" s="48">
        <f t="shared" si="74"/>
        <v>272691232.80794173</v>
      </c>
    </row>
    <row r="1574" spans="1:7" x14ac:dyDescent="0.25">
      <c r="A1574" s="43" t="s">
        <v>308</v>
      </c>
      <c r="B1574" s="44">
        <v>43890.375</v>
      </c>
      <c r="C1574" s="45">
        <f t="shared" si="72"/>
        <v>43890.511884433959</v>
      </c>
      <c r="D1574" s="46">
        <v>5.51</v>
      </c>
      <c r="E1574" s="46">
        <v>10600</v>
      </c>
      <c r="F1574" s="47">
        <f t="shared" si="73"/>
        <v>899.99999979045242</v>
      </c>
      <c r="G1574" s="48">
        <f t="shared" si="74"/>
        <v>270142716.42478251</v>
      </c>
    </row>
    <row r="1575" spans="1:7" x14ac:dyDescent="0.25">
      <c r="A1575" s="43" t="s">
        <v>308</v>
      </c>
      <c r="B1575" s="44">
        <v>43890.385416666664</v>
      </c>
      <c r="C1575" s="45">
        <f t="shared" si="72"/>
        <v>43890.522301100624</v>
      </c>
      <c r="D1575" s="46">
        <v>5.49</v>
      </c>
      <c r="E1575" s="46">
        <v>10600</v>
      </c>
      <c r="F1575" s="47">
        <f t="shared" si="73"/>
        <v>899.99999979045242</v>
      </c>
      <c r="G1575" s="48">
        <f t="shared" si="74"/>
        <v>270142716.42478251</v>
      </c>
    </row>
    <row r="1576" spans="1:7" x14ac:dyDescent="0.25">
      <c r="A1576" s="43" t="s">
        <v>308</v>
      </c>
      <c r="B1576" s="44">
        <v>43890.395833333336</v>
      </c>
      <c r="C1576" s="45">
        <f t="shared" si="72"/>
        <v>43890.533220238096</v>
      </c>
      <c r="D1576" s="46">
        <v>5.46</v>
      </c>
      <c r="E1576" s="46">
        <v>10500</v>
      </c>
      <c r="F1576" s="47">
        <f t="shared" si="73"/>
        <v>900.00000041909516</v>
      </c>
      <c r="G1576" s="48">
        <f t="shared" si="74"/>
        <v>267594200.41900826</v>
      </c>
    </row>
    <row r="1577" spans="1:7" x14ac:dyDescent="0.25">
      <c r="A1577" s="43" t="s">
        <v>308</v>
      </c>
      <c r="B1577" s="44">
        <v>43890.40625</v>
      </c>
      <c r="C1577" s="45">
        <f t="shared" si="72"/>
        <v>43890.544149038462</v>
      </c>
      <c r="D1577" s="46">
        <v>5.45</v>
      </c>
      <c r="E1577" s="46">
        <v>10400</v>
      </c>
      <c r="F1577" s="47">
        <f t="shared" si="73"/>
        <v>899.99999979045242</v>
      </c>
      <c r="G1577" s="48">
        <f t="shared" si="74"/>
        <v>265045684.03940925</v>
      </c>
    </row>
    <row r="1578" spans="1:7" x14ac:dyDescent="0.25">
      <c r="A1578" s="43" t="s">
        <v>308</v>
      </c>
      <c r="B1578" s="44">
        <v>43890.416666666664</v>
      </c>
      <c r="C1578" s="45">
        <f t="shared" si="72"/>
        <v>43890.554565705126</v>
      </c>
      <c r="D1578" s="46">
        <v>5.45</v>
      </c>
      <c r="E1578" s="46">
        <v>10400</v>
      </c>
      <c r="F1578" s="47">
        <f t="shared" si="73"/>
        <v>899.99999979045242</v>
      </c>
      <c r="G1578" s="48">
        <f t="shared" si="74"/>
        <v>265045684.03940925</v>
      </c>
    </row>
    <row r="1579" spans="1:7" x14ac:dyDescent="0.25">
      <c r="A1579" s="43" t="s">
        <v>308</v>
      </c>
      <c r="B1579" s="44">
        <v>43890.427083333336</v>
      </c>
      <c r="C1579" s="45">
        <f t="shared" si="72"/>
        <v>43890.565504449842</v>
      </c>
      <c r="D1579" s="46">
        <v>5.41</v>
      </c>
      <c r="E1579" s="46">
        <v>10300</v>
      </c>
      <c r="F1579" s="47">
        <f t="shared" si="73"/>
        <v>900.00000041909516</v>
      </c>
      <c r="G1579" s="48">
        <f t="shared" si="74"/>
        <v>262497168.03007478</v>
      </c>
    </row>
    <row r="1580" spans="1:7" x14ac:dyDescent="0.25">
      <c r="A1580" s="43" t="s">
        <v>308</v>
      </c>
      <c r="B1580" s="44">
        <v>43890.4375</v>
      </c>
      <c r="C1580" s="45">
        <f t="shared" si="72"/>
        <v>43890.576453431371</v>
      </c>
      <c r="D1580" s="46">
        <v>5.39</v>
      </c>
      <c r="E1580" s="46">
        <v>10200</v>
      </c>
      <c r="F1580" s="47">
        <f t="shared" si="73"/>
        <v>899.99999979045242</v>
      </c>
      <c r="G1580" s="48">
        <f t="shared" si="74"/>
        <v>259948651.65403599</v>
      </c>
    </row>
    <row r="1581" spans="1:7" x14ac:dyDescent="0.25">
      <c r="A1581" s="43" t="s">
        <v>308</v>
      </c>
      <c r="B1581" s="44">
        <v>43890.447916666664</v>
      </c>
      <c r="C1581" s="45">
        <f t="shared" si="72"/>
        <v>43890.586870098035</v>
      </c>
      <c r="D1581" s="46">
        <v>5.37</v>
      </c>
      <c r="E1581" s="46">
        <v>10200</v>
      </c>
      <c r="F1581" s="47">
        <f t="shared" si="73"/>
        <v>899.99999979045242</v>
      </c>
      <c r="G1581" s="48">
        <f t="shared" si="74"/>
        <v>259948651.65403599</v>
      </c>
    </row>
    <row r="1582" spans="1:7" x14ac:dyDescent="0.25">
      <c r="A1582" s="43" t="s">
        <v>308</v>
      </c>
      <c r="B1582" s="44">
        <v>43890.458333333336</v>
      </c>
      <c r="C1582" s="45">
        <f t="shared" si="72"/>
        <v>43890.597829620463</v>
      </c>
      <c r="D1582" s="46">
        <v>5.35</v>
      </c>
      <c r="E1582" s="46">
        <v>10100</v>
      </c>
      <c r="F1582" s="47">
        <f t="shared" si="73"/>
        <v>900.00000041909516</v>
      </c>
      <c r="G1582" s="48">
        <f t="shared" si="74"/>
        <v>257400135.6411413</v>
      </c>
    </row>
    <row r="1583" spans="1:7" x14ac:dyDescent="0.25">
      <c r="A1583" s="43" t="s">
        <v>308</v>
      </c>
      <c r="B1583" s="44">
        <v>43890.46875</v>
      </c>
      <c r="C1583" s="45">
        <f t="shared" si="72"/>
        <v>43890.608800000002</v>
      </c>
      <c r="D1583" s="46">
        <v>5.32</v>
      </c>
      <c r="E1583" s="46">
        <v>10000</v>
      </c>
      <c r="F1583" s="47">
        <f t="shared" si="73"/>
        <v>899.99999979045242</v>
      </c>
      <c r="G1583" s="48">
        <f t="shared" si="74"/>
        <v>254851619.26866275</v>
      </c>
    </row>
    <row r="1584" spans="1:7" x14ac:dyDescent="0.25">
      <c r="A1584" s="43" t="s">
        <v>308</v>
      </c>
      <c r="B1584" s="44">
        <v>43890.479166666664</v>
      </c>
      <c r="C1584" s="45">
        <f t="shared" si="72"/>
        <v>43890.619497696818</v>
      </c>
      <c r="D1584" s="46">
        <v>5.3</v>
      </c>
      <c r="E1584" s="46">
        <v>9950</v>
      </c>
      <c r="F1584" s="47">
        <f t="shared" si="73"/>
        <v>899.99999979045242</v>
      </c>
      <c r="G1584" s="48">
        <f t="shared" si="74"/>
        <v>253577361.17231944</v>
      </c>
    </row>
    <row r="1585" spans="1:7" x14ac:dyDescent="0.25">
      <c r="A1585" s="43" t="s">
        <v>308</v>
      </c>
      <c r="B1585" s="44">
        <v>43890.489583333336</v>
      </c>
      <c r="C1585" s="45">
        <f t="shared" si="72"/>
        <v>43890.630141229398</v>
      </c>
      <c r="D1585" s="46">
        <v>5.29</v>
      </c>
      <c r="E1585" s="46">
        <v>9910</v>
      </c>
      <c r="F1585" s="47">
        <f t="shared" si="73"/>
        <v>900.00000041909516</v>
      </c>
      <c r="G1585" s="48">
        <f t="shared" si="74"/>
        <v>252557954.87165448</v>
      </c>
    </row>
    <row r="1586" spans="1:7" x14ac:dyDescent="0.25">
      <c r="A1586" s="43" t="s">
        <v>308</v>
      </c>
      <c r="B1586" s="44">
        <v>43890.5</v>
      </c>
      <c r="C1586" s="45">
        <f t="shared" si="72"/>
        <v>43890.641075101834</v>
      </c>
      <c r="D1586" s="46">
        <v>5.26</v>
      </c>
      <c r="E1586" s="46">
        <v>9820</v>
      </c>
      <c r="F1586" s="47">
        <f t="shared" si="73"/>
        <v>899.99999979045242</v>
      </c>
      <c r="G1586" s="48">
        <f t="shared" si="74"/>
        <v>250264290.12182683</v>
      </c>
    </row>
    <row r="1587" spans="1:7" x14ac:dyDescent="0.25">
      <c r="A1587" s="43" t="s">
        <v>308</v>
      </c>
      <c r="B1587" s="44">
        <v>43890.510416666664</v>
      </c>
      <c r="C1587" s="45">
        <f t="shared" si="72"/>
        <v>43890.652077674895</v>
      </c>
      <c r="D1587" s="46">
        <v>5.23</v>
      </c>
      <c r="E1587" s="46">
        <v>9720</v>
      </c>
      <c r="F1587" s="47">
        <f t="shared" si="73"/>
        <v>899.99999979045242</v>
      </c>
      <c r="G1587" s="48">
        <f t="shared" si="74"/>
        <v>247715773.92914018</v>
      </c>
    </row>
    <row r="1588" spans="1:7" x14ac:dyDescent="0.25">
      <c r="A1588" s="43" t="s">
        <v>308</v>
      </c>
      <c r="B1588" s="44">
        <v>43890.520833333336</v>
      </c>
      <c r="C1588" s="45">
        <f t="shared" si="72"/>
        <v>43890.662672471626</v>
      </c>
      <c r="D1588" s="46">
        <v>5.22</v>
      </c>
      <c r="E1588" s="46">
        <v>9690</v>
      </c>
      <c r="F1588" s="47">
        <f t="shared" si="73"/>
        <v>900.00000041909516</v>
      </c>
      <c r="G1588" s="48">
        <f t="shared" si="74"/>
        <v>246951219.24382764</v>
      </c>
    </row>
    <row r="1589" spans="1:7" x14ac:dyDescent="0.25">
      <c r="A1589" s="43" t="s">
        <v>308</v>
      </c>
      <c r="B1589" s="44">
        <v>43890.53125</v>
      </c>
      <c r="C1589" s="45">
        <f t="shared" si="72"/>
        <v>43890.673448727932</v>
      </c>
      <c r="D1589" s="46">
        <v>5.2</v>
      </c>
      <c r="E1589" s="46">
        <v>9630</v>
      </c>
      <c r="F1589" s="47">
        <f t="shared" si="73"/>
        <v>899.99999979045242</v>
      </c>
      <c r="G1589" s="48">
        <f t="shared" si="74"/>
        <v>245422109.35572222</v>
      </c>
    </row>
    <row r="1590" spans="1:7" x14ac:dyDescent="0.25">
      <c r="A1590" s="43" t="s">
        <v>308</v>
      </c>
      <c r="B1590" s="44">
        <v>43890.541666666664</v>
      </c>
      <c r="C1590" s="45">
        <f t="shared" si="72"/>
        <v>43890.684290620637</v>
      </c>
      <c r="D1590" s="46">
        <v>5.18</v>
      </c>
      <c r="E1590" s="46">
        <v>9560</v>
      </c>
      <c r="F1590" s="47">
        <f t="shared" si="73"/>
        <v>899.99999979045242</v>
      </c>
      <c r="G1590" s="48">
        <f t="shared" si="74"/>
        <v>243638148.02084157</v>
      </c>
    </row>
    <row r="1591" spans="1:7" x14ac:dyDescent="0.25">
      <c r="A1591" s="43" t="s">
        <v>308</v>
      </c>
      <c r="B1591" s="44">
        <v>43890.552083333336</v>
      </c>
      <c r="C1591" s="45">
        <f t="shared" si="72"/>
        <v>43890.695076754389</v>
      </c>
      <c r="D1591" s="46">
        <v>5.16</v>
      </c>
      <c r="E1591" s="46">
        <v>9500</v>
      </c>
      <c r="F1591" s="47">
        <f t="shared" si="73"/>
        <v>900.00000041909516</v>
      </c>
      <c r="G1591" s="48">
        <f t="shared" si="74"/>
        <v>242109038.47434083</v>
      </c>
    </row>
    <row r="1592" spans="1:7" x14ac:dyDescent="0.25">
      <c r="A1592" s="43" t="s">
        <v>308</v>
      </c>
      <c r="B1592" s="44">
        <v>43890.5625</v>
      </c>
      <c r="C1592" s="45">
        <f t="shared" si="72"/>
        <v>43890.705867584744</v>
      </c>
      <c r="D1592" s="46">
        <v>5.14</v>
      </c>
      <c r="E1592" s="46">
        <v>9440</v>
      </c>
      <c r="F1592" s="47">
        <f t="shared" si="73"/>
        <v>899.99999979045242</v>
      </c>
      <c r="G1592" s="48">
        <f t="shared" si="74"/>
        <v>240579928.58961764</v>
      </c>
    </row>
    <row r="1593" spans="1:7" x14ac:dyDescent="0.25">
      <c r="A1593" s="43" t="s">
        <v>308</v>
      </c>
      <c r="B1593" s="44">
        <v>43890.572916666664</v>
      </c>
      <c r="C1593" s="45">
        <f t="shared" si="72"/>
        <v>43890.716918540325</v>
      </c>
      <c r="D1593" s="46">
        <v>5.1100000000000003</v>
      </c>
      <c r="E1593" s="46">
        <v>9340</v>
      </c>
      <c r="F1593" s="47">
        <f t="shared" si="73"/>
        <v>899.99999979045242</v>
      </c>
      <c r="G1593" s="48">
        <f t="shared" si="74"/>
        <v>238031412.39693099</v>
      </c>
    </row>
    <row r="1594" spans="1:7" x14ac:dyDescent="0.25">
      <c r="A1594" s="43" t="s">
        <v>308</v>
      </c>
      <c r="B1594" s="44">
        <v>43890.583333333336</v>
      </c>
      <c r="C1594" s="45">
        <f t="shared" si="72"/>
        <v>43890.727528150739</v>
      </c>
      <c r="D1594" s="46">
        <v>5.0999999999999996</v>
      </c>
      <c r="E1594" s="46">
        <v>9310</v>
      </c>
      <c r="F1594" s="47">
        <f t="shared" si="73"/>
        <v>900.00000041909516</v>
      </c>
      <c r="G1594" s="48">
        <f t="shared" si="74"/>
        <v>237266857.70485401</v>
      </c>
    </row>
    <row r="1595" spans="1:7" x14ac:dyDescent="0.25">
      <c r="A1595" s="43" t="s">
        <v>308</v>
      </c>
      <c r="B1595" s="44">
        <v>43890.59375</v>
      </c>
      <c r="C1595" s="45">
        <f t="shared" si="72"/>
        <v>43890.738334459456</v>
      </c>
      <c r="D1595" s="46">
        <v>5.08</v>
      </c>
      <c r="E1595" s="46">
        <v>9250</v>
      </c>
      <c r="F1595" s="47">
        <f t="shared" si="73"/>
        <v>899.99999979045242</v>
      </c>
      <c r="G1595" s="48">
        <f t="shared" si="74"/>
        <v>235737747.82351303</v>
      </c>
    </row>
    <row r="1596" spans="1:7" x14ac:dyDescent="0.25">
      <c r="A1596" s="43" t="s">
        <v>308</v>
      </c>
      <c r="B1596" s="44">
        <v>43890.604166666664</v>
      </c>
      <c r="C1596" s="45">
        <f t="shared" si="72"/>
        <v>43890.749145856003</v>
      </c>
      <c r="D1596" s="46">
        <v>5.0599999999999996</v>
      </c>
      <c r="E1596" s="46">
        <v>9190</v>
      </c>
      <c r="F1596" s="47">
        <f t="shared" si="73"/>
        <v>899.99999979045242</v>
      </c>
      <c r="G1596" s="48">
        <f t="shared" si="74"/>
        <v>234208638.10790107</v>
      </c>
    </row>
    <row r="1597" spans="1:7" x14ac:dyDescent="0.25">
      <c r="A1597" s="43" t="s">
        <v>308</v>
      </c>
      <c r="B1597" s="44">
        <v>43890.614583333336</v>
      </c>
      <c r="C1597" s="45">
        <f t="shared" si="72"/>
        <v>43890.759962440672</v>
      </c>
      <c r="D1597" s="46">
        <v>5.04</v>
      </c>
      <c r="E1597" s="46">
        <v>9130</v>
      </c>
      <c r="F1597" s="47">
        <f t="shared" si="73"/>
        <v>900.00000041909516</v>
      </c>
      <c r="G1597" s="48">
        <f t="shared" si="74"/>
        <v>232679528.55481386</v>
      </c>
    </row>
    <row r="1598" spans="1:7" x14ac:dyDescent="0.25">
      <c r="A1598" s="43" t="s">
        <v>308</v>
      </c>
      <c r="B1598" s="44">
        <v>43890.625</v>
      </c>
      <c r="C1598" s="45">
        <f t="shared" si="72"/>
        <v>43890.771263888892</v>
      </c>
      <c r="D1598" s="46">
        <v>5</v>
      </c>
      <c r="E1598" s="46">
        <v>9000</v>
      </c>
      <c r="F1598" s="47">
        <f t="shared" si="73"/>
        <v>899.99999979045242</v>
      </c>
      <c r="G1598" s="48">
        <f t="shared" si="74"/>
        <v>229366457.34179646</v>
      </c>
    </row>
    <row r="1599" spans="1:7" x14ac:dyDescent="0.25">
      <c r="A1599" s="43" t="s">
        <v>308</v>
      </c>
      <c r="B1599" s="44">
        <v>43890.635416666664</v>
      </c>
      <c r="C1599" s="45">
        <f t="shared" si="72"/>
        <v>43890.781888377925</v>
      </c>
      <c r="D1599" s="46">
        <v>4.99</v>
      </c>
      <c r="E1599" s="46">
        <v>8970</v>
      </c>
      <c r="F1599" s="47">
        <f t="shared" si="73"/>
        <v>899.99999979045242</v>
      </c>
      <c r="G1599" s="48">
        <f t="shared" si="74"/>
        <v>228601902.48399049</v>
      </c>
    </row>
    <row r="1600" spans="1:7" x14ac:dyDescent="0.25">
      <c r="A1600" s="43" t="s">
        <v>308</v>
      </c>
      <c r="B1600" s="44">
        <v>43890.645833333336</v>
      </c>
      <c r="C1600" s="45">
        <f t="shared" si="72"/>
        <v>43890.792514261746</v>
      </c>
      <c r="D1600" s="46">
        <v>4.9800000000000004</v>
      </c>
      <c r="E1600" s="46">
        <v>8940</v>
      </c>
      <c r="F1600" s="47">
        <f t="shared" si="73"/>
        <v>900.00000041909516</v>
      </c>
      <c r="G1600" s="48">
        <f t="shared" si="74"/>
        <v>227837347.78532705</v>
      </c>
    </row>
    <row r="1601" spans="1:7" x14ac:dyDescent="0.25">
      <c r="A1601" s="43" t="s">
        <v>308</v>
      </c>
      <c r="B1601" s="44">
        <v>43890.65625</v>
      </c>
      <c r="C1601" s="45">
        <f t="shared" si="72"/>
        <v>43890.803567090392</v>
      </c>
      <c r="D1601" s="46">
        <v>4.95</v>
      </c>
      <c r="E1601" s="46">
        <v>8850</v>
      </c>
      <c r="F1601" s="47">
        <f t="shared" si="73"/>
        <v>899.99999979045242</v>
      </c>
      <c r="G1601" s="48">
        <f t="shared" si="74"/>
        <v>225543683.05276653</v>
      </c>
    </row>
    <row r="1602" spans="1:7" x14ac:dyDescent="0.25">
      <c r="A1602" s="43" t="s">
        <v>308</v>
      </c>
      <c r="B1602" s="44">
        <v>43890.666666666664</v>
      </c>
      <c r="C1602" s="45">
        <f t="shared" ref="C1602:C1665" si="75">B1602+((13422*(1/E1602)+2.019)/24)</f>
        <v>43890.814415102388</v>
      </c>
      <c r="D1602" s="46">
        <v>4.93</v>
      </c>
      <c r="E1602" s="46">
        <v>8790</v>
      </c>
      <c r="F1602" s="47">
        <f t="shared" si="73"/>
        <v>899.99999979045242</v>
      </c>
      <c r="G1602" s="48">
        <f t="shared" si="74"/>
        <v>224014573.33715454</v>
      </c>
    </row>
    <row r="1603" spans="1:7" x14ac:dyDescent="0.25">
      <c r="A1603" s="43" t="s">
        <v>308</v>
      </c>
      <c r="B1603" s="44">
        <v>43890.677083333336</v>
      </c>
      <c r="C1603" s="45">
        <f t="shared" si="75"/>
        <v>43890.825049657535</v>
      </c>
      <c r="D1603" s="46">
        <v>4.92</v>
      </c>
      <c r="E1603" s="46">
        <v>8760</v>
      </c>
      <c r="F1603" s="47">
        <f t="shared" ref="F1603:F1666" si="76">CONVERT((B1603-B1602),"day","sec")</f>
        <v>900.00000041909516</v>
      </c>
      <c r="G1603" s="48">
        <f t="shared" si="74"/>
        <v>223250018.6352869</v>
      </c>
    </row>
    <row r="1604" spans="1:7" x14ac:dyDescent="0.25">
      <c r="A1604" s="43" t="s">
        <v>308</v>
      </c>
      <c r="B1604" s="44">
        <v>43890.6875</v>
      </c>
      <c r="C1604" s="45">
        <f t="shared" si="75"/>
        <v>43890.835906609194</v>
      </c>
      <c r="D1604" s="46">
        <v>4.9000000000000004</v>
      </c>
      <c r="E1604" s="46">
        <v>8700</v>
      </c>
      <c r="F1604" s="47">
        <f t="shared" si="76"/>
        <v>899.99999979045242</v>
      </c>
      <c r="G1604" s="48">
        <f t="shared" ref="G1604:G1667" si="77">F1604*E1604*CONVERT(1,"ft^3","l")</f>
        <v>221720908.76373658</v>
      </c>
    </row>
    <row r="1605" spans="1:7" x14ac:dyDescent="0.25">
      <c r="A1605" s="43" t="s">
        <v>308</v>
      </c>
      <c r="B1605" s="44">
        <v>43890.697916666664</v>
      </c>
      <c r="C1605" s="45">
        <f t="shared" si="75"/>
        <v>43890.846545703571</v>
      </c>
      <c r="D1605" s="46">
        <v>4.8899999999999997</v>
      </c>
      <c r="E1605" s="46">
        <v>8670</v>
      </c>
      <c r="F1605" s="47">
        <f t="shared" si="76"/>
        <v>899.99999979045242</v>
      </c>
      <c r="G1605" s="48">
        <f t="shared" si="77"/>
        <v>220956353.90593061</v>
      </c>
    </row>
    <row r="1606" spans="1:7" x14ac:dyDescent="0.25">
      <c r="A1606" s="43" t="s">
        <v>308</v>
      </c>
      <c r="B1606" s="44">
        <v>43890.708333333336</v>
      </c>
      <c r="C1606" s="45">
        <f t="shared" si="75"/>
        <v>43890.856962370242</v>
      </c>
      <c r="D1606" s="46">
        <v>4.8899999999999997</v>
      </c>
      <c r="E1606" s="46">
        <v>8670</v>
      </c>
      <c r="F1606" s="47">
        <f t="shared" si="76"/>
        <v>900.00000041909516</v>
      </c>
      <c r="G1606" s="48">
        <f t="shared" si="77"/>
        <v>220956354.06026682</v>
      </c>
    </row>
    <row r="1607" spans="1:7" x14ac:dyDescent="0.25">
      <c r="A1607" s="43" t="s">
        <v>308</v>
      </c>
      <c r="B1607" s="44">
        <v>43890.71875</v>
      </c>
      <c r="C1607" s="45">
        <f t="shared" si="75"/>
        <v>43890.868055652682</v>
      </c>
      <c r="D1607" s="46">
        <v>4.8600000000000003</v>
      </c>
      <c r="E1607" s="46">
        <v>8580</v>
      </c>
      <c r="F1607" s="47">
        <f t="shared" si="76"/>
        <v>899.99999979045242</v>
      </c>
      <c r="G1607" s="48">
        <f t="shared" si="77"/>
        <v>218662689.33251265</v>
      </c>
    </row>
    <row r="1608" spans="1:7" x14ac:dyDescent="0.25">
      <c r="A1608" s="43" t="s">
        <v>308</v>
      </c>
      <c r="B1608" s="44">
        <v>43890.729166666664</v>
      </c>
      <c r="C1608" s="45">
        <f t="shared" si="75"/>
        <v>43890.878701023386</v>
      </c>
      <c r="D1608" s="46">
        <v>4.8499999999999996</v>
      </c>
      <c r="E1608" s="46">
        <v>8550</v>
      </c>
      <c r="F1608" s="47">
        <f t="shared" si="76"/>
        <v>899.99999979045242</v>
      </c>
      <c r="G1608" s="48">
        <f t="shared" si="77"/>
        <v>217898134.47470665</v>
      </c>
    </row>
    <row r="1609" spans="1:7" x14ac:dyDescent="0.25">
      <c r="A1609" s="43" t="s">
        <v>308</v>
      </c>
      <c r="B1609" s="44">
        <v>43890.739583333336</v>
      </c>
      <c r="C1609" s="45">
        <f t="shared" si="75"/>
        <v>43890.88965762579</v>
      </c>
      <c r="D1609" s="46">
        <v>4.83</v>
      </c>
      <c r="E1609" s="46">
        <v>8480</v>
      </c>
      <c r="F1609" s="47">
        <f t="shared" si="76"/>
        <v>900.00000041909516</v>
      </c>
      <c r="G1609" s="48">
        <f t="shared" si="77"/>
        <v>216114173.29078001</v>
      </c>
    </row>
    <row r="1610" spans="1:7" x14ac:dyDescent="0.25">
      <c r="A1610" s="43" t="s">
        <v>308</v>
      </c>
      <c r="B1610" s="44">
        <v>43890.75</v>
      </c>
      <c r="C1610" s="45">
        <f t="shared" si="75"/>
        <v>43890.900544239907</v>
      </c>
      <c r="D1610" s="46">
        <v>4.8099999999999996</v>
      </c>
      <c r="E1610" s="46">
        <v>8420</v>
      </c>
      <c r="F1610" s="47">
        <f t="shared" si="76"/>
        <v>899.99999979045242</v>
      </c>
      <c r="G1610" s="48">
        <f t="shared" si="77"/>
        <v>214585063.42421404</v>
      </c>
    </row>
    <row r="1611" spans="1:7" x14ac:dyDescent="0.25">
      <c r="A1611" s="43" t="s">
        <v>308</v>
      </c>
      <c r="B1611" s="44">
        <v>43890.760416666664</v>
      </c>
      <c r="C1611" s="45">
        <f t="shared" si="75"/>
        <v>43890.91119840087</v>
      </c>
      <c r="D1611" s="46">
        <v>4.8</v>
      </c>
      <c r="E1611" s="46">
        <v>8390</v>
      </c>
      <c r="F1611" s="47">
        <f t="shared" si="76"/>
        <v>899.99999979045242</v>
      </c>
      <c r="G1611" s="48">
        <f t="shared" si="77"/>
        <v>213820508.56640804</v>
      </c>
    </row>
    <row r="1612" spans="1:7" x14ac:dyDescent="0.25">
      <c r="A1612" s="43" t="s">
        <v>308</v>
      </c>
      <c r="B1612" s="44">
        <v>43890.770833333336</v>
      </c>
      <c r="C1612" s="45">
        <f t="shared" si="75"/>
        <v>43890.921854266351</v>
      </c>
      <c r="D1612" s="46">
        <v>4.79</v>
      </c>
      <c r="E1612" s="46">
        <v>8360</v>
      </c>
      <c r="F1612" s="47">
        <f t="shared" si="76"/>
        <v>900.00000041909516</v>
      </c>
      <c r="G1612" s="48">
        <f t="shared" si="77"/>
        <v>213055953.85741991</v>
      </c>
    </row>
    <row r="1613" spans="1:7" x14ac:dyDescent="0.25">
      <c r="A1613" s="43" t="s">
        <v>308</v>
      </c>
      <c r="B1613" s="44">
        <v>43890.78125</v>
      </c>
      <c r="C1613" s="45">
        <f t="shared" si="75"/>
        <v>43890.932511854742</v>
      </c>
      <c r="D1613" s="46">
        <v>4.78</v>
      </c>
      <c r="E1613" s="46">
        <v>8330</v>
      </c>
      <c r="F1613" s="47">
        <f t="shared" si="76"/>
        <v>899.99999979045242</v>
      </c>
      <c r="G1613" s="48">
        <f t="shared" si="77"/>
        <v>212291398.85079607</v>
      </c>
    </row>
    <row r="1614" spans="1:7" x14ac:dyDescent="0.25">
      <c r="A1614" s="43" t="s">
        <v>308</v>
      </c>
      <c r="B1614" s="44">
        <v>43890.791666666664</v>
      </c>
      <c r="C1614" s="45">
        <f t="shared" si="75"/>
        <v>43890.943171184736</v>
      </c>
      <c r="D1614" s="46">
        <v>4.7699999999999996</v>
      </c>
      <c r="E1614" s="46">
        <v>8300</v>
      </c>
      <c r="F1614" s="47">
        <f t="shared" si="76"/>
        <v>899.99999979045242</v>
      </c>
      <c r="G1614" s="48">
        <f t="shared" si="77"/>
        <v>211526843.99299008</v>
      </c>
    </row>
    <row r="1615" spans="1:7" x14ac:dyDescent="0.25">
      <c r="A1615" s="43" t="s">
        <v>308</v>
      </c>
      <c r="B1615" s="44">
        <v>43890.802083333336</v>
      </c>
      <c r="C1615" s="45">
        <f t="shared" si="75"/>
        <v>43890.953832275292</v>
      </c>
      <c r="D1615" s="46">
        <v>4.76</v>
      </c>
      <c r="E1615" s="46">
        <v>8270</v>
      </c>
      <c r="F1615" s="47">
        <f t="shared" si="76"/>
        <v>900.00000041909516</v>
      </c>
      <c r="G1615" s="48">
        <f t="shared" si="77"/>
        <v>210762289.28239983</v>
      </c>
    </row>
    <row r="1616" spans="1:7" x14ac:dyDescent="0.25">
      <c r="A1616" s="43" t="s">
        <v>308</v>
      </c>
      <c r="B1616" s="44">
        <v>43890.8125</v>
      </c>
      <c r="C1616" s="45">
        <f t="shared" si="75"/>
        <v>43890.964495145628</v>
      </c>
      <c r="D1616" s="46">
        <v>4.75</v>
      </c>
      <c r="E1616" s="46">
        <v>8240</v>
      </c>
      <c r="F1616" s="47">
        <f t="shared" si="76"/>
        <v>899.99999979045242</v>
      </c>
      <c r="G1616" s="48">
        <f t="shared" si="77"/>
        <v>209997734.27737811</v>
      </c>
    </row>
    <row r="1617" spans="1:7" x14ac:dyDescent="0.25">
      <c r="A1617" s="43" t="s">
        <v>308</v>
      </c>
      <c r="B1617" s="44">
        <v>43890.822916666664</v>
      </c>
      <c r="C1617" s="45">
        <f t="shared" si="75"/>
        <v>43890.975159815265</v>
      </c>
      <c r="D1617" s="46">
        <v>4.74</v>
      </c>
      <c r="E1617" s="46">
        <v>8210</v>
      </c>
      <c r="F1617" s="47">
        <f t="shared" si="76"/>
        <v>899.99999979045242</v>
      </c>
      <c r="G1617" s="48">
        <f t="shared" si="77"/>
        <v>209233179.41957211</v>
      </c>
    </row>
    <row r="1618" spans="1:7" x14ac:dyDescent="0.25">
      <c r="A1618" s="43" t="s">
        <v>308</v>
      </c>
      <c r="B1618" s="44">
        <v>43890.833333333336</v>
      </c>
      <c r="C1618" s="45">
        <f t="shared" si="75"/>
        <v>43890.985826303993</v>
      </c>
      <c r="D1618" s="46">
        <v>4.7300000000000004</v>
      </c>
      <c r="E1618" s="46">
        <v>8180</v>
      </c>
      <c r="F1618" s="47">
        <f t="shared" si="76"/>
        <v>900.00000041909516</v>
      </c>
      <c r="G1618" s="48">
        <f t="shared" si="77"/>
        <v>208468624.70737979</v>
      </c>
    </row>
    <row r="1619" spans="1:7" x14ac:dyDescent="0.25">
      <c r="A1619" s="43" t="s">
        <v>308</v>
      </c>
      <c r="B1619" s="44">
        <v>43890.84375</v>
      </c>
      <c r="C1619" s="45">
        <f t="shared" si="75"/>
        <v>43890.996494631901</v>
      </c>
      <c r="D1619" s="46">
        <v>4.72</v>
      </c>
      <c r="E1619" s="46">
        <v>8150</v>
      </c>
      <c r="F1619" s="47">
        <f t="shared" si="76"/>
        <v>899.99999979045242</v>
      </c>
      <c r="G1619" s="48">
        <f t="shared" si="77"/>
        <v>207704069.70396012</v>
      </c>
    </row>
    <row r="1620" spans="1:7" x14ac:dyDescent="0.25">
      <c r="A1620" s="43" t="s">
        <v>308</v>
      </c>
      <c r="B1620" s="44">
        <v>43890.854166666664</v>
      </c>
      <c r="C1620" s="45">
        <f t="shared" si="75"/>
        <v>43891.007164819377</v>
      </c>
      <c r="D1620" s="46">
        <v>4.71</v>
      </c>
      <c r="E1620" s="46">
        <v>8120</v>
      </c>
      <c r="F1620" s="47">
        <f t="shared" si="76"/>
        <v>899.99999979045242</v>
      </c>
      <c r="G1620" s="48">
        <f t="shared" si="77"/>
        <v>206939514.84615415</v>
      </c>
    </row>
    <row r="1621" spans="1:7" x14ac:dyDescent="0.25">
      <c r="A1621" s="43" t="s">
        <v>308</v>
      </c>
      <c r="B1621" s="44">
        <v>43890.864583333336</v>
      </c>
      <c r="C1621" s="45">
        <f t="shared" si="75"/>
        <v>43891.018094189414</v>
      </c>
      <c r="D1621" s="46">
        <v>4.6900000000000004</v>
      </c>
      <c r="E1621" s="46">
        <v>8060</v>
      </c>
      <c r="F1621" s="47">
        <f t="shared" si="76"/>
        <v>900.00000041909516</v>
      </c>
      <c r="G1621" s="48">
        <f t="shared" si="77"/>
        <v>205410405.27401969</v>
      </c>
    </row>
    <row r="1622" spans="1:7" x14ac:dyDescent="0.25">
      <c r="A1622" s="43" t="s">
        <v>308</v>
      </c>
      <c r="B1622" s="44">
        <v>43890.875</v>
      </c>
      <c r="C1622" s="45">
        <f t="shared" si="75"/>
        <v>43891.028510856078</v>
      </c>
      <c r="D1622" s="46">
        <v>4.6900000000000004</v>
      </c>
      <c r="E1622" s="46">
        <v>8060</v>
      </c>
      <c r="F1622" s="47">
        <f t="shared" si="76"/>
        <v>899.99999979045242</v>
      </c>
      <c r="G1622" s="48">
        <f t="shared" si="77"/>
        <v>205410405.13054216</v>
      </c>
    </row>
    <row r="1623" spans="1:7" x14ac:dyDescent="0.25">
      <c r="A1623" s="43" t="s">
        <v>308</v>
      </c>
      <c r="B1623" s="44">
        <v>43890.885416666664</v>
      </c>
      <c r="C1623" s="45">
        <f t="shared" si="75"/>
        <v>43891.039186747614</v>
      </c>
      <c r="D1623" s="46">
        <v>4.68</v>
      </c>
      <c r="E1623" s="46">
        <v>8030</v>
      </c>
      <c r="F1623" s="47">
        <f t="shared" si="76"/>
        <v>899.99999979045242</v>
      </c>
      <c r="G1623" s="48">
        <f t="shared" si="77"/>
        <v>204645850.27273619</v>
      </c>
    </row>
    <row r="1624" spans="1:7" x14ac:dyDescent="0.25">
      <c r="A1624" s="43" t="s">
        <v>308</v>
      </c>
      <c r="B1624" s="44">
        <v>43890.895833333336</v>
      </c>
      <c r="C1624" s="45">
        <f t="shared" si="75"/>
        <v>43891.049864583336</v>
      </c>
      <c r="D1624" s="46">
        <v>4.67</v>
      </c>
      <c r="E1624" s="46">
        <v>8000</v>
      </c>
      <c r="F1624" s="47">
        <f t="shared" si="76"/>
        <v>900.00000041909516</v>
      </c>
      <c r="G1624" s="48">
        <f t="shared" si="77"/>
        <v>203881295.55733964</v>
      </c>
    </row>
    <row r="1625" spans="1:7" x14ac:dyDescent="0.25">
      <c r="A1625" s="43" t="s">
        <v>308</v>
      </c>
      <c r="B1625" s="44">
        <v>43890.90625</v>
      </c>
      <c r="C1625" s="45">
        <f t="shared" si="75"/>
        <v>43891.060544385196</v>
      </c>
      <c r="D1625" s="46">
        <v>4.66</v>
      </c>
      <c r="E1625" s="46">
        <v>7970</v>
      </c>
      <c r="F1625" s="47">
        <f t="shared" si="76"/>
        <v>899.99999979045242</v>
      </c>
      <c r="G1625" s="48">
        <f t="shared" si="77"/>
        <v>203116740.5571242</v>
      </c>
    </row>
    <row r="1626" spans="1:7" x14ac:dyDescent="0.25">
      <c r="A1626" s="43" t="s">
        <v>308</v>
      </c>
      <c r="B1626" s="44">
        <v>43890.916666666664</v>
      </c>
      <c r="C1626" s="45">
        <f t="shared" si="75"/>
        <v>43891.071226175482</v>
      </c>
      <c r="D1626" s="46">
        <v>4.6500000000000004</v>
      </c>
      <c r="E1626" s="46">
        <v>7940</v>
      </c>
      <c r="F1626" s="47">
        <f t="shared" si="76"/>
        <v>899.99999979045242</v>
      </c>
      <c r="G1626" s="48">
        <f t="shared" si="77"/>
        <v>202352185.69931823</v>
      </c>
    </row>
    <row r="1627" spans="1:7" x14ac:dyDescent="0.25">
      <c r="A1627" s="43" t="s">
        <v>308</v>
      </c>
      <c r="B1627" s="44">
        <v>43890.927083333336</v>
      </c>
      <c r="C1627" s="45">
        <f t="shared" si="75"/>
        <v>43891.081909976827</v>
      </c>
      <c r="D1627" s="46">
        <v>4.6399999999999997</v>
      </c>
      <c r="E1627" s="46">
        <v>7910</v>
      </c>
      <c r="F1627" s="47">
        <f t="shared" si="76"/>
        <v>900.00000041909516</v>
      </c>
      <c r="G1627" s="48">
        <f t="shared" si="77"/>
        <v>201587630.98231956</v>
      </c>
    </row>
    <row r="1628" spans="1:7" x14ac:dyDescent="0.25">
      <c r="A1628" s="43" t="s">
        <v>308</v>
      </c>
      <c r="B1628" s="44">
        <v>43890.9375</v>
      </c>
      <c r="C1628" s="45">
        <f t="shared" si="75"/>
        <v>43891.092595812181</v>
      </c>
      <c r="D1628" s="46">
        <v>4.63</v>
      </c>
      <c r="E1628" s="46">
        <v>7880</v>
      </c>
      <c r="F1628" s="47">
        <f t="shared" si="76"/>
        <v>899.99999979045242</v>
      </c>
      <c r="G1628" s="48">
        <f t="shared" si="77"/>
        <v>200823075.98370624</v>
      </c>
    </row>
    <row r="1629" spans="1:7" x14ac:dyDescent="0.25">
      <c r="A1629" s="43" t="s">
        <v>308</v>
      </c>
      <c r="B1629" s="44">
        <v>43890.947916666664</v>
      </c>
      <c r="C1629" s="45">
        <f t="shared" si="75"/>
        <v>43891.103012478845</v>
      </c>
      <c r="D1629" s="46">
        <v>4.63</v>
      </c>
      <c r="E1629" s="46">
        <v>7880</v>
      </c>
      <c r="F1629" s="47">
        <f t="shared" si="76"/>
        <v>899.99999979045242</v>
      </c>
      <c r="G1629" s="48">
        <f t="shared" si="77"/>
        <v>200823075.98370624</v>
      </c>
    </row>
    <row r="1630" spans="1:7" x14ac:dyDescent="0.25">
      <c r="A1630" s="43" t="s">
        <v>308</v>
      </c>
      <c r="B1630" s="44">
        <v>43890.958333333336</v>
      </c>
      <c r="C1630" s="45">
        <f t="shared" si="75"/>
        <v>43891.113973678606</v>
      </c>
      <c r="D1630" s="46">
        <v>4.6100000000000003</v>
      </c>
      <c r="E1630" s="46">
        <v>7820</v>
      </c>
      <c r="F1630" s="47">
        <f t="shared" si="76"/>
        <v>900.00000041909516</v>
      </c>
      <c r="G1630" s="48">
        <f t="shared" si="77"/>
        <v>199293966.40729949</v>
      </c>
    </row>
    <row r="1631" spans="1:7" x14ac:dyDescent="0.25">
      <c r="A1631" s="43" t="s">
        <v>308</v>
      </c>
      <c r="B1631" s="44">
        <v>43890.96875</v>
      </c>
      <c r="C1631" s="45">
        <f t="shared" si="75"/>
        <v>43891.124390345271</v>
      </c>
      <c r="D1631" s="46">
        <v>4.6100000000000003</v>
      </c>
      <c r="E1631" s="46">
        <v>7820</v>
      </c>
      <c r="F1631" s="47">
        <f t="shared" si="76"/>
        <v>899.99999979045242</v>
      </c>
      <c r="G1631" s="48">
        <f t="shared" si="77"/>
        <v>199293966.26809427</v>
      </c>
    </row>
    <row r="1632" spans="1:7" x14ac:dyDescent="0.25">
      <c r="A1632" s="43" t="s">
        <v>308</v>
      </c>
      <c r="B1632" s="44">
        <v>43890.979166666664</v>
      </c>
      <c r="C1632" s="45">
        <f t="shared" si="75"/>
        <v>43891.135082424044</v>
      </c>
      <c r="D1632" s="46">
        <v>4.5999999999999996</v>
      </c>
      <c r="E1632" s="46">
        <v>7790</v>
      </c>
      <c r="F1632" s="47">
        <f t="shared" si="76"/>
        <v>899.99999979045242</v>
      </c>
      <c r="G1632" s="48">
        <f t="shared" si="77"/>
        <v>198529411.41028827</v>
      </c>
    </row>
    <row r="1633" spans="1:7" x14ac:dyDescent="0.25">
      <c r="A1633" s="43" t="s">
        <v>308</v>
      </c>
      <c r="B1633" s="44">
        <v>43890.989583333336</v>
      </c>
      <c r="C1633" s="45">
        <f t="shared" si="75"/>
        <v>43891.145499090715</v>
      </c>
      <c r="D1633" s="46">
        <v>4.5999999999999996</v>
      </c>
      <c r="E1633" s="46">
        <v>7790</v>
      </c>
      <c r="F1633" s="47">
        <f t="shared" si="76"/>
        <v>900.00000041909516</v>
      </c>
      <c r="G1633" s="48">
        <f t="shared" si="77"/>
        <v>198529411.54895946</v>
      </c>
    </row>
    <row r="1634" spans="1:7" x14ac:dyDescent="0.25">
      <c r="A1634" s="43" t="s">
        <v>308</v>
      </c>
      <c r="B1634" s="44">
        <v>43891</v>
      </c>
      <c r="C1634" s="45">
        <f t="shared" si="75"/>
        <v>43891.156472994822</v>
      </c>
      <c r="D1634" s="46">
        <v>4.58</v>
      </c>
      <c r="E1634" s="46">
        <v>7730</v>
      </c>
      <c r="F1634" s="47">
        <f t="shared" si="76"/>
        <v>899.99999979045242</v>
      </c>
      <c r="G1634" s="48">
        <f t="shared" si="77"/>
        <v>197000301.69467631</v>
      </c>
    </row>
    <row r="1635" spans="1:7" x14ac:dyDescent="0.25">
      <c r="A1635" s="43" t="s">
        <v>308</v>
      </c>
      <c r="B1635" s="44">
        <v>43891.010416666664</v>
      </c>
      <c r="C1635" s="45">
        <f t="shared" si="75"/>
        <v>43891.166889661486</v>
      </c>
      <c r="D1635" s="46">
        <v>4.58</v>
      </c>
      <c r="E1635" s="46">
        <v>7730</v>
      </c>
      <c r="F1635" s="47">
        <f t="shared" si="76"/>
        <v>899.99999979045242</v>
      </c>
      <c r="G1635" s="48">
        <f t="shared" si="77"/>
        <v>197000301.69467631</v>
      </c>
    </row>
    <row r="1636" spans="1:7" x14ac:dyDescent="0.25">
      <c r="A1636" s="43" t="s">
        <v>308</v>
      </c>
      <c r="B1636" s="44">
        <v>43891.020833333336</v>
      </c>
      <c r="C1636" s="45">
        <f t="shared" si="75"/>
        <v>43891.177588203464</v>
      </c>
      <c r="D1636" s="46">
        <v>4.57</v>
      </c>
      <c r="E1636" s="46">
        <v>7700</v>
      </c>
      <c r="F1636" s="47">
        <f t="shared" si="76"/>
        <v>900.00000041909516</v>
      </c>
      <c r="G1636" s="48">
        <f t="shared" si="77"/>
        <v>196235746.97393939</v>
      </c>
    </row>
    <row r="1637" spans="1:7" x14ac:dyDescent="0.25">
      <c r="A1637" s="43" t="s">
        <v>308</v>
      </c>
      <c r="B1637" s="44">
        <v>43891.03125</v>
      </c>
      <c r="C1637" s="45">
        <f t="shared" si="75"/>
        <v>43891.188194010414</v>
      </c>
      <c r="D1637" s="46">
        <v>4.5599999999999996</v>
      </c>
      <c r="E1637" s="46">
        <v>7680</v>
      </c>
      <c r="F1637" s="47">
        <f t="shared" si="76"/>
        <v>899.99999979045242</v>
      </c>
      <c r="G1637" s="48">
        <f t="shared" si="77"/>
        <v>195726043.59833297</v>
      </c>
    </row>
    <row r="1638" spans="1:7" x14ac:dyDescent="0.25">
      <c r="A1638" s="43" t="s">
        <v>308</v>
      </c>
      <c r="B1638" s="44">
        <v>43891.041666666664</v>
      </c>
      <c r="C1638" s="45">
        <f t="shared" si="75"/>
        <v>43891.198610677078</v>
      </c>
      <c r="D1638" s="46">
        <v>4.5599999999999996</v>
      </c>
      <c r="E1638" s="46">
        <v>7680</v>
      </c>
      <c r="F1638" s="47">
        <f t="shared" si="76"/>
        <v>899.99999979045242</v>
      </c>
      <c r="G1638" s="48">
        <f t="shared" si="77"/>
        <v>195726043.59833297</v>
      </c>
    </row>
    <row r="1639" spans="1:7" x14ac:dyDescent="0.25">
      <c r="A1639" s="43" t="s">
        <v>308</v>
      </c>
      <c r="B1639" s="44">
        <v>43891.052083333336</v>
      </c>
      <c r="C1639" s="45">
        <f t="shared" si="75"/>
        <v>43891.209312908497</v>
      </c>
      <c r="D1639" s="46">
        <v>4.55</v>
      </c>
      <c r="E1639" s="46">
        <v>7650</v>
      </c>
      <c r="F1639" s="47">
        <f t="shared" si="76"/>
        <v>900.00000041909516</v>
      </c>
      <c r="G1639" s="48">
        <f t="shared" si="77"/>
        <v>194961488.87670603</v>
      </c>
    </row>
    <row r="1640" spans="1:7" x14ac:dyDescent="0.25">
      <c r="A1640" s="43" t="s">
        <v>308</v>
      </c>
      <c r="B1640" s="44">
        <v>43891.0625</v>
      </c>
      <c r="C1640" s="45">
        <f t="shared" si="75"/>
        <v>43891.219729575161</v>
      </c>
      <c r="D1640" s="46">
        <v>4.55</v>
      </c>
      <c r="E1640" s="46">
        <v>7650</v>
      </c>
      <c r="F1640" s="47">
        <f t="shared" si="76"/>
        <v>899.99999979045242</v>
      </c>
      <c r="G1640" s="48">
        <f t="shared" si="77"/>
        <v>194961488.740527</v>
      </c>
    </row>
    <row r="1641" spans="1:7" x14ac:dyDescent="0.25">
      <c r="A1641" s="43" t="s">
        <v>308</v>
      </c>
      <c r="B1641" s="44">
        <v>43891.072916666664</v>
      </c>
      <c r="C1641" s="45">
        <f t="shared" si="75"/>
        <v>43891.230724143606</v>
      </c>
      <c r="D1641" s="46">
        <v>4.53</v>
      </c>
      <c r="E1641" s="46">
        <v>7590</v>
      </c>
      <c r="F1641" s="47">
        <f t="shared" si="76"/>
        <v>899.99999979045242</v>
      </c>
      <c r="G1641" s="48">
        <f t="shared" si="77"/>
        <v>193432379.02491501</v>
      </c>
    </row>
    <row r="1642" spans="1:7" x14ac:dyDescent="0.25">
      <c r="A1642" s="43" t="s">
        <v>308</v>
      </c>
      <c r="B1642" s="44">
        <v>43891.083333333336</v>
      </c>
      <c r="C1642" s="45">
        <f t="shared" si="75"/>
        <v>43891.241140810278</v>
      </c>
      <c r="D1642" s="46">
        <v>4.53</v>
      </c>
      <c r="E1642" s="46">
        <v>7590</v>
      </c>
      <c r="F1642" s="47">
        <f t="shared" si="76"/>
        <v>900.00000041909516</v>
      </c>
      <c r="G1642" s="48">
        <f t="shared" si="77"/>
        <v>193432379.16002598</v>
      </c>
    </row>
    <row r="1643" spans="1:7" x14ac:dyDescent="0.25">
      <c r="A1643" s="43" t="s">
        <v>308</v>
      </c>
      <c r="B1643" s="44">
        <v>43891.09375</v>
      </c>
      <c r="C1643" s="45">
        <f t="shared" si="75"/>
        <v>43891.251557476942</v>
      </c>
      <c r="D1643" s="46">
        <v>4.53</v>
      </c>
      <c r="E1643" s="46">
        <v>7590</v>
      </c>
      <c r="F1643" s="47">
        <f t="shared" si="76"/>
        <v>899.99999979045242</v>
      </c>
      <c r="G1643" s="48">
        <f t="shared" si="77"/>
        <v>193432379.02491501</v>
      </c>
    </row>
    <row r="1644" spans="1:7" x14ac:dyDescent="0.25">
      <c r="A1644" s="43" t="s">
        <v>308</v>
      </c>
      <c r="B1644" s="44">
        <v>43891.104166666664</v>
      </c>
      <c r="C1644" s="45">
        <f t="shared" si="75"/>
        <v>43891.262266534388</v>
      </c>
      <c r="D1644" s="46">
        <v>4.5199999999999996</v>
      </c>
      <c r="E1644" s="46">
        <v>7560</v>
      </c>
      <c r="F1644" s="47">
        <f t="shared" si="76"/>
        <v>899.99999979045242</v>
      </c>
      <c r="G1644" s="48">
        <f t="shared" si="77"/>
        <v>192667824.16710904</v>
      </c>
    </row>
    <row r="1645" spans="1:7" x14ac:dyDescent="0.25">
      <c r="A1645" s="43" t="s">
        <v>308</v>
      </c>
      <c r="B1645" s="44">
        <v>43891.114583333336</v>
      </c>
      <c r="C1645" s="45">
        <f t="shared" si="75"/>
        <v>43891.272683201059</v>
      </c>
      <c r="D1645" s="46">
        <v>4.5199999999999996</v>
      </c>
      <c r="E1645" s="46">
        <v>7560</v>
      </c>
      <c r="F1645" s="47">
        <f t="shared" si="76"/>
        <v>900.00000041909516</v>
      </c>
      <c r="G1645" s="48">
        <f t="shared" si="77"/>
        <v>192667824.30168596</v>
      </c>
    </row>
    <row r="1646" spans="1:7" x14ac:dyDescent="0.25">
      <c r="A1646" s="43" t="s">
        <v>308</v>
      </c>
      <c r="B1646" s="44">
        <v>43891.125</v>
      </c>
      <c r="C1646" s="45">
        <f t="shared" si="75"/>
        <v>43891.28339458831</v>
      </c>
      <c r="D1646" s="46">
        <v>4.51</v>
      </c>
      <c r="E1646" s="46">
        <v>7530</v>
      </c>
      <c r="F1646" s="47">
        <f t="shared" si="76"/>
        <v>899.99999979045242</v>
      </c>
      <c r="G1646" s="48">
        <f t="shared" si="77"/>
        <v>191903269.30930305</v>
      </c>
    </row>
    <row r="1647" spans="1:7" x14ac:dyDescent="0.25">
      <c r="A1647" s="43" t="s">
        <v>308</v>
      </c>
      <c r="B1647" s="44">
        <v>43891.135416666664</v>
      </c>
      <c r="C1647" s="45">
        <f t="shared" si="75"/>
        <v>43891.294108333328</v>
      </c>
      <c r="D1647" s="46">
        <v>4.5</v>
      </c>
      <c r="E1647" s="46">
        <v>7500</v>
      </c>
      <c r="F1647" s="47">
        <f t="shared" si="76"/>
        <v>899.99999979045242</v>
      </c>
      <c r="G1647" s="48">
        <f t="shared" si="77"/>
        <v>191138714.45149705</v>
      </c>
    </row>
    <row r="1648" spans="1:7" x14ac:dyDescent="0.25">
      <c r="A1648" s="43" t="s">
        <v>308</v>
      </c>
      <c r="B1648" s="44">
        <v>43891.145833333336</v>
      </c>
      <c r="C1648" s="45">
        <f t="shared" si="75"/>
        <v>43891.304824464525</v>
      </c>
      <c r="D1648" s="46">
        <v>4.49</v>
      </c>
      <c r="E1648" s="46">
        <v>7470</v>
      </c>
      <c r="F1648" s="47">
        <f t="shared" si="76"/>
        <v>900.00000041909516</v>
      </c>
      <c r="G1648" s="48">
        <f t="shared" si="77"/>
        <v>190374159.72666588</v>
      </c>
    </row>
    <row r="1649" spans="1:7" x14ac:dyDescent="0.25">
      <c r="A1649" s="43" t="s">
        <v>308</v>
      </c>
      <c r="B1649" s="44">
        <v>43891.15625</v>
      </c>
      <c r="C1649" s="45">
        <f t="shared" si="75"/>
        <v>43891.315241131189</v>
      </c>
      <c r="D1649" s="46">
        <v>4.49</v>
      </c>
      <c r="E1649" s="46">
        <v>7470</v>
      </c>
      <c r="F1649" s="47">
        <f t="shared" si="76"/>
        <v>899.99999979045242</v>
      </c>
      <c r="G1649" s="48">
        <f t="shared" si="77"/>
        <v>190374159.59369108</v>
      </c>
    </row>
    <row r="1650" spans="1:7" x14ac:dyDescent="0.25">
      <c r="A1650" s="43" t="s">
        <v>308</v>
      </c>
      <c r="B1650" s="44">
        <v>43891.166666666664</v>
      </c>
      <c r="C1650" s="45">
        <f t="shared" si="75"/>
        <v>43891.325959677415</v>
      </c>
      <c r="D1650" s="46">
        <v>4.4800000000000004</v>
      </c>
      <c r="E1650" s="46">
        <v>7440</v>
      </c>
      <c r="F1650" s="47">
        <f t="shared" si="76"/>
        <v>899.99999979045242</v>
      </c>
      <c r="G1650" s="48">
        <f t="shared" si="77"/>
        <v>189609604.73588508</v>
      </c>
    </row>
    <row r="1651" spans="1:7" x14ac:dyDescent="0.25">
      <c r="A1651" s="43" t="s">
        <v>308</v>
      </c>
      <c r="B1651" s="44">
        <v>43891.177083333336</v>
      </c>
      <c r="C1651" s="45">
        <f t="shared" si="75"/>
        <v>43891.336578953284</v>
      </c>
      <c r="D1651" s="46">
        <v>4.47</v>
      </c>
      <c r="E1651" s="46">
        <v>7420</v>
      </c>
      <c r="F1651" s="47">
        <f t="shared" si="76"/>
        <v>900.00000041909516</v>
      </c>
      <c r="G1651" s="48">
        <f t="shared" si="77"/>
        <v>189099901.6294325</v>
      </c>
    </row>
    <row r="1652" spans="1:7" x14ac:dyDescent="0.25">
      <c r="A1652" s="43" t="s">
        <v>308</v>
      </c>
      <c r="B1652" s="44">
        <v>43891.1875</v>
      </c>
      <c r="C1652" s="45">
        <f t="shared" si="75"/>
        <v>43891.346995619948</v>
      </c>
      <c r="D1652" s="46">
        <v>4.47</v>
      </c>
      <c r="E1652" s="46">
        <v>7420</v>
      </c>
      <c r="F1652" s="47">
        <f t="shared" si="76"/>
        <v>899.99999979045242</v>
      </c>
      <c r="G1652" s="48">
        <f t="shared" si="77"/>
        <v>189099901.49734774</v>
      </c>
    </row>
    <row r="1653" spans="1:7" x14ac:dyDescent="0.25">
      <c r="A1653" s="43" t="s">
        <v>308</v>
      </c>
      <c r="B1653" s="44">
        <v>43891.197916666664</v>
      </c>
      <c r="C1653" s="45">
        <f t="shared" si="75"/>
        <v>43891.357718256651</v>
      </c>
      <c r="D1653" s="46">
        <v>4.46</v>
      </c>
      <c r="E1653" s="46">
        <v>7390</v>
      </c>
      <c r="F1653" s="47">
        <f t="shared" si="76"/>
        <v>899.99999979045242</v>
      </c>
      <c r="G1653" s="48">
        <f t="shared" si="77"/>
        <v>188335346.63954177</v>
      </c>
    </row>
    <row r="1654" spans="1:7" x14ac:dyDescent="0.25">
      <c r="A1654" s="43" t="s">
        <v>308</v>
      </c>
      <c r="B1654" s="44">
        <v>43891.208333333336</v>
      </c>
      <c r="C1654" s="45">
        <f t="shared" si="75"/>
        <v>43891.368443387684</v>
      </c>
      <c r="D1654" s="46">
        <v>4.45</v>
      </c>
      <c r="E1654" s="46">
        <v>7360</v>
      </c>
      <c r="F1654" s="47">
        <f t="shared" si="76"/>
        <v>900.00000041909516</v>
      </c>
      <c r="G1654" s="48">
        <f t="shared" si="77"/>
        <v>187570791.91275245</v>
      </c>
    </row>
    <row r="1655" spans="1:7" x14ac:dyDescent="0.25">
      <c r="A1655" s="43" t="s">
        <v>308</v>
      </c>
      <c r="B1655" s="44">
        <v>43891.21875</v>
      </c>
      <c r="C1655" s="45">
        <f t="shared" si="75"/>
        <v>43891.378860054348</v>
      </c>
      <c r="D1655" s="46">
        <v>4.45</v>
      </c>
      <c r="E1655" s="46">
        <v>7360</v>
      </c>
      <c r="F1655" s="47">
        <f t="shared" si="76"/>
        <v>899.99999979045242</v>
      </c>
      <c r="G1655" s="48">
        <f t="shared" si="77"/>
        <v>187570791.78173578</v>
      </c>
    </row>
    <row r="1656" spans="1:7" x14ac:dyDescent="0.25">
      <c r="A1656" s="43" t="s">
        <v>308</v>
      </c>
      <c r="B1656" s="44">
        <v>43891.229166666664</v>
      </c>
      <c r="C1656" s="45">
        <f t="shared" si="75"/>
        <v>43891.38958771032</v>
      </c>
      <c r="D1656" s="46">
        <v>4.4400000000000004</v>
      </c>
      <c r="E1656" s="46">
        <v>7330</v>
      </c>
      <c r="F1656" s="47">
        <f t="shared" si="76"/>
        <v>899.99999979045242</v>
      </c>
      <c r="G1656" s="48">
        <f t="shared" si="77"/>
        <v>186806236.92392978</v>
      </c>
    </row>
    <row r="1657" spans="1:7" x14ac:dyDescent="0.25">
      <c r="A1657" s="43" t="s">
        <v>308</v>
      </c>
      <c r="B1657" s="44">
        <v>43891.239583333336</v>
      </c>
      <c r="C1657" s="45">
        <f t="shared" si="75"/>
        <v>43891.400004376992</v>
      </c>
      <c r="D1657" s="46">
        <v>4.4400000000000004</v>
      </c>
      <c r="E1657" s="46">
        <v>7330</v>
      </c>
      <c r="F1657" s="47">
        <f t="shared" si="76"/>
        <v>900.00000041909516</v>
      </c>
      <c r="G1657" s="48">
        <f t="shared" si="77"/>
        <v>186806237.05441242</v>
      </c>
    </row>
    <row r="1658" spans="1:7" x14ac:dyDescent="0.25">
      <c r="A1658" s="43" t="s">
        <v>308</v>
      </c>
      <c r="B1658" s="44">
        <v>43891.25</v>
      </c>
      <c r="C1658" s="45">
        <f t="shared" si="75"/>
        <v>43891.410734589044</v>
      </c>
      <c r="D1658" s="46">
        <v>4.43</v>
      </c>
      <c r="E1658" s="46">
        <v>7300</v>
      </c>
      <c r="F1658" s="47">
        <f t="shared" si="76"/>
        <v>899.99999979045242</v>
      </c>
      <c r="G1658" s="48">
        <f t="shared" si="77"/>
        <v>186041682.06612381</v>
      </c>
    </row>
    <row r="1659" spans="1:7" x14ac:dyDescent="0.25">
      <c r="A1659" s="43" t="s">
        <v>308</v>
      </c>
      <c r="B1659" s="44">
        <v>43891.260416666664</v>
      </c>
      <c r="C1659" s="45">
        <f t="shared" si="75"/>
        <v>43891.421467388813</v>
      </c>
      <c r="D1659" s="46">
        <v>4.42</v>
      </c>
      <c r="E1659" s="46">
        <v>7270</v>
      </c>
      <c r="F1659" s="47">
        <f t="shared" si="76"/>
        <v>899.99999979045242</v>
      </c>
      <c r="G1659" s="48">
        <f t="shared" si="77"/>
        <v>185277127.20831782</v>
      </c>
    </row>
    <row r="1660" spans="1:7" x14ac:dyDescent="0.25">
      <c r="A1660" s="43" t="s">
        <v>308</v>
      </c>
      <c r="B1660" s="44">
        <v>43891.270833333336</v>
      </c>
      <c r="C1660" s="45">
        <f t="shared" si="75"/>
        <v>43891.432202808472</v>
      </c>
      <c r="D1660" s="46">
        <v>4.41</v>
      </c>
      <c r="E1660" s="46">
        <v>7240</v>
      </c>
      <c r="F1660" s="47">
        <f t="shared" si="76"/>
        <v>900.00000041909516</v>
      </c>
      <c r="G1660" s="48">
        <f t="shared" si="77"/>
        <v>184512572.47939238</v>
      </c>
    </row>
    <row r="1661" spans="1:7" x14ac:dyDescent="0.25">
      <c r="A1661" s="43" t="s">
        <v>308</v>
      </c>
      <c r="B1661" s="44">
        <v>43891.28125</v>
      </c>
      <c r="C1661" s="45">
        <f t="shared" si="75"/>
        <v>43891.442833448753</v>
      </c>
      <c r="D1661" s="46">
        <v>4.4000000000000004</v>
      </c>
      <c r="E1661" s="46">
        <v>7220</v>
      </c>
      <c r="F1661" s="47">
        <f t="shared" si="76"/>
        <v>899.99999979045242</v>
      </c>
      <c r="G1661" s="48">
        <f t="shared" si="77"/>
        <v>184002869.11197451</v>
      </c>
    </row>
    <row r="1662" spans="1:7" x14ac:dyDescent="0.25">
      <c r="A1662" s="43" t="s">
        <v>308</v>
      </c>
      <c r="B1662" s="44">
        <v>43891.291666666664</v>
      </c>
      <c r="C1662" s="45">
        <f t="shared" si="75"/>
        <v>43891.45357330783</v>
      </c>
      <c r="D1662" s="46">
        <v>4.3899999999999997</v>
      </c>
      <c r="E1662" s="46">
        <v>7190</v>
      </c>
      <c r="F1662" s="47">
        <f t="shared" si="76"/>
        <v>899.99999979045242</v>
      </c>
      <c r="G1662" s="48">
        <f t="shared" si="77"/>
        <v>183238314.25416851</v>
      </c>
    </row>
    <row r="1663" spans="1:7" x14ac:dyDescent="0.25">
      <c r="A1663" s="43" t="s">
        <v>308</v>
      </c>
      <c r="B1663" s="44">
        <v>43891.302083333336</v>
      </c>
      <c r="C1663" s="45">
        <f t="shared" si="75"/>
        <v>43891.463989974502</v>
      </c>
      <c r="D1663" s="46">
        <v>4.3899999999999997</v>
      </c>
      <c r="E1663" s="46">
        <v>7190</v>
      </c>
      <c r="F1663" s="47">
        <f t="shared" si="76"/>
        <v>900.00000041909516</v>
      </c>
      <c r="G1663" s="48">
        <f t="shared" si="77"/>
        <v>183238314.38215899</v>
      </c>
    </row>
    <row r="1664" spans="1:7" x14ac:dyDescent="0.25">
      <c r="A1664" s="43" t="s">
        <v>308</v>
      </c>
      <c r="B1664" s="44">
        <v>43891.3125</v>
      </c>
      <c r="C1664" s="45">
        <f t="shared" si="75"/>
        <v>43891.474732541901</v>
      </c>
      <c r="D1664" s="46">
        <v>4.38</v>
      </c>
      <c r="E1664" s="46">
        <v>7160</v>
      </c>
      <c r="F1664" s="47">
        <f t="shared" si="76"/>
        <v>899.99999979045242</v>
      </c>
      <c r="G1664" s="48">
        <f t="shared" si="77"/>
        <v>182473759.39636251</v>
      </c>
    </row>
    <row r="1665" spans="1:7" x14ac:dyDescent="0.25">
      <c r="A1665" s="43" t="s">
        <v>308</v>
      </c>
      <c r="B1665" s="44">
        <v>43891.322916666664</v>
      </c>
      <c r="C1665" s="45">
        <f t="shared" si="75"/>
        <v>43891.485149208565</v>
      </c>
      <c r="D1665" s="46">
        <v>4.38</v>
      </c>
      <c r="E1665" s="46">
        <v>7160</v>
      </c>
      <c r="F1665" s="47">
        <f t="shared" si="76"/>
        <v>899.99999979045242</v>
      </c>
      <c r="G1665" s="48">
        <f t="shared" si="77"/>
        <v>182473759.39636251</v>
      </c>
    </row>
    <row r="1666" spans="1:7" x14ac:dyDescent="0.25">
      <c r="A1666" s="43" t="s">
        <v>308</v>
      </c>
      <c r="B1666" s="44">
        <v>43891.333333333336</v>
      </c>
      <c r="C1666" s="45">
        <f t="shared" ref="C1666:C1729" si="78">B1666+((13422*(1/E1666)+2.019)/24)</f>
        <v>43891.49589451847</v>
      </c>
      <c r="D1666" s="46">
        <v>4.37</v>
      </c>
      <c r="E1666" s="46">
        <v>7130</v>
      </c>
      <c r="F1666" s="47">
        <f t="shared" si="76"/>
        <v>900.00000041909516</v>
      </c>
      <c r="G1666" s="48">
        <f t="shared" si="77"/>
        <v>181709204.66547894</v>
      </c>
    </row>
    <row r="1667" spans="1:7" x14ac:dyDescent="0.25">
      <c r="A1667" s="43" t="s">
        <v>308</v>
      </c>
      <c r="B1667" s="44">
        <v>43891.34375</v>
      </c>
      <c r="C1667" s="45">
        <f t="shared" si="78"/>
        <v>43891.506642605636</v>
      </c>
      <c r="D1667" s="46">
        <v>4.3600000000000003</v>
      </c>
      <c r="E1667" s="46">
        <v>7100</v>
      </c>
      <c r="F1667" s="47">
        <f t="shared" ref="F1667:F1730" si="79">CONVERT((B1667-B1666),"day","sec")</f>
        <v>899.99999979045242</v>
      </c>
      <c r="G1667" s="48">
        <f t="shared" si="77"/>
        <v>180944649.68075055</v>
      </c>
    </row>
    <row r="1668" spans="1:7" x14ac:dyDescent="0.25">
      <c r="A1668" s="43" t="s">
        <v>308</v>
      </c>
      <c r="B1668" s="44">
        <v>43891.354166666664</v>
      </c>
      <c r="C1668" s="45">
        <f t="shared" si="78"/>
        <v>43891.517059272301</v>
      </c>
      <c r="D1668" s="46">
        <v>4.3600000000000003</v>
      </c>
      <c r="E1668" s="46">
        <v>7100</v>
      </c>
      <c r="F1668" s="47">
        <f t="shared" si="79"/>
        <v>899.99999979045242</v>
      </c>
      <c r="G1668" s="48">
        <f t="shared" ref="G1668:G1731" si="80">F1668*E1668*CONVERT(1,"ft^3","l")</f>
        <v>180944649.68075055</v>
      </c>
    </row>
    <row r="1669" spans="1:7" x14ac:dyDescent="0.25">
      <c r="A1669" s="43" t="s">
        <v>308</v>
      </c>
      <c r="B1669" s="44">
        <v>43891.364583333336</v>
      </c>
      <c r="C1669" s="45">
        <f t="shared" si="78"/>
        <v>43891.528034574469</v>
      </c>
      <c r="D1669" s="46">
        <v>4.34</v>
      </c>
      <c r="E1669" s="46">
        <v>7050</v>
      </c>
      <c r="F1669" s="47">
        <f t="shared" si="79"/>
        <v>900.00000041909516</v>
      </c>
      <c r="G1669" s="48">
        <f t="shared" si="80"/>
        <v>179670391.70990556</v>
      </c>
    </row>
    <row r="1670" spans="1:7" x14ac:dyDescent="0.25">
      <c r="A1670" s="43" t="s">
        <v>308</v>
      </c>
      <c r="B1670" s="44">
        <v>43891.375</v>
      </c>
      <c r="C1670" s="45">
        <f t="shared" si="78"/>
        <v>43891.538790242164</v>
      </c>
      <c r="D1670" s="46">
        <v>4.33</v>
      </c>
      <c r="E1670" s="46">
        <v>7020</v>
      </c>
      <c r="F1670" s="47">
        <f t="shared" si="79"/>
        <v>899.99999979045242</v>
      </c>
      <c r="G1670" s="48">
        <f t="shared" si="80"/>
        <v>178905836.72660124</v>
      </c>
    </row>
    <row r="1671" spans="1:7" x14ac:dyDescent="0.25">
      <c r="A1671" s="43" t="s">
        <v>308</v>
      </c>
      <c r="B1671" s="44">
        <v>43891.385416666664</v>
      </c>
      <c r="C1671" s="45">
        <f t="shared" si="78"/>
        <v>43891.549206908829</v>
      </c>
      <c r="D1671" s="46">
        <v>4.33</v>
      </c>
      <c r="E1671" s="46">
        <v>7020</v>
      </c>
      <c r="F1671" s="47">
        <f t="shared" si="79"/>
        <v>899.99999979045242</v>
      </c>
      <c r="G1671" s="48">
        <f t="shared" si="80"/>
        <v>178905836.72660124</v>
      </c>
    </row>
    <row r="1672" spans="1:7" x14ac:dyDescent="0.25">
      <c r="A1672" s="43" t="s">
        <v>308</v>
      </c>
      <c r="B1672" s="44">
        <v>43891.395833333336</v>
      </c>
      <c r="C1672" s="45">
        <f t="shared" si="78"/>
        <v>43891.559965486413</v>
      </c>
      <c r="D1672" s="46">
        <v>4.32</v>
      </c>
      <c r="E1672" s="46">
        <v>6990</v>
      </c>
      <c r="F1672" s="47">
        <f t="shared" si="79"/>
        <v>900.00000041909516</v>
      </c>
      <c r="G1672" s="48">
        <f t="shared" si="80"/>
        <v>178141281.99322551</v>
      </c>
    </row>
    <row r="1673" spans="1:7" x14ac:dyDescent="0.25">
      <c r="A1673" s="43" t="s">
        <v>308</v>
      </c>
      <c r="B1673" s="44">
        <v>43891.40625</v>
      </c>
      <c r="C1673" s="45">
        <f t="shared" si="78"/>
        <v>43891.570611728836</v>
      </c>
      <c r="D1673" s="46">
        <v>4.3099999999999996</v>
      </c>
      <c r="E1673" s="46">
        <v>6970</v>
      </c>
      <c r="F1673" s="47">
        <f t="shared" si="79"/>
        <v>899.99999979045242</v>
      </c>
      <c r="G1673" s="48">
        <f t="shared" si="80"/>
        <v>177631578.63025793</v>
      </c>
    </row>
    <row r="1674" spans="1:7" x14ac:dyDescent="0.25">
      <c r="A1674" s="43" t="s">
        <v>308</v>
      </c>
      <c r="B1674" s="44">
        <v>43891.416666666664</v>
      </c>
      <c r="C1674" s="45">
        <f t="shared" si="78"/>
        <v>43891.581375240152</v>
      </c>
      <c r="D1674" s="46">
        <v>4.3</v>
      </c>
      <c r="E1674" s="46">
        <v>6940</v>
      </c>
      <c r="F1674" s="47">
        <f t="shared" si="79"/>
        <v>899.99999979045242</v>
      </c>
      <c r="G1674" s="48">
        <f t="shared" si="80"/>
        <v>176867023.77245194</v>
      </c>
    </row>
    <row r="1675" spans="1:7" x14ac:dyDescent="0.25">
      <c r="A1675" s="43" t="s">
        <v>308</v>
      </c>
      <c r="B1675" s="44">
        <v>43891.427083333336</v>
      </c>
      <c r="C1675" s="45">
        <f t="shared" si="78"/>
        <v>43891.591791906823</v>
      </c>
      <c r="D1675" s="46">
        <v>4.3</v>
      </c>
      <c r="E1675" s="46">
        <v>6940</v>
      </c>
      <c r="F1675" s="47">
        <f t="shared" si="79"/>
        <v>900.00000041909516</v>
      </c>
      <c r="G1675" s="48">
        <f t="shared" si="80"/>
        <v>176867023.89599213</v>
      </c>
    </row>
    <row r="1676" spans="1:7" x14ac:dyDescent="0.25">
      <c r="A1676" s="43" t="s">
        <v>308</v>
      </c>
      <c r="B1676" s="44">
        <v>43891.4375</v>
      </c>
      <c r="C1676" s="45">
        <f t="shared" si="78"/>
        <v>43891.602558429811</v>
      </c>
      <c r="D1676" s="46">
        <v>4.29</v>
      </c>
      <c r="E1676" s="46">
        <v>6910</v>
      </c>
      <c r="F1676" s="47">
        <f t="shared" si="79"/>
        <v>899.99999979045242</v>
      </c>
      <c r="G1676" s="48">
        <f t="shared" si="80"/>
        <v>176102468.91464594</v>
      </c>
    </row>
    <row r="1677" spans="1:7" x14ac:dyDescent="0.25">
      <c r="A1677" s="43" t="s">
        <v>308</v>
      </c>
      <c r="B1677" s="44">
        <v>43891.447916666664</v>
      </c>
      <c r="C1677" s="45">
        <f t="shared" si="78"/>
        <v>43891.61332800387</v>
      </c>
      <c r="D1677" s="46">
        <v>4.28</v>
      </c>
      <c r="E1677" s="46">
        <v>6880</v>
      </c>
      <c r="F1677" s="47">
        <f t="shared" si="79"/>
        <v>899.99999979045242</v>
      </c>
      <c r="G1677" s="48">
        <f t="shared" si="80"/>
        <v>175337914.05683997</v>
      </c>
    </row>
    <row r="1678" spans="1:7" x14ac:dyDescent="0.25">
      <c r="A1678" s="43" t="s">
        <v>308</v>
      </c>
      <c r="B1678" s="44">
        <v>43891.458333333336</v>
      </c>
      <c r="C1678" s="45">
        <f t="shared" si="78"/>
        <v>43891.624100669105</v>
      </c>
      <c r="D1678" s="46">
        <v>4.2699999999999996</v>
      </c>
      <c r="E1678" s="46">
        <v>6850</v>
      </c>
      <c r="F1678" s="47">
        <f t="shared" si="79"/>
        <v>900.00000041909516</v>
      </c>
      <c r="G1678" s="48">
        <f t="shared" si="80"/>
        <v>174573359.32097206</v>
      </c>
    </row>
    <row r="1679" spans="1:7" x14ac:dyDescent="0.25">
      <c r="A1679" s="43" t="s">
        <v>308</v>
      </c>
      <c r="B1679" s="44">
        <v>43891.46875</v>
      </c>
      <c r="C1679" s="45">
        <f t="shared" si="78"/>
        <v>43891.634517335769</v>
      </c>
      <c r="D1679" s="46">
        <v>4.2699999999999996</v>
      </c>
      <c r="E1679" s="46">
        <v>6850</v>
      </c>
      <c r="F1679" s="47">
        <f t="shared" si="79"/>
        <v>899.99999979045242</v>
      </c>
      <c r="G1679" s="48">
        <f t="shared" si="80"/>
        <v>174573359.19903398</v>
      </c>
    </row>
    <row r="1680" spans="1:7" x14ac:dyDescent="0.25">
      <c r="A1680" s="43" t="s">
        <v>308</v>
      </c>
      <c r="B1680" s="44">
        <v>43891.479166666664</v>
      </c>
      <c r="C1680" s="45">
        <f t="shared" si="78"/>
        <v>43891.645173072226</v>
      </c>
      <c r="D1680" s="46">
        <v>4.26</v>
      </c>
      <c r="E1680" s="46">
        <v>6830</v>
      </c>
      <c r="F1680" s="47">
        <f t="shared" si="79"/>
        <v>899.99999979045242</v>
      </c>
      <c r="G1680" s="48">
        <f t="shared" si="80"/>
        <v>174063655.96049666</v>
      </c>
    </row>
    <row r="1681" spans="1:7" x14ac:dyDescent="0.25">
      <c r="A1681" s="43" t="s">
        <v>308</v>
      </c>
      <c r="B1681" s="44">
        <v>43891.489583333336</v>
      </c>
      <c r="C1681" s="45">
        <f t="shared" si="78"/>
        <v>43891.655950980392</v>
      </c>
      <c r="D1681" s="46">
        <v>4.25</v>
      </c>
      <c r="E1681" s="46">
        <v>6800</v>
      </c>
      <c r="F1681" s="47">
        <f t="shared" si="79"/>
        <v>900.00000041909516</v>
      </c>
      <c r="G1681" s="48">
        <f t="shared" si="80"/>
        <v>173299101.2237387</v>
      </c>
    </row>
    <row r="1682" spans="1:7" x14ac:dyDescent="0.25">
      <c r="A1682" s="43" t="s">
        <v>308</v>
      </c>
      <c r="B1682" s="44">
        <v>43891.5</v>
      </c>
      <c r="C1682" s="45">
        <f t="shared" si="78"/>
        <v>43891.666367647056</v>
      </c>
      <c r="D1682" s="46">
        <v>4.25</v>
      </c>
      <c r="E1682" s="46">
        <v>6800</v>
      </c>
      <c r="F1682" s="47">
        <f t="shared" si="79"/>
        <v>899.99999979045242</v>
      </c>
      <c r="G1682" s="48">
        <f t="shared" si="80"/>
        <v>173299101.10269067</v>
      </c>
    </row>
    <row r="1683" spans="1:7" x14ac:dyDescent="0.25">
      <c r="A1683" s="43" t="s">
        <v>308</v>
      </c>
      <c r="B1683" s="44">
        <v>43891.510416666664</v>
      </c>
      <c r="C1683" s="45">
        <f t="shared" si="78"/>
        <v>43891.677148756768</v>
      </c>
      <c r="D1683" s="46">
        <v>4.24</v>
      </c>
      <c r="E1683" s="46">
        <v>6770</v>
      </c>
      <c r="F1683" s="47">
        <f t="shared" si="79"/>
        <v>899.99999979045242</v>
      </c>
      <c r="G1683" s="48">
        <f t="shared" si="80"/>
        <v>172534546.24488467</v>
      </c>
    </row>
    <row r="1684" spans="1:7" x14ac:dyDescent="0.25">
      <c r="A1684" s="43" t="s">
        <v>308</v>
      </c>
      <c r="B1684" s="44">
        <v>43891.520833333336</v>
      </c>
      <c r="C1684" s="45">
        <f t="shared" si="78"/>
        <v>43891.687565423439</v>
      </c>
      <c r="D1684" s="46">
        <v>4.24</v>
      </c>
      <c r="E1684" s="46">
        <v>6770</v>
      </c>
      <c r="F1684" s="47">
        <f t="shared" si="79"/>
        <v>900.00000041909516</v>
      </c>
      <c r="G1684" s="48">
        <f t="shared" si="80"/>
        <v>172534546.36539868</v>
      </c>
    </row>
    <row r="1685" spans="1:7" x14ac:dyDescent="0.25">
      <c r="A1685" s="43" t="s">
        <v>308</v>
      </c>
      <c r="B1685" s="44">
        <v>43891.53125</v>
      </c>
      <c r="C1685" s="45">
        <f t="shared" si="78"/>
        <v>43891.698349777449</v>
      </c>
      <c r="D1685" s="46">
        <v>4.2300000000000004</v>
      </c>
      <c r="E1685" s="46">
        <v>6740</v>
      </c>
      <c r="F1685" s="47">
        <f t="shared" si="79"/>
        <v>899.99999979045242</v>
      </c>
      <c r="G1685" s="48">
        <f t="shared" si="80"/>
        <v>171769991.3870787</v>
      </c>
    </row>
    <row r="1686" spans="1:7" x14ac:dyDescent="0.25">
      <c r="A1686" s="43" t="s">
        <v>308</v>
      </c>
      <c r="B1686" s="44">
        <v>43891.541666666664</v>
      </c>
      <c r="C1686" s="45">
        <f t="shared" si="78"/>
        <v>43891.708766444113</v>
      </c>
      <c r="D1686" s="46">
        <v>4.2300000000000004</v>
      </c>
      <c r="E1686" s="46">
        <v>6740</v>
      </c>
      <c r="F1686" s="47">
        <f t="shared" si="79"/>
        <v>899.99999979045242</v>
      </c>
      <c r="G1686" s="48">
        <f t="shared" si="80"/>
        <v>171769991.3870787</v>
      </c>
    </row>
    <row r="1687" spans="1:7" x14ac:dyDescent="0.25">
      <c r="A1687" s="43" t="s">
        <v>308</v>
      </c>
      <c r="B1687" s="44">
        <v>43891.552083333336</v>
      </c>
      <c r="C1687" s="45">
        <f t="shared" si="78"/>
        <v>43891.719554085947</v>
      </c>
      <c r="D1687" s="46">
        <v>4.22</v>
      </c>
      <c r="E1687" s="46">
        <v>6710</v>
      </c>
      <c r="F1687" s="47">
        <f t="shared" si="79"/>
        <v>900.00000041909516</v>
      </c>
      <c r="G1687" s="48">
        <f t="shared" si="80"/>
        <v>171005436.64871863</v>
      </c>
    </row>
    <row r="1688" spans="1:7" x14ac:dyDescent="0.25">
      <c r="A1688" s="43" t="s">
        <v>308</v>
      </c>
      <c r="B1688" s="44">
        <v>43891.5625</v>
      </c>
      <c r="C1688" s="45">
        <f t="shared" si="78"/>
        <v>43891.729970752611</v>
      </c>
      <c r="D1688" s="46">
        <v>4.22</v>
      </c>
      <c r="E1688" s="46">
        <v>6710</v>
      </c>
      <c r="F1688" s="47">
        <f t="shared" si="79"/>
        <v>899.99999979045242</v>
      </c>
      <c r="G1688" s="48">
        <f t="shared" si="80"/>
        <v>171005436.52927271</v>
      </c>
    </row>
    <row r="1689" spans="1:7" x14ac:dyDescent="0.25">
      <c r="A1689" s="43" t="s">
        <v>308</v>
      </c>
      <c r="B1689" s="44">
        <v>43891.572916666664</v>
      </c>
      <c r="C1689" s="45">
        <f t="shared" si="78"/>
        <v>43891.740387419275</v>
      </c>
      <c r="D1689" s="46">
        <v>4.22</v>
      </c>
      <c r="E1689" s="46">
        <v>6710</v>
      </c>
      <c r="F1689" s="47">
        <f t="shared" si="79"/>
        <v>899.99999979045242</v>
      </c>
      <c r="G1689" s="48">
        <f t="shared" si="80"/>
        <v>171005436.52927271</v>
      </c>
    </row>
    <row r="1690" spans="1:7" x14ac:dyDescent="0.25">
      <c r="A1690" s="43" t="s">
        <v>308</v>
      </c>
      <c r="B1690" s="44">
        <v>43891.583333333336</v>
      </c>
      <c r="C1690" s="45">
        <f t="shared" si="78"/>
        <v>43891.751178393213</v>
      </c>
      <c r="D1690" s="46">
        <v>4.21</v>
      </c>
      <c r="E1690" s="46">
        <v>6680</v>
      </c>
      <c r="F1690" s="47">
        <f t="shared" si="79"/>
        <v>900.00000041909516</v>
      </c>
      <c r="G1690" s="48">
        <f t="shared" si="80"/>
        <v>170240881.7903786</v>
      </c>
    </row>
    <row r="1691" spans="1:7" x14ac:dyDescent="0.25">
      <c r="A1691" s="43" t="s">
        <v>308</v>
      </c>
      <c r="B1691" s="44">
        <v>43891.59375</v>
      </c>
      <c r="C1691" s="45">
        <f t="shared" si="78"/>
        <v>43891.761595059877</v>
      </c>
      <c r="D1691" s="46">
        <v>4.21</v>
      </c>
      <c r="E1691" s="46">
        <v>6680</v>
      </c>
      <c r="F1691" s="47">
        <f t="shared" si="79"/>
        <v>899.99999979045242</v>
      </c>
      <c r="G1691" s="48">
        <f t="shared" si="80"/>
        <v>170240881.67146671</v>
      </c>
    </row>
    <row r="1692" spans="1:7" x14ac:dyDescent="0.25">
      <c r="A1692" s="43" t="s">
        <v>308</v>
      </c>
      <c r="B1692" s="44">
        <v>43891.604166666664</v>
      </c>
      <c r="C1692" s="45">
        <f t="shared" si="78"/>
        <v>43891.772389411024</v>
      </c>
      <c r="D1692" s="46">
        <v>4.2</v>
      </c>
      <c r="E1692" s="46">
        <v>6650</v>
      </c>
      <c r="F1692" s="47">
        <f t="shared" si="79"/>
        <v>899.99999979045242</v>
      </c>
      <c r="G1692" s="48">
        <f t="shared" si="80"/>
        <v>169476326.81366071</v>
      </c>
    </row>
    <row r="1693" spans="1:7" x14ac:dyDescent="0.25">
      <c r="A1693" s="43" t="s">
        <v>308</v>
      </c>
      <c r="B1693" s="44">
        <v>43891.614583333336</v>
      </c>
      <c r="C1693" s="45">
        <f t="shared" si="78"/>
        <v>43891.783187185298</v>
      </c>
      <c r="D1693" s="46">
        <v>4.1900000000000004</v>
      </c>
      <c r="E1693" s="46">
        <v>6620</v>
      </c>
      <c r="F1693" s="47">
        <f t="shared" si="79"/>
        <v>900.00000041909516</v>
      </c>
      <c r="G1693" s="48">
        <f t="shared" si="80"/>
        <v>168711772.07369855</v>
      </c>
    </row>
    <row r="1694" spans="1:7" x14ac:dyDescent="0.25">
      <c r="A1694" s="43" t="s">
        <v>308</v>
      </c>
      <c r="B1694" s="44">
        <v>43891.625</v>
      </c>
      <c r="C1694" s="45">
        <f t="shared" si="78"/>
        <v>43891.793603851962</v>
      </c>
      <c r="D1694" s="46">
        <v>4.1900000000000004</v>
      </c>
      <c r="E1694" s="46">
        <v>6620</v>
      </c>
      <c r="F1694" s="47">
        <f t="shared" si="79"/>
        <v>899.99999979045242</v>
      </c>
      <c r="G1694" s="48">
        <f t="shared" si="80"/>
        <v>168711771.95585474</v>
      </c>
    </row>
    <row r="1695" spans="1:7" x14ac:dyDescent="0.25">
      <c r="A1695" s="43" t="s">
        <v>308</v>
      </c>
      <c r="B1695" s="44">
        <v>43891.635416666664</v>
      </c>
      <c r="C1695" s="45">
        <f t="shared" si="78"/>
        <v>43891.804020518626</v>
      </c>
      <c r="D1695" s="46">
        <v>4.1900000000000004</v>
      </c>
      <c r="E1695" s="46">
        <v>6620</v>
      </c>
      <c r="F1695" s="47">
        <f t="shared" si="79"/>
        <v>899.99999979045242</v>
      </c>
      <c r="G1695" s="48">
        <f t="shared" si="80"/>
        <v>168711771.95585474</v>
      </c>
    </row>
    <row r="1696" spans="1:7" x14ac:dyDescent="0.25">
      <c r="A1696" s="43" t="s">
        <v>308</v>
      </c>
      <c r="B1696" s="44">
        <v>43891.645833333336</v>
      </c>
      <c r="C1696" s="45">
        <f t="shared" si="78"/>
        <v>43891.814821762775</v>
      </c>
      <c r="D1696" s="46">
        <v>4.18</v>
      </c>
      <c r="E1696" s="46">
        <v>6590</v>
      </c>
      <c r="F1696" s="47">
        <f t="shared" si="79"/>
        <v>900.00000041909516</v>
      </c>
      <c r="G1696" s="48">
        <f t="shared" si="80"/>
        <v>167947217.21535853</v>
      </c>
    </row>
    <row r="1697" spans="1:7" x14ac:dyDescent="0.25">
      <c r="A1697" s="43" t="s">
        <v>308</v>
      </c>
      <c r="B1697" s="44">
        <v>43891.65625</v>
      </c>
      <c r="C1697" s="45">
        <f t="shared" si="78"/>
        <v>43891.825238429439</v>
      </c>
      <c r="D1697" s="46">
        <v>4.18</v>
      </c>
      <c r="E1697" s="46">
        <v>6590</v>
      </c>
      <c r="F1697" s="47">
        <f t="shared" si="79"/>
        <v>899.99999979045242</v>
      </c>
      <c r="G1697" s="48">
        <f t="shared" si="80"/>
        <v>167947217.09804875</v>
      </c>
    </row>
    <row r="1698" spans="1:7" x14ac:dyDescent="0.25">
      <c r="A1698" s="43" t="s">
        <v>308</v>
      </c>
      <c r="B1698" s="44">
        <v>43891.666666666664</v>
      </c>
      <c r="C1698" s="45">
        <f t="shared" si="78"/>
        <v>43891.836043191055</v>
      </c>
      <c r="D1698" s="46">
        <v>4.17</v>
      </c>
      <c r="E1698" s="46">
        <v>6560</v>
      </c>
      <c r="F1698" s="47">
        <f t="shared" si="79"/>
        <v>899.99999979045242</v>
      </c>
      <c r="G1698" s="48">
        <f t="shared" si="80"/>
        <v>167182662.24024275</v>
      </c>
    </row>
    <row r="1699" spans="1:7" x14ac:dyDescent="0.25">
      <c r="A1699" s="43" t="s">
        <v>308</v>
      </c>
      <c r="B1699" s="44">
        <v>43891.677083333336</v>
      </c>
      <c r="C1699" s="45">
        <f t="shared" si="78"/>
        <v>43891.846459857727</v>
      </c>
      <c r="D1699" s="46">
        <v>4.17</v>
      </c>
      <c r="E1699" s="46">
        <v>6560</v>
      </c>
      <c r="F1699" s="47">
        <f t="shared" si="79"/>
        <v>900.00000041909516</v>
      </c>
      <c r="G1699" s="48">
        <f t="shared" si="80"/>
        <v>167182662.3570185</v>
      </c>
    </row>
    <row r="1700" spans="1:7" x14ac:dyDescent="0.25">
      <c r="A1700" s="43" t="s">
        <v>308</v>
      </c>
      <c r="B1700" s="44">
        <v>43891.6875</v>
      </c>
      <c r="C1700" s="45">
        <f t="shared" si="78"/>
        <v>43891.857268185297</v>
      </c>
      <c r="D1700" s="46">
        <v>4.16</v>
      </c>
      <c r="E1700" s="46">
        <v>6530</v>
      </c>
      <c r="F1700" s="47">
        <f t="shared" si="79"/>
        <v>899.99999979045242</v>
      </c>
      <c r="G1700" s="48">
        <f t="shared" si="80"/>
        <v>166418107.38243678</v>
      </c>
    </row>
    <row r="1701" spans="1:7" x14ac:dyDescent="0.25">
      <c r="A1701" s="43" t="s">
        <v>308</v>
      </c>
      <c r="B1701" s="44">
        <v>43891.697916666664</v>
      </c>
      <c r="C1701" s="45">
        <f t="shared" si="78"/>
        <v>43891.867684851961</v>
      </c>
      <c r="D1701" s="46">
        <v>4.16</v>
      </c>
      <c r="E1701" s="46">
        <v>6530</v>
      </c>
      <c r="F1701" s="47">
        <f t="shared" si="79"/>
        <v>899.99999979045242</v>
      </c>
      <c r="G1701" s="48">
        <f t="shared" si="80"/>
        <v>166418107.38243678</v>
      </c>
    </row>
    <row r="1702" spans="1:7" x14ac:dyDescent="0.25">
      <c r="A1702" s="43" t="s">
        <v>308</v>
      </c>
      <c r="B1702" s="44">
        <v>43891.708333333336</v>
      </c>
      <c r="C1702" s="45">
        <f t="shared" si="78"/>
        <v>43891.878101518632</v>
      </c>
      <c r="D1702" s="46">
        <v>4.16</v>
      </c>
      <c r="E1702" s="46">
        <v>6530</v>
      </c>
      <c r="F1702" s="47">
        <f t="shared" si="79"/>
        <v>900.00000041909516</v>
      </c>
      <c r="G1702" s="48">
        <f t="shared" si="80"/>
        <v>166418107.49867848</v>
      </c>
    </row>
    <row r="1703" spans="1:7" x14ac:dyDescent="0.25">
      <c r="A1703" s="43" t="s">
        <v>308</v>
      </c>
      <c r="B1703" s="44">
        <v>43891.71875</v>
      </c>
      <c r="C1703" s="45">
        <f t="shared" si="78"/>
        <v>43891.888518185297</v>
      </c>
      <c r="D1703" s="46">
        <v>4.16</v>
      </c>
      <c r="E1703" s="46">
        <v>6530</v>
      </c>
      <c r="F1703" s="47">
        <f t="shared" si="79"/>
        <v>899.99999979045242</v>
      </c>
      <c r="G1703" s="48">
        <f t="shared" si="80"/>
        <v>166418107.38243678</v>
      </c>
    </row>
    <row r="1704" spans="1:7" x14ac:dyDescent="0.25">
      <c r="A1704" s="43" t="s">
        <v>308</v>
      </c>
      <c r="B1704" s="44">
        <v>43891.729166666664</v>
      </c>
      <c r="C1704" s="45">
        <f t="shared" si="78"/>
        <v>43891.899197964667</v>
      </c>
      <c r="D1704" s="46">
        <v>4.1500000000000004</v>
      </c>
      <c r="E1704" s="46">
        <v>6510</v>
      </c>
      <c r="F1704" s="47">
        <f t="shared" si="79"/>
        <v>899.99999979045242</v>
      </c>
      <c r="G1704" s="48">
        <f t="shared" si="80"/>
        <v>165908404.14389944</v>
      </c>
    </row>
    <row r="1705" spans="1:7" x14ac:dyDescent="0.25">
      <c r="A1705" s="43" t="s">
        <v>308</v>
      </c>
      <c r="B1705" s="44">
        <v>43891.739583333336</v>
      </c>
      <c r="C1705" s="45">
        <f t="shared" si="78"/>
        <v>43891.909614631339</v>
      </c>
      <c r="D1705" s="46">
        <v>4.1500000000000004</v>
      </c>
      <c r="E1705" s="46">
        <v>6510</v>
      </c>
      <c r="F1705" s="47">
        <f t="shared" si="79"/>
        <v>900.00000041909516</v>
      </c>
      <c r="G1705" s="48">
        <f t="shared" si="80"/>
        <v>165908404.25978512</v>
      </c>
    </row>
    <row r="1706" spans="1:7" x14ac:dyDescent="0.25">
      <c r="A1706" s="43" t="s">
        <v>308</v>
      </c>
      <c r="B1706" s="44">
        <v>43891.75</v>
      </c>
      <c r="C1706" s="45">
        <f t="shared" si="78"/>
        <v>43891.920031298003</v>
      </c>
      <c r="D1706" s="46">
        <v>4.1500000000000004</v>
      </c>
      <c r="E1706" s="46">
        <v>6510</v>
      </c>
      <c r="F1706" s="47">
        <f t="shared" si="79"/>
        <v>899.99999979045242</v>
      </c>
      <c r="G1706" s="48">
        <f t="shared" si="80"/>
        <v>165908404.14389944</v>
      </c>
    </row>
    <row r="1707" spans="1:7" x14ac:dyDescent="0.25">
      <c r="A1707" s="43" t="s">
        <v>308</v>
      </c>
      <c r="B1707" s="44">
        <v>43891.760416666664</v>
      </c>
      <c r="C1707" s="45">
        <f t="shared" si="78"/>
        <v>43891.93084567901</v>
      </c>
      <c r="D1707" s="46">
        <v>4.1399999999999997</v>
      </c>
      <c r="E1707" s="46">
        <v>6480</v>
      </c>
      <c r="F1707" s="47">
        <f t="shared" si="79"/>
        <v>899.99999979045242</v>
      </c>
      <c r="G1707" s="48">
        <f t="shared" si="80"/>
        <v>165143849.28609344</v>
      </c>
    </row>
    <row r="1708" spans="1:7" x14ac:dyDescent="0.25">
      <c r="A1708" s="43" t="s">
        <v>308</v>
      </c>
      <c r="B1708" s="44">
        <v>43891.770833333336</v>
      </c>
      <c r="C1708" s="45">
        <f t="shared" si="78"/>
        <v>43891.941663759695</v>
      </c>
      <c r="D1708" s="46">
        <v>4.13</v>
      </c>
      <c r="E1708" s="46">
        <v>6450</v>
      </c>
      <c r="F1708" s="47">
        <f t="shared" si="79"/>
        <v>900.00000041909516</v>
      </c>
      <c r="G1708" s="48">
        <f t="shared" si="80"/>
        <v>164379294.54310507</v>
      </c>
    </row>
    <row r="1709" spans="1:7" x14ac:dyDescent="0.25">
      <c r="A1709" s="43" t="s">
        <v>308</v>
      </c>
      <c r="B1709" s="44">
        <v>43891.78125</v>
      </c>
      <c r="C1709" s="45">
        <f t="shared" si="78"/>
        <v>43891.952080426359</v>
      </c>
      <c r="D1709" s="46">
        <v>4.13</v>
      </c>
      <c r="E1709" s="46">
        <v>6450</v>
      </c>
      <c r="F1709" s="47">
        <f t="shared" si="79"/>
        <v>899.99999979045242</v>
      </c>
      <c r="G1709" s="48">
        <f t="shared" si="80"/>
        <v>164379294.42828748</v>
      </c>
    </row>
    <row r="1710" spans="1:7" x14ac:dyDescent="0.25">
      <c r="A1710" s="43" t="s">
        <v>308</v>
      </c>
      <c r="B1710" s="44">
        <v>43891.791666666664</v>
      </c>
      <c r="C1710" s="45">
        <f t="shared" si="78"/>
        <v>43891.962497093024</v>
      </c>
      <c r="D1710" s="46">
        <v>4.13</v>
      </c>
      <c r="E1710" s="46">
        <v>6450</v>
      </c>
      <c r="F1710" s="47">
        <f t="shared" si="79"/>
        <v>899.99999979045242</v>
      </c>
      <c r="G1710" s="48">
        <f t="shared" si="80"/>
        <v>164379294.42828748</v>
      </c>
    </row>
    <row r="1711" spans="1:7" x14ac:dyDescent="0.25">
      <c r="A1711" s="43" t="s">
        <v>308</v>
      </c>
      <c r="B1711" s="44">
        <v>43891.802083333336</v>
      </c>
      <c r="C1711" s="45">
        <f t="shared" si="78"/>
        <v>43891.973318925237</v>
      </c>
      <c r="D1711" s="46">
        <v>4.12</v>
      </c>
      <c r="E1711" s="46">
        <v>6420</v>
      </c>
      <c r="F1711" s="47">
        <f t="shared" si="79"/>
        <v>900.00000041909516</v>
      </c>
      <c r="G1711" s="48">
        <f t="shared" si="80"/>
        <v>163614739.68476507</v>
      </c>
    </row>
    <row r="1712" spans="1:7" x14ac:dyDescent="0.25">
      <c r="A1712" s="43" t="s">
        <v>308</v>
      </c>
      <c r="B1712" s="44">
        <v>43891.8125</v>
      </c>
      <c r="C1712" s="45">
        <f t="shared" si="78"/>
        <v>43891.983735591901</v>
      </c>
      <c r="D1712" s="46">
        <v>4.12</v>
      </c>
      <c r="E1712" s="46">
        <v>6420</v>
      </c>
      <c r="F1712" s="47">
        <f t="shared" si="79"/>
        <v>899.99999979045242</v>
      </c>
      <c r="G1712" s="48">
        <f t="shared" si="80"/>
        <v>163614739.57048148</v>
      </c>
    </row>
    <row r="1713" spans="1:7" x14ac:dyDescent="0.25">
      <c r="A1713" s="43" t="s">
        <v>308</v>
      </c>
      <c r="B1713" s="44">
        <v>43891.822916666664</v>
      </c>
      <c r="C1713" s="45">
        <f t="shared" si="78"/>
        <v>43891.994561228479</v>
      </c>
      <c r="D1713" s="46">
        <v>4.1100000000000003</v>
      </c>
      <c r="E1713" s="46">
        <v>6390</v>
      </c>
      <c r="F1713" s="47">
        <f t="shared" si="79"/>
        <v>899.99999979045242</v>
      </c>
      <c r="G1713" s="48">
        <f t="shared" si="80"/>
        <v>162850184.71267548</v>
      </c>
    </row>
    <row r="1714" spans="1:7" x14ac:dyDescent="0.25">
      <c r="A1714" s="43" t="s">
        <v>308</v>
      </c>
      <c r="B1714" s="44">
        <v>43891.833333333336</v>
      </c>
      <c r="C1714" s="45">
        <f t="shared" si="78"/>
        <v>43892.004977895151</v>
      </c>
      <c r="D1714" s="46">
        <v>4.1100000000000003</v>
      </c>
      <c r="E1714" s="46">
        <v>6390</v>
      </c>
      <c r="F1714" s="47">
        <f t="shared" si="79"/>
        <v>900.00000041909516</v>
      </c>
      <c r="G1714" s="48">
        <f t="shared" si="80"/>
        <v>162850184.82642505</v>
      </c>
    </row>
    <row r="1715" spans="1:7" x14ac:dyDescent="0.25">
      <c r="A1715" s="43" t="s">
        <v>308</v>
      </c>
      <c r="B1715" s="44">
        <v>43891.84375</v>
      </c>
      <c r="C1715" s="45">
        <f t="shared" si="78"/>
        <v>43892.015807389937</v>
      </c>
      <c r="D1715" s="46">
        <v>4.0999999999999996</v>
      </c>
      <c r="E1715" s="46">
        <v>6360</v>
      </c>
      <c r="F1715" s="47">
        <f t="shared" si="79"/>
        <v>899.99999979045242</v>
      </c>
      <c r="G1715" s="48">
        <f t="shared" si="80"/>
        <v>162085629.85486951</v>
      </c>
    </row>
    <row r="1716" spans="1:7" x14ac:dyDescent="0.25">
      <c r="A1716" s="43" t="s">
        <v>308</v>
      </c>
      <c r="B1716" s="44">
        <v>43891.854166666664</v>
      </c>
      <c r="C1716" s="45">
        <f t="shared" si="78"/>
        <v>43892.026224056601</v>
      </c>
      <c r="D1716" s="46">
        <v>4.0999999999999996</v>
      </c>
      <c r="E1716" s="46">
        <v>6360</v>
      </c>
      <c r="F1716" s="47">
        <f t="shared" si="79"/>
        <v>899.99999979045242</v>
      </c>
      <c r="G1716" s="48">
        <f t="shared" si="80"/>
        <v>162085629.85486951</v>
      </c>
    </row>
    <row r="1717" spans="1:7" x14ac:dyDescent="0.25">
      <c r="A1717" s="43" t="s">
        <v>308</v>
      </c>
      <c r="B1717" s="44">
        <v>43891.864583333336</v>
      </c>
      <c r="C1717" s="45">
        <f t="shared" si="78"/>
        <v>43892.036640723272</v>
      </c>
      <c r="D1717" s="46">
        <v>4.0999999999999996</v>
      </c>
      <c r="E1717" s="46">
        <v>6360</v>
      </c>
      <c r="F1717" s="47">
        <f t="shared" si="79"/>
        <v>900.00000041909516</v>
      </c>
      <c r="G1717" s="48">
        <f t="shared" si="80"/>
        <v>162085629.96808502</v>
      </c>
    </row>
    <row r="1718" spans="1:7" x14ac:dyDescent="0.25">
      <c r="A1718" s="43" t="s">
        <v>308</v>
      </c>
      <c r="B1718" s="44">
        <v>43891.875</v>
      </c>
      <c r="C1718" s="45">
        <f t="shared" si="78"/>
        <v>43892.047474131119</v>
      </c>
      <c r="D1718" s="46">
        <v>4.09</v>
      </c>
      <c r="E1718" s="46">
        <v>6330</v>
      </c>
      <c r="F1718" s="47">
        <f t="shared" si="79"/>
        <v>899.99999979045242</v>
      </c>
      <c r="G1718" s="48">
        <f t="shared" si="80"/>
        <v>161321074.99706352</v>
      </c>
    </row>
    <row r="1719" spans="1:7" x14ac:dyDescent="0.25">
      <c r="A1719" s="43" t="s">
        <v>308</v>
      </c>
      <c r="B1719" s="44">
        <v>43891.885416666664</v>
      </c>
      <c r="C1719" s="45">
        <f t="shared" si="78"/>
        <v>43892.057890797783</v>
      </c>
      <c r="D1719" s="46">
        <v>4.09</v>
      </c>
      <c r="E1719" s="46">
        <v>6330</v>
      </c>
      <c r="F1719" s="47">
        <f t="shared" si="79"/>
        <v>899.99999979045242</v>
      </c>
      <c r="G1719" s="48">
        <f t="shared" si="80"/>
        <v>161321074.99706352</v>
      </c>
    </row>
    <row r="1720" spans="1:7" x14ac:dyDescent="0.25">
      <c r="A1720" s="43" t="s">
        <v>308</v>
      </c>
      <c r="B1720" s="44">
        <v>43891.895833333336</v>
      </c>
      <c r="C1720" s="45">
        <f t="shared" si="78"/>
        <v>43892.068307464455</v>
      </c>
      <c r="D1720" s="46">
        <v>4.09</v>
      </c>
      <c r="E1720" s="46">
        <v>6330</v>
      </c>
      <c r="F1720" s="47">
        <f t="shared" si="79"/>
        <v>900.00000041909516</v>
      </c>
      <c r="G1720" s="48">
        <f t="shared" si="80"/>
        <v>161321075.109745</v>
      </c>
    </row>
    <row r="1721" spans="1:7" x14ac:dyDescent="0.25">
      <c r="A1721" s="43" t="s">
        <v>308</v>
      </c>
      <c r="B1721" s="44">
        <v>43891.90625</v>
      </c>
      <c r="C1721" s="45">
        <f t="shared" si="78"/>
        <v>43892.079144841271</v>
      </c>
      <c r="D1721" s="46">
        <v>4.08</v>
      </c>
      <c r="E1721" s="46">
        <v>6300</v>
      </c>
      <c r="F1721" s="47">
        <f t="shared" si="79"/>
        <v>899.99999979045242</v>
      </c>
      <c r="G1721" s="48">
        <f t="shared" si="80"/>
        <v>160556520.13925752</v>
      </c>
    </row>
    <row r="1722" spans="1:7" x14ac:dyDescent="0.25">
      <c r="A1722" s="43" t="s">
        <v>308</v>
      </c>
      <c r="B1722" s="44">
        <v>43891.916666666664</v>
      </c>
      <c r="C1722" s="45">
        <f t="shared" si="78"/>
        <v>43892.089561507935</v>
      </c>
      <c r="D1722" s="46">
        <v>4.08</v>
      </c>
      <c r="E1722" s="46">
        <v>6300</v>
      </c>
      <c r="F1722" s="47">
        <f t="shared" si="79"/>
        <v>899.99999979045242</v>
      </c>
      <c r="G1722" s="48">
        <f t="shared" si="80"/>
        <v>160556520.13925752</v>
      </c>
    </row>
    <row r="1723" spans="1:7" x14ac:dyDescent="0.25">
      <c r="A1723" s="43" t="s">
        <v>308</v>
      </c>
      <c r="B1723" s="44">
        <v>43891.927083333336</v>
      </c>
      <c r="C1723" s="45">
        <f t="shared" si="78"/>
        <v>43892.100402910692</v>
      </c>
      <c r="D1723" s="46">
        <v>4.07</v>
      </c>
      <c r="E1723" s="46">
        <v>6270</v>
      </c>
      <c r="F1723" s="47">
        <f t="shared" si="79"/>
        <v>900.00000041909516</v>
      </c>
      <c r="G1723" s="48">
        <f t="shared" si="80"/>
        <v>159791965.39306495</v>
      </c>
    </row>
    <row r="1724" spans="1:7" x14ac:dyDescent="0.25">
      <c r="A1724" s="43" t="s">
        <v>308</v>
      </c>
      <c r="B1724" s="44">
        <v>43891.9375</v>
      </c>
      <c r="C1724" s="45">
        <f t="shared" si="78"/>
        <v>43892.110819577356</v>
      </c>
      <c r="D1724" s="46">
        <v>4.07</v>
      </c>
      <c r="E1724" s="46">
        <v>6270</v>
      </c>
      <c r="F1724" s="47">
        <f t="shared" si="79"/>
        <v>899.99999979045242</v>
      </c>
      <c r="G1724" s="48">
        <f t="shared" si="80"/>
        <v>159791965.28145155</v>
      </c>
    </row>
    <row r="1725" spans="1:7" x14ac:dyDescent="0.25">
      <c r="A1725" s="43" t="s">
        <v>308</v>
      </c>
      <c r="B1725" s="44">
        <v>43891.947916666664</v>
      </c>
      <c r="C1725" s="45">
        <f t="shared" si="78"/>
        <v>43892.12123624402</v>
      </c>
      <c r="D1725" s="46">
        <v>4.07</v>
      </c>
      <c r="E1725" s="46">
        <v>6270</v>
      </c>
      <c r="F1725" s="47">
        <f t="shared" si="79"/>
        <v>899.99999979045242</v>
      </c>
      <c r="G1725" s="48">
        <f t="shared" si="80"/>
        <v>159791965.28145155</v>
      </c>
    </row>
    <row r="1726" spans="1:7" x14ac:dyDescent="0.25">
      <c r="A1726" s="43" t="s">
        <v>308</v>
      </c>
      <c r="B1726" s="44">
        <v>43891.958333333336</v>
      </c>
      <c r="C1726" s="45">
        <f t="shared" si="78"/>
        <v>43892.131652910692</v>
      </c>
      <c r="D1726" s="46">
        <v>4.07</v>
      </c>
      <c r="E1726" s="46">
        <v>6270</v>
      </c>
      <c r="F1726" s="47">
        <f t="shared" si="79"/>
        <v>900.00000041909516</v>
      </c>
      <c r="G1726" s="48">
        <f t="shared" si="80"/>
        <v>159791965.39306495</v>
      </c>
    </row>
    <row r="1727" spans="1:7" x14ac:dyDescent="0.25">
      <c r="A1727" s="43" t="s">
        <v>308</v>
      </c>
      <c r="B1727" s="44">
        <v>43891.96875</v>
      </c>
      <c r="C1727" s="45">
        <f t="shared" si="78"/>
        <v>43892.142355000004</v>
      </c>
      <c r="D1727" s="46">
        <v>4.0599999999999996</v>
      </c>
      <c r="E1727" s="46">
        <v>6250</v>
      </c>
      <c r="F1727" s="47">
        <f t="shared" si="79"/>
        <v>899.99999979045242</v>
      </c>
      <c r="G1727" s="48">
        <f t="shared" si="80"/>
        <v>159282262.04291421</v>
      </c>
    </row>
    <row r="1728" spans="1:7" x14ac:dyDescent="0.25">
      <c r="A1728" s="43" t="s">
        <v>308</v>
      </c>
      <c r="B1728" s="44">
        <v>43891.979166666664</v>
      </c>
      <c r="C1728" s="45">
        <f t="shared" si="78"/>
        <v>43892.152771666668</v>
      </c>
      <c r="D1728" s="46">
        <v>4.0599999999999996</v>
      </c>
      <c r="E1728" s="46">
        <v>6250</v>
      </c>
      <c r="F1728" s="47">
        <f t="shared" si="79"/>
        <v>899.99999979045242</v>
      </c>
      <c r="G1728" s="48">
        <f t="shared" si="80"/>
        <v>159282262.04291421</v>
      </c>
    </row>
    <row r="1729" spans="1:7" x14ac:dyDescent="0.25">
      <c r="A1729" s="43" t="s">
        <v>308</v>
      </c>
      <c r="B1729" s="44">
        <v>43891.989583333336</v>
      </c>
      <c r="C1729" s="45">
        <f t="shared" si="78"/>
        <v>43892.163188333339</v>
      </c>
      <c r="D1729" s="46">
        <v>4.0599999999999996</v>
      </c>
      <c r="E1729" s="46">
        <v>6250</v>
      </c>
      <c r="F1729" s="47">
        <f t="shared" si="79"/>
        <v>900.00000041909516</v>
      </c>
      <c r="G1729" s="48">
        <f t="shared" si="80"/>
        <v>159282262.15417159</v>
      </c>
    </row>
    <row r="1730" spans="1:7" x14ac:dyDescent="0.25">
      <c r="A1730" s="43" t="s">
        <v>308</v>
      </c>
      <c r="B1730" s="44">
        <v>43892</v>
      </c>
      <c r="C1730" s="45">
        <f t="shared" ref="C1730:C1793" si="81">B1730+((13422*(1/E1730)+2.019)/24)</f>
        <v>43892.174036575561</v>
      </c>
      <c r="D1730" s="46">
        <v>4.05</v>
      </c>
      <c r="E1730" s="46">
        <v>6220</v>
      </c>
      <c r="F1730" s="47">
        <f t="shared" si="79"/>
        <v>899.99999979045242</v>
      </c>
      <c r="G1730" s="48">
        <f t="shared" si="80"/>
        <v>158517707.18510821</v>
      </c>
    </row>
    <row r="1731" spans="1:7" x14ac:dyDescent="0.25">
      <c r="A1731" s="43" t="s">
        <v>308</v>
      </c>
      <c r="B1731" s="44">
        <v>43892.010416666664</v>
      </c>
      <c r="C1731" s="45">
        <f t="shared" si="81"/>
        <v>43892.184453242226</v>
      </c>
      <c r="D1731" s="46">
        <v>4.05</v>
      </c>
      <c r="E1731" s="46">
        <v>6220</v>
      </c>
      <c r="F1731" s="47">
        <f t="shared" ref="F1731:F1794" si="82">CONVERT((B1731-B1730),"day","sec")</f>
        <v>899.99999979045242</v>
      </c>
      <c r="G1731" s="48">
        <f t="shared" si="80"/>
        <v>158517707.18510821</v>
      </c>
    </row>
    <row r="1732" spans="1:7" x14ac:dyDescent="0.25">
      <c r="A1732" s="43" t="s">
        <v>308</v>
      </c>
      <c r="B1732" s="44">
        <v>43892.020833333336</v>
      </c>
      <c r="C1732" s="45">
        <f t="shared" si="81"/>
        <v>43892.195305667745</v>
      </c>
      <c r="D1732" s="46">
        <v>4.04</v>
      </c>
      <c r="E1732" s="46">
        <v>6190</v>
      </c>
      <c r="F1732" s="47">
        <f t="shared" si="82"/>
        <v>900.00000041909516</v>
      </c>
      <c r="G1732" s="48">
        <f t="shared" ref="G1732:G1795" si="83">F1732*E1732*CONVERT(1,"ft^3","l")</f>
        <v>157753152.43749154</v>
      </c>
    </row>
    <row r="1733" spans="1:7" x14ac:dyDescent="0.25">
      <c r="A1733" s="43" t="s">
        <v>308</v>
      </c>
      <c r="B1733" s="44">
        <v>43892.03125</v>
      </c>
      <c r="C1733" s="45">
        <f t="shared" si="81"/>
        <v>43892.205722334409</v>
      </c>
      <c r="D1733" s="46">
        <v>4.04</v>
      </c>
      <c r="E1733" s="46">
        <v>6190</v>
      </c>
      <c r="F1733" s="47">
        <f t="shared" si="82"/>
        <v>899.99999979045242</v>
      </c>
      <c r="G1733" s="48">
        <f t="shared" si="83"/>
        <v>157753152.32730225</v>
      </c>
    </row>
    <row r="1734" spans="1:7" x14ac:dyDescent="0.25">
      <c r="A1734" s="43" t="s">
        <v>308</v>
      </c>
      <c r="B1734" s="44">
        <v>43892.041666666664</v>
      </c>
      <c r="C1734" s="45">
        <f t="shared" si="81"/>
        <v>43892.216139001073</v>
      </c>
      <c r="D1734" s="46">
        <v>4.04</v>
      </c>
      <c r="E1734" s="46">
        <v>6190</v>
      </c>
      <c r="F1734" s="47">
        <f t="shared" si="82"/>
        <v>899.99999979045242</v>
      </c>
      <c r="G1734" s="48">
        <f t="shared" si="83"/>
        <v>157753152.32730225</v>
      </c>
    </row>
    <row r="1735" spans="1:7" x14ac:dyDescent="0.25">
      <c r="A1735" s="43" t="s">
        <v>308</v>
      </c>
      <c r="B1735" s="44">
        <v>43892.052083333336</v>
      </c>
      <c r="C1735" s="45">
        <f t="shared" si="81"/>
        <v>43892.226995671001</v>
      </c>
      <c r="D1735" s="46">
        <v>4.03</v>
      </c>
      <c r="E1735" s="46">
        <v>6160</v>
      </c>
      <c r="F1735" s="47">
        <f t="shared" si="82"/>
        <v>900.00000041909516</v>
      </c>
      <c r="G1735" s="48">
        <f t="shared" si="83"/>
        <v>156988597.57915151</v>
      </c>
    </row>
    <row r="1736" spans="1:7" x14ac:dyDescent="0.25">
      <c r="A1736" s="43" t="s">
        <v>308</v>
      </c>
      <c r="B1736" s="44">
        <v>43892.0625</v>
      </c>
      <c r="C1736" s="45">
        <f t="shared" si="81"/>
        <v>43892.237412337665</v>
      </c>
      <c r="D1736" s="46">
        <v>4.03</v>
      </c>
      <c r="E1736" s="46">
        <v>6160</v>
      </c>
      <c r="F1736" s="47">
        <f t="shared" si="82"/>
        <v>899.99999979045242</v>
      </c>
      <c r="G1736" s="48">
        <f t="shared" si="83"/>
        <v>156988597.46949625</v>
      </c>
    </row>
    <row r="1737" spans="1:7" x14ac:dyDescent="0.25">
      <c r="A1737" s="43" t="s">
        <v>308</v>
      </c>
      <c r="B1737" s="44">
        <v>43892.072916666664</v>
      </c>
      <c r="C1737" s="45">
        <f t="shared" si="81"/>
        <v>43892.247829004329</v>
      </c>
      <c r="D1737" s="46">
        <v>4.03</v>
      </c>
      <c r="E1737" s="46">
        <v>6160</v>
      </c>
      <c r="F1737" s="47">
        <f t="shared" si="82"/>
        <v>899.99999979045242</v>
      </c>
      <c r="G1737" s="48">
        <f t="shared" si="83"/>
        <v>156988597.46949625</v>
      </c>
    </row>
    <row r="1738" spans="1:7" x14ac:dyDescent="0.25">
      <c r="A1738" s="43" t="s">
        <v>308</v>
      </c>
      <c r="B1738" s="44">
        <v>43892.083333333336</v>
      </c>
      <c r="C1738" s="45">
        <f t="shared" si="81"/>
        <v>43892.258689980968</v>
      </c>
      <c r="D1738" s="46">
        <v>4.0199999999999996</v>
      </c>
      <c r="E1738" s="46">
        <v>6130</v>
      </c>
      <c r="F1738" s="47">
        <f t="shared" si="82"/>
        <v>900.00000041909516</v>
      </c>
      <c r="G1738" s="48">
        <f t="shared" si="83"/>
        <v>156224042.72081149</v>
      </c>
    </row>
    <row r="1739" spans="1:7" x14ac:dyDescent="0.25">
      <c r="A1739" s="43" t="s">
        <v>308</v>
      </c>
      <c r="B1739" s="44">
        <v>43892.09375</v>
      </c>
      <c r="C1739" s="45">
        <f t="shared" si="81"/>
        <v>43892.269106647633</v>
      </c>
      <c r="D1739" s="46">
        <v>4.0199999999999996</v>
      </c>
      <c r="E1739" s="46">
        <v>6130</v>
      </c>
      <c r="F1739" s="47">
        <f t="shared" si="82"/>
        <v>899.99999979045242</v>
      </c>
      <c r="G1739" s="48">
        <f t="shared" si="83"/>
        <v>156224042.61169025</v>
      </c>
    </row>
    <row r="1740" spans="1:7" x14ac:dyDescent="0.25">
      <c r="A1740" s="43" t="s">
        <v>308</v>
      </c>
      <c r="B1740" s="44">
        <v>43892.104166666664</v>
      </c>
      <c r="C1740" s="45">
        <f t="shared" si="81"/>
        <v>43892.279523314297</v>
      </c>
      <c r="D1740" s="46">
        <v>4.0199999999999996</v>
      </c>
      <c r="E1740" s="46">
        <v>6130</v>
      </c>
      <c r="F1740" s="47">
        <f t="shared" si="82"/>
        <v>899.99999979045242</v>
      </c>
      <c r="G1740" s="48">
        <f t="shared" si="83"/>
        <v>156224042.61169025</v>
      </c>
    </row>
    <row r="1741" spans="1:7" x14ac:dyDescent="0.25">
      <c r="A1741" s="43" t="s">
        <v>308</v>
      </c>
      <c r="B1741" s="44">
        <v>43892.114583333336</v>
      </c>
      <c r="C1741" s="45">
        <f t="shared" si="81"/>
        <v>43892.289939980968</v>
      </c>
      <c r="D1741" s="46">
        <v>4.0199999999999996</v>
      </c>
      <c r="E1741" s="46">
        <v>6130</v>
      </c>
      <c r="F1741" s="47">
        <f t="shared" si="82"/>
        <v>900.00000041909516</v>
      </c>
      <c r="G1741" s="48">
        <f t="shared" si="83"/>
        <v>156224042.72081149</v>
      </c>
    </row>
    <row r="1742" spans="1:7" x14ac:dyDescent="0.25">
      <c r="A1742" s="43" t="s">
        <v>308</v>
      </c>
      <c r="B1742" s="44">
        <v>43892.125</v>
      </c>
      <c r="C1742" s="45">
        <f t="shared" si="81"/>
        <v>43892.300356647633</v>
      </c>
      <c r="D1742" s="46">
        <v>4.0199999999999996</v>
      </c>
      <c r="E1742" s="46">
        <v>6130</v>
      </c>
      <c r="F1742" s="47">
        <f t="shared" si="82"/>
        <v>899.99999979045242</v>
      </c>
      <c r="G1742" s="48">
        <f t="shared" si="83"/>
        <v>156224042.61169025</v>
      </c>
    </row>
    <row r="1743" spans="1:7" x14ac:dyDescent="0.25">
      <c r="A1743" s="43" t="s">
        <v>308</v>
      </c>
      <c r="B1743" s="44">
        <v>43892.135416666664</v>
      </c>
      <c r="C1743" s="45">
        <f t="shared" si="81"/>
        <v>43892.311221994532</v>
      </c>
      <c r="D1743" s="46">
        <v>4.01</v>
      </c>
      <c r="E1743" s="46">
        <v>6100</v>
      </c>
      <c r="F1743" s="47">
        <f t="shared" si="82"/>
        <v>899.99999979045242</v>
      </c>
      <c r="G1743" s="48">
        <f t="shared" si="83"/>
        <v>155459487.75388429</v>
      </c>
    </row>
    <row r="1744" spans="1:7" x14ac:dyDescent="0.25">
      <c r="A1744" s="43" t="s">
        <v>308</v>
      </c>
      <c r="B1744" s="44">
        <v>43892.145833333336</v>
      </c>
      <c r="C1744" s="45">
        <f t="shared" si="81"/>
        <v>43892.321940241229</v>
      </c>
      <c r="D1744" s="46">
        <v>4</v>
      </c>
      <c r="E1744" s="46">
        <v>6080</v>
      </c>
      <c r="F1744" s="47">
        <f t="shared" si="82"/>
        <v>900.00000041909516</v>
      </c>
      <c r="G1744" s="48">
        <f t="shared" si="83"/>
        <v>154949784.62357813</v>
      </c>
    </row>
    <row r="1745" spans="1:7" x14ac:dyDescent="0.25">
      <c r="A1745" s="43" t="s">
        <v>308</v>
      </c>
      <c r="B1745" s="44">
        <v>43892.15625</v>
      </c>
      <c r="C1745" s="45">
        <f t="shared" si="81"/>
        <v>43892.332356907893</v>
      </c>
      <c r="D1745" s="46">
        <v>4</v>
      </c>
      <c r="E1745" s="46">
        <v>6080</v>
      </c>
      <c r="F1745" s="47">
        <f t="shared" si="82"/>
        <v>899.99999979045242</v>
      </c>
      <c r="G1745" s="48">
        <f t="shared" si="83"/>
        <v>154949784.51534694</v>
      </c>
    </row>
    <row r="1746" spans="1:7" x14ac:dyDescent="0.25">
      <c r="A1746" s="43" t="s">
        <v>308</v>
      </c>
      <c r="B1746" s="44">
        <v>43892.166666666664</v>
      </c>
      <c r="C1746" s="45">
        <f t="shared" si="81"/>
        <v>43892.342773574557</v>
      </c>
      <c r="D1746" s="46">
        <v>4</v>
      </c>
      <c r="E1746" s="46">
        <v>6080</v>
      </c>
      <c r="F1746" s="47">
        <f t="shared" si="82"/>
        <v>899.99999979045242</v>
      </c>
      <c r="G1746" s="48">
        <f t="shared" si="83"/>
        <v>154949784.51534694</v>
      </c>
    </row>
    <row r="1747" spans="1:7" x14ac:dyDescent="0.25">
      <c r="A1747" s="43" t="s">
        <v>308</v>
      </c>
      <c r="B1747" s="44">
        <v>43892.177083333336</v>
      </c>
      <c r="C1747" s="45">
        <f t="shared" si="81"/>
        <v>43892.353190241229</v>
      </c>
      <c r="D1747" s="46">
        <v>4</v>
      </c>
      <c r="E1747" s="46">
        <v>6080</v>
      </c>
      <c r="F1747" s="47">
        <f t="shared" si="82"/>
        <v>900.00000041909516</v>
      </c>
      <c r="G1747" s="48">
        <f t="shared" si="83"/>
        <v>154949784.62357813</v>
      </c>
    </row>
    <row r="1748" spans="1:7" x14ac:dyDescent="0.25">
      <c r="A1748" s="43" t="s">
        <v>308</v>
      </c>
      <c r="B1748" s="44">
        <v>43892.1875</v>
      </c>
      <c r="C1748" s="45">
        <f t="shared" si="81"/>
        <v>43892.363606907893</v>
      </c>
      <c r="D1748" s="46">
        <v>4</v>
      </c>
      <c r="E1748" s="46">
        <v>6080</v>
      </c>
      <c r="F1748" s="47">
        <f t="shared" si="82"/>
        <v>899.99999979045242</v>
      </c>
      <c r="G1748" s="48">
        <f t="shared" si="83"/>
        <v>154949784.51534694</v>
      </c>
    </row>
    <row r="1749" spans="1:7" x14ac:dyDescent="0.25">
      <c r="A1749" s="43" t="s">
        <v>308</v>
      </c>
      <c r="B1749" s="44">
        <v>43892.197916666664</v>
      </c>
      <c r="C1749" s="45">
        <f t="shared" si="81"/>
        <v>43892.374479683196</v>
      </c>
      <c r="D1749" s="46">
        <v>3.99</v>
      </c>
      <c r="E1749" s="46">
        <v>6050</v>
      </c>
      <c r="F1749" s="47">
        <f t="shared" si="82"/>
        <v>899.99999979045242</v>
      </c>
      <c r="G1749" s="48">
        <f t="shared" si="83"/>
        <v>154185229.65754095</v>
      </c>
    </row>
    <row r="1750" spans="1:7" x14ac:dyDescent="0.25">
      <c r="A1750" s="43" t="s">
        <v>308</v>
      </c>
      <c r="B1750" s="44">
        <v>43892.208333333336</v>
      </c>
      <c r="C1750" s="45">
        <f t="shared" si="81"/>
        <v>43892.384896349868</v>
      </c>
      <c r="D1750" s="46">
        <v>3.99</v>
      </c>
      <c r="E1750" s="46">
        <v>6050</v>
      </c>
      <c r="F1750" s="47">
        <f t="shared" si="82"/>
        <v>900.00000041909516</v>
      </c>
      <c r="G1750" s="48">
        <f t="shared" si="83"/>
        <v>154185229.76523811</v>
      </c>
    </row>
    <row r="1751" spans="1:7" x14ac:dyDescent="0.25">
      <c r="A1751" s="43" t="s">
        <v>308</v>
      </c>
      <c r="B1751" s="44">
        <v>43892.21875</v>
      </c>
      <c r="C1751" s="45">
        <f t="shared" si="81"/>
        <v>43892.395313016532</v>
      </c>
      <c r="D1751" s="46">
        <v>3.99</v>
      </c>
      <c r="E1751" s="46">
        <v>6050</v>
      </c>
      <c r="F1751" s="47">
        <f t="shared" si="82"/>
        <v>899.99999979045242</v>
      </c>
      <c r="G1751" s="48">
        <f t="shared" si="83"/>
        <v>154185229.65754095</v>
      </c>
    </row>
    <row r="1752" spans="1:7" x14ac:dyDescent="0.25">
      <c r="A1752" s="43" t="s">
        <v>308</v>
      </c>
      <c r="B1752" s="44">
        <v>43892.229166666664</v>
      </c>
      <c r="C1752" s="45">
        <f t="shared" si="81"/>
        <v>43892.405729683196</v>
      </c>
      <c r="D1752" s="46">
        <v>3.99</v>
      </c>
      <c r="E1752" s="46">
        <v>6050</v>
      </c>
      <c r="F1752" s="47">
        <f t="shared" si="82"/>
        <v>899.99999979045242</v>
      </c>
      <c r="G1752" s="48">
        <f t="shared" si="83"/>
        <v>154185229.65754095</v>
      </c>
    </row>
    <row r="1753" spans="1:7" x14ac:dyDescent="0.25">
      <c r="A1753" s="43" t="s">
        <v>308</v>
      </c>
      <c r="B1753" s="44">
        <v>43892.239583333336</v>
      </c>
      <c r="C1753" s="45">
        <f t="shared" si="81"/>
        <v>43892.41660700443</v>
      </c>
      <c r="D1753" s="46">
        <v>3.98</v>
      </c>
      <c r="E1753" s="46">
        <v>6020</v>
      </c>
      <c r="F1753" s="47">
        <f t="shared" si="82"/>
        <v>900.00000041909516</v>
      </c>
      <c r="G1753" s="48">
        <f t="shared" si="83"/>
        <v>153420674.90689808</v>
      </c>
    </row>
    <row r="1754" spans="1:7" x14ac:dyDescent="0.25">
      <c r="A1754" s="43" t="s">
        <v>308</v>
      </c>
      <c r="B1754" s="44">
        <v>43892.25</v>
      </c>
      <c r="C1754" s="45">
        <f t="shared" si="81"/>
        <v>43892.427023671095</v>
      </c>
      <c r="D1754" s="46">
        <v>3.98</v>
      </c>
      <c r="E1754" s="46">
        <v>6020</v>
      </c>
      <c r="F1754" s="47">
        <f t="shared" si="82"/>
        <v>899.99999979045242</v>
      </c>
      <c r="G1754" s="48">
        <f t="shared" si="83"/>
        <v>153420674.79973498</v>
      </c>
    </row>
    <row r="1755" spans="1:7" x14ac:dyDescent="0.25">
      <c r="A1755" s="43" t="s">
        <v>308</v>
      </c>
      <c r="B1755" s="44">
        <v>43892.260416666664</v>
      </c>
      <c r="C1755" s="45">
        <f t="shared" si="81"/>
        <v>43892.437440337759</v>
      </c>
      <c r="D1755" s="46">
        <v>3.98</v>
      </c>
      <c r="E1755" s="46">
        <v>6020</v>
      </c>
      <c r="F1755" s="47">
        <f t="shared" si="82"/>
        <v>899.99999979045242</v>
      </c>
      <c r="G1755" s="48">
        <f t="shared" si="83"/>
        <v>153420674.79973498</v>
      </c>
    </row>
    <row r="1756" spans="1:7" x14ac:dyDescent="0.25">
      <c r="A1756" s="43" t="s">
        <v>308</v>
      </c>
      <c r="B1756" s="44">
        <v>43892.270833333336</v>
      </c>
      <c r="C1756" s="45">
        <f t="shared" si="81"/>
        <v>43892.44785700443</v>
      </c>
      <c r="D1756" s="46">
        <v>3.98</v>
      </c>
      <c r="E1756" s="46">
        <v>6020</v>
      </c>
      <c r="F1756" s="47">
        <f t="shared" si="82"/>
        <v>900.00000041909516</v>
      </c>
      <c r="G1756" s="48">
        <f t="shared" si="83"/>
        <v>153420674.90689808</v>
      </c>
    </row>
    <row r="1757" spans="1:7" x14ac:dyDescent="0.25">
      <c r="A1757" s="43" t="s">
        <v>308</v>
      </c>
      <c r="B1757" s="44">
        <v>43892.28125</v>
      </c>
      <c r="C1757" s="45">
        <f t="shared" si="81"/>
        <v>43892.458738939902</v>
      </c>
      <c r="D1757" s="46">
        <v>3.97</v>
      </c>
      <c r="E1757" s="46">
        <v>5990</v>
      </c>
      <c r="F1757" s="47">
        <f t="shared" si="82"/>
        <v>899.99999979045242</v>
      </c>
      <c r="G1757" s="48">
        <f t="shared" si="83"/>
        <v>152656119.94192898</v>
      </c>
    </row>
    <row r="1758" spans="1:7" x14ac:dyDescent="0.25">
      <c r="A1758" s="43" t="s">
        <v>308</v>
      </c>
      <c r="B1758" s="44">
        <v>43892.291666666664</v>
      </c>
      <c r="C1758" s="45">
        <f t="shared" si="81"/>
        <v>43892.469155606566</v>
      </c>
      <c r="D1758" s="46">
        <v>3.97</v>
      </c>
      <c r="E1758" s="46">
        <v>5990</v>
      </c>
      <c r="F1758" s="47">
        <f t="shared" si="82"/>
        <v>899.99999979045242</v>
      </c>
      <c r="G1758" s="48">
        <f t="shared" si="83"/>
        <v>152656119.94192898</v>
      </c>
    </row>
    <row r="1759" spans="1:7" x14ac:dyDescent="0.25">
      <c r="A1759" s="43" t="s">
        <v>308</v>
      </c>
      <c r="B1759" s="44">
        <v>43892.302083333336</v>
      </c>
      <c r="C1759" s="45">
        <f t="shared" si="81"/>
        <v>43892.479572273238</v>
      </c>
      <c r="D1759" s="46">
        <v>3.97</v>
      </c>
      <c r="E1759" s="46">
        <v>5990</v>
      </c>
      <c r="F1759" s="47">
        <f t="shared" si="82"/>
        <v>900.00000041909516</v>
      </c>
      <c r="G1759" s="48">
        <f t="shared" si="83"/>
        <v>152656120.04855806</v>
      </c>
    </row>
    <row r="1760" spans="1:7" x14ac:dyDescent="0.25">
      <c r="A1760" s="43" t="s">
        <v>308</v>
      </c>
      <c r="B1760" s="44">
        <v>43892.3125</v>
      </c>
      <c r="C1760" s="45">
        <f t="shared" si="81"/>
        <v>43892.490458892615</v>
      </c>
      <c r="D1760" s="46">
        <v>3.96</v>
      </c>
      <c r="E1760" s="46">
        <v>5960</v>
      </c>
      <c r="F1760" s="47">
        <f t="shared" si="82"/>
        <v>899.99999979045242</v>
      </c>
      <c r="G1760" s="48">
        <f t="shared" si="83"/>
        <v>151891565.08412299</v>
      </c>
    </row>
    <row r="1761" spans="1:7" x14ac:dyDescent="0.25">
      <c r="A1761" s="43" t="s">
        <v>308</v>
      </c>
      <c r="B1761" s="44">
        <v>43892.322916666664</v>
      </c>
      <c r="C1761" s="45">
        <f t="shared" si="81"/>
        <v>43892.500875559279</v>
      </c>
      <c r="D1761" s="46">
        <v>3.96</v>
      </c>
      <c r="E1761" s="46">
        <v>5960</v>
      </c>
      <c r="F1761" s="47">
        <f t="shared" si="82"/>
        <v>899.99999979045242</v>
      </c>
      <c r="G1761" s="48">
        <f t="shared" si="83"/>
        <v>151891565.08412299</v>
      </c>
    </row>
    <row r="1762" spans="1:7" x14ac:dyDescent="0.25">
      <c r="A1762" s="43" t="s">
        <v>308</v>
      </c>
      <c r="B1762" s="44">
        <v>43892.333333333336</v>
      </c>
      <c r="C1762" s="45">
        <f t="shared" si="81"/>
        <v>43892.51129222595</v>
      </c>
      <c r="D1762" s="46">
        <v>3.96</v>
      </c>
      <c r="E1762" s="46">
        <v>5960</v>
      </c>
      <c r="F1762" s="47">
        <f t="shared" si="82"/>
        <v>900.00000041909516</v>
      </c>
      <c r="G1762" s="48">
        <f t="shared" si="83"/>
        <v>151891565.19021803</v>
      </c>
    </row>
    <row r="1763" spans="1:7" x14ac:dyDescent="0.25">
      <c r="A1763" s="43" t="s">
        <v>308</v>
      </c>
      <c r="B1763" s="44">
        <v>43892.34375</v>
      </c>
      <c r="C1763" s="45">
        <f t="shared" si="81"/>
        <v>43892.521708892615</v>
      </c>
      <c r="D1763" s="46">
        <v>3.96</v>
      </c>
      <c r="E1763" s="46">
        <v>5960</v>
      </c>
      <c r="F1763" s="47">
        <f t="shared" si="82"/>
        <v>899.99999979045242</v>
      </c>
      <c r="G1763" s="48">
        <f t="shared" si="83"/>
        <v>151891565.08412299</v>
      </c>
    </row>
    <row r="1764" spans="1:7" x14ac:dyDescent="0.25">
      <c r="A1764" s="43" t="s">
        <v>308</v>
      </c>
      <c r="B1764" s="44">
        <v>43892.354166666664</v>
      </c>
      <c r="C1764" s="45">
        <f t="shared" si="81"/>
        <v>43892.532125559279</v>
      </c>
      <c r="D1764" s="46">
        <v>3.96</v>
      </c>
      <c r="E1764" s="46">
        <v>5960</v>
      </c>
      <c r="F1764" s="47">
        <f t="shared" si="82"/>
        <v>899.99999979045242</v>
      </c>
      <c r="G1764" s="48">
        <f t="shared" si="83"/>
        <v>151891565.08412299</v>
      </c>
    </row>
    <row r="1765" spans="1:7" x14ac:dyDescent="0.25">
      <c r="A1765" s="43" t="s">
        <v>308</v>
      </c>
      <c r="B1765" s="44">
        <v>43892.364583333336</v>
      </c>
      <c r="C1765" s="45">
        <f t="shared" si="81"/>
        <v>43892.542858164983</v>
      </c>
      <c r="D1765" s="46">
        <v>3.95</v>
      </c>
      <c r="E1765" s="46">
        <v>5940</v>
      </c>
      <c r="F1765" s="47">
        <f t="shared" si="82"/>
        <v>900.00000041909516</v>
      </c>
      <c r="G1765" s="48">
        <f t="shared" si="83"/>
        <v>151381861.95132467</v>
      </c>
    </row>
    <row r="1766" spans="1:7" x14ac:dyDescent="0.25">
      <c r="A1766" s="43" t="s">
        <v>308</v>
      </c>
      <c r="B1766" s="44">
        <v>43892.375</v>
      </c>
      <c r="C1766" s="45">
        <f t="shared" si="81"/>
        <v>43892.553274831647</v>
      </c>
      <c r="D1766" s="46">
        <v>3.95</v>
      </c>
      <c r="E1766" s="46">
        <v>5940</v>
      </c>
      <c r="F1766" s="47">
        <f t="shared" si="82"/>
        <v>899.99999979045242</v>
      </c>
      <c r="G1766" s="48">
        <f t="shared" si="83"/>
        <v>151381861.84558567</v>
      </c>
    </row>
    <row r="1767" spans="1:7" x14ac:dyDescent="0.25">
      <c r="A1767" s="43" t="s">
        <v>308</v>
      </c>
      <c r="B1767" s="44">
        <v>43892.385416666664</v>
      </c>
      <c r="C1767" s="45">
        <f t="shared" si="81"/>
        <v>43892.56416941624</v>
      </c>
      <c r="D1767" s="46">
        <v>3.94</v>
      </c>
      <c r="E1767" s="46">
        <v>5910</v>
      </c>
      <c r="F1767" s="47">
        <f t="shared" si="82"/>
        <v>899.99999979045242</v>
      </c>
      <c r="G1767" s="48">
        <f t="shared" si="83"/>
        <v>150617306.98777968</v>
      </c>
    </row>
    <row r="1768" spans="1:7" x14ac:dyDescent="0.25">
      <c r="A1768" s="43" t="s">
        <v>308</v>
      </c>
      <c r="B1768" s="44">
        <v>43892.395833333336</v>
      </c>
      <c r="C1768" s="45">
        <f t="shared" si="81"/>
        <v>43892.574586082912</v>
      </c>
      <c r="D1768" s="46">
        <v>3.94</v>
      </c>
      <c r="E1768" s="46">
        <v>5910</v>
      </c>
      <c r="F1768" s="47">
        <f t="shared" si="82"/>
        <v>900.00000041909516</v>
      </c>
      <c r="G1768" s="48">
        <f t="shared" si="83"/>
        <v>150617307.09298465</v>
      </c>
    </row>
    <row r="1769" spans="1:7" x14ac:dyDescent="0.25">
      <c r="A1769" s="43" t="s">
        <v>308</v>
      </c>
      <c r="B1769" s="44">
        <v>43892.40625</v>
      </c>
      <c r="C1769" s="45">
        <f t="shared" si="81"/>
        <v>43892.585002749576</v>
      </c>
      <c r="D1769" s="46">
        <v>3.94</v>
      </c>
      <c r="E1769" s="46">
        <v>5910</v>
      </c>
      <c r="F1769" s="47">
        <f t="shared" si="82"/>
        <v>899.99999979045242</v>
      </c>
      <c r="G1769" s="48">
        <f t="shared" si="83"/>
        <v>150617306.98777968</v>
      </c>
    </row>
    <row r="1770" spans="1:7" x14ac:dyDescent="0.25">
      <c r="A1770" s="43" t="s">
        <v>308</v>
      </c>
      <c r="B1770" s="44">
        <v>43892.416666666664</v>
      </c>
      <c r="C1770" s="45">
        <f t="shared" si="81"/>
        <v>43892.59541941624</v>
      </c>
      <c r="D1770" s="46">
        <v>3.94</v>
      </c>
      <c r="E1770" s="46">
        <v>5910</v>
      </c>
      <c r="F1770" s="47">
        <f t="shared" si="82"/>
        <v>899.99999979045242</v>
      </c>
      <c r="G1770" s="48">
        <f t="shared" si="83"/>
        <v>150617306.98777968</v>
      </c>
    </row>
    <row r="1771" spans="1:7" x14ac:dyDescent="0.25">
      <c r="A1771" s="43" t="s">
        <v>308</v>
      </c>
      <c r="B1771" s="44">
        <v>43892.427083333336</v>
      </c>
      <c r="C1771" s="45">
        <f t="shared" si="81"/>
        <v>43892.606318877552</v>
      </c>
      <c r="D1771" s="46">
        <v>3.93</v>
      </c>
      <c r="E1771" s="46">
        <v>5880</v>
      </c>
      <c r="F1771" s="47">
        <f t="shared" si="82"/>
        <v>900.00000041909516</v>
      </c>
      <c r="G1771" s="48">
        <f t="shared" si="83"/>
        <v>149852752.23464462</v>
      </c>
    </row>
    <row r="1772" spans="1:7" x14ac:dyDescent="0.25">
      <c r="A1772" s="43" t="s">
        <v>308</v>
      </c>
      <c r="B1772" s="44">
        <v>43892.4375</v>
      </c>
      <c r="C1772" s="45">
        <f t="shared" si="81"/>
        <v>43892.616735544216</v>
      </c>
      <c r="D1772" s="46">
        <v>3.93</v>
      </c>
      <c r="E1772" s="46">
        <v>5880</v>
      </c>
      <c r="F1772" s="47">
        <f t="shared" si="82"/>
        <v>899.99999979045242</v>
      </c>
      <c r="G1772" s="48">
        <f t="shared" si="83"/>
        <v>149852752.12997368</v>
      </c>
    </row>
    <row r="1773" spans="1:7" x14ac:dyDescent="0.25">
      <c r="A1773" s="43" t="s">
        <v>308</v>
      </c>
      <c r="B1773" s="44">
        <v>43892.447916666664</v>
      </c>
      <c r="C1773" s="45">
        <f t="shared" si="81"/>
        <v>43892.62715221088</v>
      </c>
      <c r="D1773" s="46">
        <v>3.93</v>
      </c>
      <c r="E1773" s="46">
        <v>5880</v>
      </c>
      <c r="F1773" s="47">
        <f t="shared" si="82"/>
        <v>899.99999979045242</v>
      </c>
      <c r="G1773" s="48">
        <f t="shared" si="83"/>
        <v>149852752.12997368</v>
      </c>
    </row>
    <row r="1774" spans="1:7" x14ac:dyDescent="0.25">
      <c r="A1774" s="43" t="s">
        <v>308</v>
      </c>
      <c r="B1774" s="44">
        <v>43892.458333333336</v>
      </c>
      <c r="C1774" s="45">
        <f t="shared" si="81"/>
        <v>43892.638056623931</v>
      </c>
      <c r="D1774" s="46">
        <v>3.92</v>
      </c>
      <c r="E1774" s="46">
        <v>5850</v>
      </c>
      <c r="F1774" s="47">
        <f t="shared" si="82"/>
        <v>900.00000041909516</v>
      </c>
      <c r="G1774" s="48">
        <f t="shared" si="83"/>
        <v>149088197.3763046</v>
      </c>
    </row>
    <row r="1775" spans="1:7" x14ac:dyDescent="0.25">
      <c r="A1775" s="43" t="s">
        <v>308</v>
      </c>
      <c r="B1775" s="44">
        <v>43892.46875</v>
      </c>
      <c r="C1775" s="45">
        <f t="shared" si="81"/>
        <v>43892.648473290596</v>
      </c>
      <c r="D1775" s="46">
        <v>3.92</v>
      </c>
      <c r="E1775" s="46">
        <v>5850</v>
      </c>
      <c r="F1775" s="47">
        <f t="shared" si="82"/>
        <v>899.99999979045242</v>
      </c>
      <c r="G1775" s="48">
        <f t="shared" si="83"/>
        <v>149088197.27216771</v>
      </c>
    </row>
    <row r="1776" spans="1:7" x14ac:dyDescent="0.25">
      <c r="A1776" s="43" t="s">
        <v>308</v>
      </c>
      <c r="B1776" s="44">
        <v>43892.479166666664</v>
      </c>
      <c r="C1776" s="45">
        <f t="shared" si="81"/>
        <v>43892.65921791023</v>
      </c>
      <c r="D1776" s="46">
        <v>3.91</v>
      </c>
      <c r="E1776" s="46">
        <v>5830</v>
      </c>
      <c r="F1776" s="47">
        <f t="shared" si="82"/>
        <v>899.99999979045242</v>
      </c>
      <c r="G1776" s="48">
        <f t="shared" si="83"/>
        <v>148578494.03363037</v>
      </c>
    </row>
    <row r="1777" spans="1:7" x14ac:dyDescent="0.25">
      <c r="A1777" s="43" t="s">
        <v>308</v>
      </c>
      <c r="B1777" s="44">
        <v>43892.489583333336</v>
      </c>
      <c r="C1777" s="45">
        <f t="shared" si="81"/>
        <v>43892.669634576901</v>
      </c>
      <c r="D1777" s="46">
        <v>3.91</v>
      </c>
      <c r="E1777" s="46">
        <v>5830</v>
      </c>
      <c r="F1777" s="47">
        <f t="shared" si="82"/>
        <v>900.00000041909516</v>
      </c>
      <c r="G1777" s="48">
        <f t="shared" si="83"/>
        <v>148578494.13741127</v>
      </c>
    </row>
    <row r="1778" spans="1:7" x14ac:dyDescent="0.25">
      <c r="A1778" s="43" t="s">
        <v>308</v>
      </c>
      <c r="B1778" s="44">
        <v>43892.5</v>
      </c>
      <c r="C1778" s="45">
        <f t="shared" si="81"/>
        <v>43892.680051243566</v>
      </c>
      <c r="D1778" s="46">
        <v>3.91</v>
      </c>
      <c r="E1778" s="46">
        <v>5830</v>
      </c>
      <c r="F1778" s="47">
        <f t="shared" si="82"/>
        <v>899.99999979045242</v>
      </c>
      <c r="G1778" s="48">
        <f t="shared" si="83"/>
        <v>148578494.03363037</v>
      </c>
    </row>
    <row r="1779" spans="1:7" x14ac:dyDescent="0.25">
      <c r="A1779" s="43" t="s">
        <v>308</v>
      </c>
      <c r="B1779" s="44">
        <v>43892.510416666664</v>
      </c>
      <c r="C1779" s="45">
        <f t="shared" si="81"/>
        <v>43892.690964080459</v>
      </c>
      <c r="D1779" s="46">
        <v>3.9</v>
      </c>
      <c r="E1779" s="46">
        <v>5800</v>
      </c>
      <c r="F1779" s="47">
        <f t="shared" si="82"/>
        <v>899.99999979045242</v>
      </c>
      <c r="G1779" s="48">
        <f t="shared" si="83"/>
        <v>147813939.1758244</v>
      </c>
    </row>
    <row r="1780" spans="1:7" x14ac:dyDescent="0.25">
      <c r="A1780" s="43" t="s">
        <v>308</v>
      </c>
      <c r="B1780" s="44">
        <v>43892.520833333336</v>
      </c>
      <c r="C1780" s="45">
        <f t="shared" si="81"/>
        <v>43892.70138074713</v>
      </c>
      <c r="D1780" s="46">
        <v>3.9</v>
      </c>
      <c r="E1780" s="46">
        <v>5800</v>
      </c>
      <c r="F1780" s="47">
        <f t="shared" si="82"/>
        <v>900.00000041909516</v>
      </c>
      <c r="G1780" s="48">
        <f t="shared" si="83"/>
        <v>147813939.27907124</v>
      </c>
    </row>
    <row r="1781" spans="1:7" x14ac:dyDescent="0.25">
      <c r="A1781" s="43" t="s">
        <v>308</v>
      </c>
      <c r="B1781" s="44">
        <v>43892.53125</v>
      </c>
      <c r="C1781" s="45">
        <f t="shared" si="81"/>
        <v>43892.711797413795</v>
      </c>
      <c r="D1781" s="46">
        <v>3.9</v>
      </c>
      <c r="E1781" s="46">
        <v>5800</v>
      </c>
      <c r="F1781" s="47">
        <f t="shared" si="82"/>
        <v>899.99999979045242</v>
      </c>
      <c r="G1781" s="48">
        <f t="shared" si="83"/>
        <v>147813939.1758244</v>
      </c>
    </row>
    <row r="1782" spans="1:7" x14ac:dyDescent="0.25">
      <c r="A1782" s="43" t="s">
        <v>308</v>
      </c>
      <c r="B1782" s="44">
        <v>43892.541666666664</v>
      </c>
      <c r="C1782" s="45">
        <f t="shared" si="81"/>
        <v>43892.722214080459</v>
      </c>
      <c r="D1782" s="46">
        <v>3.9</v>
      </c>
      <c r="E1782" s="46">
        <v>5800</v>
      </c>
      <c r="F1782" s="47">
        <f t="shared" si="82"/>
        <v>899.99999979045242</v>
      </c>
      <c r="G1782" s="48">
        <f t="shared" si="83"/>
        <v>147813939.1758244</v>
      </c>
    </row>
    <row r="1783" spans="1:7" x14ac:dyDescent="0.25">
      <c r="A1783" s="43" t="s">
        <v>308</v>
      </c>
      <c r="B1783" s="44">
        <v>43892.552083333336</v>
      </c>
      <c r="C1783" s="45">
        <f t="shared" si="81"/>
        <v>43892.73263074713</v>
      </c>
      <c r="D1783" s="46">
        <v>3.9</v>
      </c>
      <c r="E1783" s="46">
        <v>5800</v>
      </c>
      <c r="F1783" s="47">
        <f t="shared" si="82"/>
        <v>900.00000041909516</v>
      </c>
      <c r="G1783" s="48">
        <f t="shared" si="83"/>
        <v>147813939.27907124</v>
      </c>
    </row>
    <row r="1784" spans="1:7" x14ac:dyDescent="0.25">
      <c r="A1784" s="43" t="s">
        <v>308</v>
      </c>
      <c r="B1784" s="44">
        <v>43892.5625</v>
      </c>
      <c r="C1784" s="45">
        <f t="shared" si="81"/>
        <v>43892.743047413795</v>
      </c>
      <c r="D1784" s="46">
        <v>3.9</v>
      </c>
      <c r="E1784" s="46">
        <v>5800</v>
      </c>
      <c r="F1784" s="47">
        <f t="shared" si="82"/>
        <v>899.99999979045242</v>
      </c>
      <c r="G1784" s="48">
        <f t="shared" si="83"/>
        <v>147813939.1758244</v>
      </c>
    </row>
    <row r="1785" spans="1:7" x14ac:dyDescent="0.25">
      <c r="A1785" s="43" t="s">
        <v>308</v>
      </c>
      <c r="B1785" s="44">
        <v>43892.572916666664</v>
      </c>
      <c r="C1785" s="45">
        <f t="shared" si="81"/>
        <v>43892.753464080459</v>
      </c>
      <c r="D1785" s="46">
        <v>3.9</v>
      </c>
      <c r="E1785" s="46">
        <v>5800</v>
      </c>
      <c r="F1785" s="47">
        <f t="shared" si="82"/>
        <v>899.99999979045242</v>
      </c>
      <c r="G1785" s="48">
        <f t="shared" si="83"/>
        <v>147813939.1758244</v>
      </c>
    </row>
    <row r="1786" spans="1:7" x14ac:dyDescent="0.25">
      <c r="A1786" s="43" t="s">
        <v>308</v>
      </c>
      <c r="B1786" s="44">
        <v>43892.583333333336</v>
      </c>
      <c r="C1786" s="45">
        <f t="shared" si="81"/>
        <v>43892.764382076835</v>
      </c>
      <c r="D1786" s="46">
        <v>3.89</v>
      </c>
      <c r="E1786" s="46">
        <v>5770</v>
      </c>
      <c r="F1786" s="47">
        <f t="shared" si="82"/>
        <v>900.00000041909516</v>
      </c>
      <c r="G1786" s="48">
        <f t="shared" si="83"/>
        <v>147049384.42073122</v>
      </c>
    </row>
    <row r="1787" spans="1:7" x14ac:dyDescent="0.25">
      <c r="A1787" s="43" t="s">
        <v>308</v>
      </c>
      <c r="B1787" s="44">
        <v>43892.59375</v>
      </c>
      <c r="C1787" s="45">
        <f t="shared" si="81"/>
        <v>43892.7747987435</v>
      </c>
      <c r="D1787" s="46">
        <v>3.89</v>
      </c>
      <c r="E1787" s="46">
        <v>5770</v>
      </c>
      <c r="F1787" s="47">
        <f t="shared" si="82"/>
        <v>899.99999979045242</v>
      </c>
      <c r="G1787" s="48">
        <f t="shared" si="83"/>
        <v>147049384.31801841</v>
      </c>
    </row>
    <row r="1788" spans="1:7" x14ac:dyDescent="0.25">
      <c r="A1788" s="43" t="s">
        <v>308</v>
      </c>
      <c r="B1788" s="44">
        <v>43892.604166666664</v>
      </c>
      <c r="C1788" s="45">
        <f t="shared" si="81"/>
        <v>43892.784714080459</v>
      </c>
      <c r="D1788" s="46">
        <v>3.9</v>
      </c>
      <c r="E1788" s="46">
        <v>5800</v>
      </c>
      <c r="F1788" s="47">
        <f t="shared" si="82"/>
        <v>899.99999979045242</v>
      </c>
      <c r="G1788" s="48">
        <f t="shared" si="83"/>
        <v>147813939.1758244</v>
      </c>
    </row>
    <row r="1789" spans="1:7" x14ac:dyDescent="0.25">
      <c r="A1789" s="43" t="s">
        <v>308</v>
      </c>
      <c r="B1789" s="44">
        <v>43892.614583333336</v>
      </c>
      <c r="C1789" s="45">
        <f t="shared" si="81"/>
        <v>43892.79513074713</v>
      </c>
      <c r="D1789" s="46">
        <v>3.9</v>
      </c>
      <c r="E1789" s="46">
        <v>5800</v>
      </c>
      <c r="F1789" s="47">
        <f t="shared" si="82"/>
        <v>900.00000041909516</v>
      </c>
      <c r="G1789" s="48">
        <f t="shared" si="83"/>
        <v>147813939.27907124</v>
      </c>
    </row>
    <row r="1790" spans="1:7" x14ac:dyDescent="0.25">
      <c r="A1790" s="43" t="s">
        <v>308</v>
      </c>
      <c r="B1790" s="44">
        <v>43892.625</v>
      </c>
      <c r="C1790" s="45">
        <f t="shared" si="81"/>
        <v>43892.8060487435</v>
      </c>
      <c r="D1790" s="46">
        <v>3.89</v>
      </c>
      <c r="E1790" s="46">
        <v>5770</v>
      </c>
      <c r="F1790" s="47">
        <f t="shared" si="82"/>
        <v>899.99999979045242</v>
      </c>
      <c r="G1790" s="48">
        <f t="shared" si="83"/>
        <v>147049384.31801841</v>
      </c>
    </row>
    <row r="1791" spans="1:7" x14ac:dyDescent="0.25">
      <c r="A1791" s="43" t="s">
        <v>308</v>
      </c>
      <c r="B1791" s="44">
        <v>43892.635416666664</v>
      </c>
      <c r="C1791" s="45">
        <f t="shared" si="81"/>
        <v>43892.816465410164</v>
      </c>
      <c r="D1791" s="46">
        <v>3.89</v>
      </c>
      <c r="E1791" s="46">
        <v>5770</v>
      </c>
      <c r="F1791" s="47">
        <f t="shared" si="82"/>
        <v>899.99999979045242</v>
      </c>
      <c r="G1791" s="48">
        <f t="shared" si="83"/>
        <v>147049384.31801841</v>
      </c>
    </row>
    <row r="1792" spans="1:7" x14ac:dyDescent="0.25">
      <c r="A1792" s="43" t="s">
        <v>308</v>
      </c>
      <c r="B1792" s="44">
        <v>43892.645833333336</v>
      </c>
      <c r="C1792" s="45">
        <f t="shared" si="81"/>
        <v>43892.826882076835</v>
      </c>
      <c r="D1792" s="46">
        <v>3.89</v>
      </c>
      <c r="E1792" s="46">
        <v>5770</v>
      </c>
      <c r="F1792" s="47">
        <f t="shared" si="82"/>
        <v>900.00000041909516</v>
      </c>
      <c r="G1792" s="48">
        <f t="shared" si="83"/>
        <v>147049384.42073122</v>
      </c>
    </row>
    <row r="1793" spans="1:7" x14ac:dyDescent="0.25">
      <c r="A1793" s="43" t="s">
        <v>308</v>
      </c>
      <c r="B1793" s="44">
        <v>43892.65625</v>
      </c>
      <c r="C1793" s="45">
        <f t="shared" si="81"/>
        <v>43892.837635869568</v>
      </c>
      <c r="D1793" s="46">
        <v>3.88</v>
      </c>
      <c r="E1793" s="46">
        <v>5750</v>
      </c>
      <c r="F1793" s="47">
        <f t="shared" si="82"/>
        <v>899.99999979045242</v>
      </c>
      <c r="G1793" s="48">
        <f t="shared" si="83"/>
        <v>146539681.07948107</v>
      </c>
    </row>
    <row r="1794" spans="1:7" x14ac:dyDescent="0.25">
      <c r="A1794" s="43" t="s">
        <v>308</v>
      </c>
      <c r="B1794" s="44">
        <v>43892.666666666664</v>
      </c>
      <c r="C1794" s="45">
        <f t="shared" ref="C1794:C1857" si="84">B1794+((13422*(1/E1794)+2.019)/24)</f>
        <v>43892.847715410164</v>
      </c>
      <c r="D1794" s="46">
        <v>3.89</v>
      </c>
      <c r="E1794" s="46">
        <v>5770</v>
      </c>
      <c r="F1794" s="47">
        <f t="shared" si="82"/>
        <v>899.99999979045242</v>
      </c>
      <c r="G1794" s="48">
        <f t="shared" si="83"/>
        <v>147049384.31801841</v>
      </c>
    </row>
    <row r="1795" spans="1:7" x14ac:dyDescent="0.25">
      <c r="A1795" s="43" t="s">
        <v>308</v>
      </c>
      <c r="B1795" s="44">
        <v>43892.677083333336</v>
      </c>
      <c r="C1795" s="45">
        <f t="shared" si="84"/>
        <v>43892.858132076835</v>
      </c>
      <c r="D1795" s="46">
        <v>3.89</v>
      </c>
      <c r="E1795" s="46">
        <v>5770</v>
      </c>
      <c r="F1795" s="47">
        <f t="shared" ref="F1795:F1858" si="85">CONVERT((B1795-B1794),"day","sec")</f>
        <v>900.00000041909516</v>
      </c>
      <c r="G1795" s="48">
        <f t="shared" si="83"/>
        <v>147049384.42073122</v>
      </c>
    </row>
    <row r="1796" spans="1:7" x14ac:dyDescent="0.25">
      <c r="A1796" s="43" t="s">
        <v>308</v>
      </c>
      <c r="B1796" s="44">
        <v>43892.6875</v>
      </c>
      <c r="C1796" s="45">
        <f t="shared" si="84"/>
        <v>43892.8685487435</v>
      </c>
      <c r="D1796" s="46">
        <v>3.89</v>
      </c>
      <c r="E1796" s="46">
        <v>5770</v>
      </c>
      <c r="F1796" s="47">
        <f t="shared" si="85"/>
        <v>899.99999979045242</v>
      </c>
      <c r="G1796" s="48">
        <f t="shared" ref="G1796:G1859" si="86">F1796*E1796*CONVERT(1,"ft^3","l")</f>
        <v>147049384.31801841</v>
      </c>
    </row>
    <row r="1797" spans="1:7" x14ac:dyDescent="0.25">
      <c r="A1797" s="43" t="s">
        <v>308</v>
      </c>
      <c r="B1797" s="44">
        <v>43892.697916666664</v>
      </c>
      <c r="C1797" s="45">
        <f t="shared" si="84"/>
        <v>43892.878965410164</v>
      </c>
      <c r="D1797" s="46">
        <v>3.89</v>
      </c>
      <c r="E1797" s="46">
        <v>5770</v>
      </c>
      <c r="F1797" s="47">
        <f t="shared" si="85"/>
        <v>899.99999979045242</v>
      </c>
      <c r="G1797" s="48">
        <f t="shared" si="86"/>
        <v>147049384.31801841</v>
      </c>
    </row>
    <row r="1798" spans="1:7" x14ac:dyDescent="0.25">
      <c r="A1798" s="43" t="s">
        <v>308</v>
      </c>
      <c r="B1798" s="44">
        <v>43892.708333333336</v>
      </c>
      <c r="C1798" s="45">
        <f t="shared" si="84"/>
        <v>43892.889382076835</v>
      </c>
      <c r="D1798" s="46">
        <v>3.89</v>
      </c>
      <c r="E1798" s="46">
        <v>5770</v>
      </c>
      <c r="F1798" s="47">
        <f t="shared" si="85"/>
        <v>900.00000041909516</v>
      </c>
      <c r="G1798" s="48">
        <f t="shared" si="86"/>
        <v>147049384.42073122</v>
      </c>
    </row>
    <row r="1799" spans="1:7" x14ac:dyDescent="0.25">
      <c r="A1799" s="43" t="s">
        <v>308</v>
      </c>
      <c r="B1799" s="44">
        <v>43892.71875</v>
      </c>
      <c r="C1799" s="45">
        <f t="shared" si="84"/>
        <v>43892.8997987435</v>
      </c>
      <c r="D1799" s="46">
        <v>3.89</v>
      </c>
      <c r="E1799" s="46">
        <v>5770</v>
      </c>
      <c r="F1799" s="47">
        <f t="shared" si="85"/>
        <v>899.99999979045242</v>
      </c>
      <c r="G1799" s="48">
        <f t="shared" si="86"/>
        <v>147049384.31801841</v>
      </c>
    </row>
    <row r="1800" spans="1:7" x14ac:dyDescent="0.25">
      <c r="A1800" s="43" t="s">
        <v>308</v>
      </c>
      <c r="B1800" s="44">
        <v>43892.729166666664</v>
      </c>
      <c r="C1800" s="45">
        <f t="shared" si="84"/>
        <v>43892.910552536232</v>
      </c>
      <c r="D1800" s="46">
        <v>3.88</v>
      </c>
      <c r="E1800" s="46">
        <v>5750</v>
      </c>
      <c r="F1800" s="47">
        <f t="shared" si="85"/>
        <v>899.99999979045242</v>
      </c>
      <c r="G1800" s="48">
        <f t="shared" si="86"/>
        <v>146539681.07948107</v>
      </c>
    </row>
    <row r="1801" spans="1:7" x14ac:dyDescent="0.25">
      <c r="A1801" s="43" t="s">
        <v>308</v>
      </c>
      <c r="B1801" s="44">
        <v>43892.739583333336</v>
      </c>
      <c r="C1801" s="45">
        <f t="shared" si="84"/>
        <v>43892.920632076835</v>
      </c>
      <c r="D1801" s="46">
        <v>3.89</v>
      </c>
      <c r="E1801" s="46">
        <v>5770</v>
      </c>
      <c r="F1801" s="47">
        <f t="shared" si="85"/>
        <v>900.00000041909516</v>
      </c>
      <c r="G1801" s="48">
        <f t="shared" si="86"/>
        <v>147049384.42073122</v>
      </c>
    </row>
    <row r="1802" spans="1:7" x14ac:dyDescent="0.25">
      <c r="A1802" s="43" t="s">
        <v>308</v>
      </c>
      <c r="B1802" s="44">
        <v>43892.75</v>
      </c>
      <c r="C1802" s="45">
        <f t="shared" si="84"/>
        <v>43892.9310487435</v>
      </c>
      <c r="D1802" s="46">
        <v>3.89</v>
      </c>
      <c r="E1802" s="46">
        <v>5770</v>
      </c>
      <c r="F1802" s="47">
        <f t="shared" si="85"/>
        <v>899.99999979045242</v>
      </c>
      <c r="G1802" s="48">
        <f t="shared" si="86"/>
        <v>147049384.31801841</v>
      </c>
    </row>
    <row r="1803" spans="1:7" x14ac:dyDescent="0.25">
      <c r="A1803" s="43" t="s">
        <v>308</v>
      </c>
      <c r="B1803" s="44">
        <v>43892.760416666664</v>
      </c>
      <c r="C1803" s="45">
        <f t="shared" si="84"/>
        <v>43892.941465410164</v>
      </c>
      <c r="D1803" s="46">
        <v>3.89</v>
      </c>
      <c r="E1803" s="46">
        <v>5770</v>
      </c>
      <c r="F1803" s="47">
        <f t="shared" si="85"/>
        <v>899.99999979045242</v>
      </c>
      <c r="G1803" s="48">
        <f t="shared" si="86"/>
        <v>147049384.31801841</v>
      </c>
    </row>
    <row r="1804" spans="1:7" x14ac:dyDescent="0.25">
      <c r="A1804" s="43" t="s">
        <v>308</v>
      </c>
      <c r="B1804" s="44">
        <v>43892.770833333336</v>
      </c>
      <c r="C1804" s="45">
        <f t="shared" si="84"/>
        <v>43892.951882076835</v>
      </c>
      <c r="D1804" s="46">
        <v>3.89</v>
      </c>
      <c r="E1804" s="46">
        <v>5770</v>
      </c>
      <c r="F1804" s="47">
        <f t="shared" si="85"/>
        <v>900.00000041909516</v>
      </c>
      <c r="G1804" s="48">
        <f t="shared" si="86"/>
        <v>147049384.42073122</v>
      </c>
    </row>
    <row r="1805" spans="1:7" x14ac:dyDescent="0.25">
      <c r="A1805" s="43" t="s">
        <v>308</v>
      </c>
      <c r="B1805" s="44">
        <v>43892.78125</v>
      </c>
      <c r="C1805" s="45">
        <f t="shared" si="84"/>
        <v>43892.9622987435</v>
      </c>
      <c r="D1805" s="46">
        <v>3.89</v>
      </c>
      <c r="E1805" s="46">
        <v>5770</v>
      </c>
      <c r="F1805" s="47">
        <f t="shared" si="85"/>
        <v>899.99999979045242</v>
      </c>
      <c r="G1805" s="48">
        <f t="shared" si="86"/>
        <v>147049384.31801841</v>
      </c>
    </row>
    <row r="1806" spans="1:7" x14ac:dyDescent="0.25">
      <c r="A1806" s="43" t="s">
        <v>308</v>
      </c>
      <c r="B1806" s="44">
        <v>43892.791666666664</v>
      </c>
      <c r="C1806" s="45">
        <f t="shared" si="84"/>
        <v>43892.972715410164</v>
      </c>
      <c r="D1806" s="46">
        <v>3.89</v>
      </c>
      <c r="E1806" s="46">
        <v>5770</v>
      </c>
      <c r="F1806" s="47">
        <f t="shared" si="85"/>
        <v>899.99999979045242</v>
      </c>
      <c r="G1806" s="48">
        <f t="shared" si="86"/>
        <v>147049384.31801841</v>
      </c>
    </row>
    <row r="1807" spans="1:7" x14ac:dyDescent="0.25">
      <c r="A1807" s="43" t="s">
        <v>308</v>
      </c>
      <c r="B1807" s="44">
        <v>43892.802083333336</v>
      </c>
      <c r="C1807" s="45">
        <f t="shared" si="84"/>
        <v>43892.983469202904</v>
      </c>
      <c r="D1807" s="46">
        <v>3.88</v>
      </c>
      <c r="E1807" s="46">
        <v>5750</v>
      </c>
      <c r="F1807" s="47">
        <f t="shared" si="85"/>
        <v>900.00000041909516</v>
      </c>
      <c r="G1807" s="48">
        <f t="shared" si="86"/>
        <v>146539681.18183786</v>
      </c>
    </row>
    <row r="1808" spans="1:7" x14ac:dyDescent="0.25">
      <c r="A1808" s="43" t="s">
        <v>308</v>
      </c>
      <c r="B1808" s="44">
        <v>43892.8125</v>
      </c>
      <c r="C1808" s="45">
        <f t="shared" si="84"/>
        <v>43892.993885869568</v>
      </c>
      <c r="D1808" s="46">
        <v>3.88</v>
      </c>
      <c r="E1808" s="46">
        <v>5750</v>
      </c>
      <c r="F1808" s="47">
        <f t="shared" si="85"/>
        <v>899.99999979045242</v>
      </c>
      <c r="G1808" s="48">
        <f t="shared" si="86"/>
        <v>146539681.07948107</v>
      </c>
    </row>
    <row r="1809" spans="1:7" x14ac:dyDescent="0.25">
      <c r="A1809" s="43" t="s">
        <v>308</v>
      </c>
      <c r="B1809" s="44">
        <v>43892.822916666664</v>
      </c>
      <c r="C1809" s="45">
        <f t="shared" si="84"/>
        <v>43893.004302536232</v>
      </c>
      <c r="D1809" s="46">
        <v>3.88</v>
      </c>
      <c r="E1809" s="46">
        <v>5750</v>
      </c>
      <c r="F1809" s="47">
        <f t="shared" si="85"/>
        <v>899.99999979045242</v>
      </c>
      <c r="G1809" s="48">
        <f t="shared" si="86"/>
        <v>146539681.07948107</v>
      </c>
    </row>
    <row r="1810" spans="1:7" x14ac:dyDescent="0.25">
      <c r="A1810" s="43" t="s">
        <v>308</v>
      </c>
      <c r="B1810" s="44">
        <v>43892.833333333336</v>
      </c>
      <c r="C1810" s="45">
        <f t="shared" si="84"/>
        <v>43893.014719202904</v>
      </c>
      <c r="D1810" s="46">
        <v>3.88</v>
      </c>
      <c r="E1810" s="46">
        <v>5750</v>
      </c>
      <c r="F1810" s="47">
        <f t="shared" si="85"/>
        <v>900.00000041909516</v>
      </c>
      <c r="G1810" s="48">
        <f t="shared" si="86"/>
        <v>146539681.18183786</v>
      </c>
    </row>
    <row r="1811" spans="1:7" x14ac:dyDescent="0.25">
      <c r="A1811" s="43" t="s">
        <v>308</v>
      </c>
      <c r="B1811" s="44">
        <v>43892.84375</v>
      </c>
      <c r="C1811" s="45">
        <f t="shared" si="84"/>
        <v>43893.025135869568</v>
      </c>
      <c r="D1811" s="46">
        <v>3.88</v>
      </c>
      <c r="E1811" s="46">
        <v>5750</v>
      </c>
      <c r="F1811" s="47">
        <f t="shared" si="85"/>
        <v>899.99999979045242</v>
      </c>
      <c r="G1811" s="48">
        <f t="shared" si="86"/>
        <v>146539681.07948107</v>
      </c>
    </row>
    <row r="1812" spans="1:7" x14ac:dyDescent="0.25">
      <c r="A1812" s="43" t="s">
        <v>308</v>
      </c>
      <c r="B1812" s="44">
        <v>43892.854166666664</v>
      </c>
      <c r="C1812" s="45">
        <f t="shared" si="84"/>
        <v>43893.035552536232</v>
      </c>
      <c r="D1812" s="46">
        <v>3.88</v>
      </c>
      <c r="E1812" s="46">
        <v>5750</v>
      </c>
      <c r="F1812" s="47">
        <f t="shared" si="85"/>
        <v>899.99999979045242</v>
      </c>
      <c r="G1812" s="48">
        <f t="shared" si="86"/>
        <v>146539681.07948107</v>
      </c>
    </row>
    <row r="1813" spans="1:7" x14ac:dyDescent="0.25">
      <c r="A1813" s="43" t="s">
        <v>308</v>
      </c>
      <c r="B1813" s="44">
        <v>43892.864583333336</v>
      </c>
      <c r="C1813" s="45">
        <f t="shared" si="84"/>
        <v>43893.046479312354</v>
      </c>
      <c r="D1813" s="46">
        <v>3.87</v>
      </c>
      <c r="E1813" s="46">
        <v>5720</v>
      </c>
      <c r="F1813" s="47">
        <f t="shared" si="85"/>
        <v>900.00000041909516</v>
      </c>
      <c r="G1813" s="48">
        <f t="shared" si="86"/>
        <v>145775126.32349783</v>
      </c>
    </row>
    <row r="1814" spans="1:7" x14ac:dyDescent="0.25">
      <c r="A1814" s="43" t="s">
        <v>308</v>
      </c>
      <c r="B1814" s="44">
        <v>43892.875</v>
      </c>
      <c r="C1814" s="45">
        <f t="shared" si="84"/>
        <v>43893.056895979018</v>
      </c>
      <c r="D1814" s="46">
        <v>3.87</v>
      </c>
      <c r="E1814" s="46">
        <v>5720</v>
      </c>
      <c r="F1814" s="47">
        <f t="shared" si="85"/>
        <v>899.99999979045242</v>
      </c>
      <c r="G1814" s="48">
        <f t="shared" si="86"/>
        <v>145775126.2216751</v>
      </c>
    </row>
    <row r="1815" spans="1:7" x14ac:dyDescent="0.25">
      <c r="A1815" s="43" t="s">
        <v>308</v>
      </c>
      <c r="B1815" s="44">
        <v>43892.885416666664</v>
      </c>
      <c r="C1815" s="45">
        <f t="shared" si="84"/>
        <v>43893.067312645682</v>
      </c>
      <c r="D1815" s="46">
        <v>3.87</v>
      </c>
      <c r="E1815" s="46">
        <v>5720</v>
      </c>
      <c r="F1815" s="47">
        <f t="shared" si="85"/>
        <v>899.99999979045242</v>
      </c>
      <c r="G1815" s="48">
        <f t="shared" si="86"/>
        <v>145775126.2216751</v>
      </c>
    </row>
    <row r="1816" spans="1:7" x14ac:dyDescent="0.25">
      <c r="A1816" s="43" t="s">
        <v>308</v>
      </c>
      <c r="B1816" s="44">
        <v>43892.895833333336</v>
      </c>
      <c r="C1816" s="45">
        <f t="shared" si="84"/>
        <v>43893.077729312354</v>
      </c>
      <c r="D1816" s="46">
        <v>3.87</v>
      </c>
      <c r="E1816" s="46">
        <v>5720</v>
      </c>
      <c r="F1816" s="47">
        <f t="shared" si="85"/>
        <v>900.00000041909516</v>
      </c>
      <c r="G1816" s="48">
        <f t="shared" si="86"/>
        <v>145775126.32349783</v>
      </c>
    </row>
    <row r="1817" spans="1:7" x14ac:dyDescent="0.25">
      <c r="A1817" s="43" t="s">
        <v>308</v>
      </c>
      <c r="B1817" s="44">
        <v>43892.90625</v>
      </c>
      <c r="C1817" s="45">
        <f t="shared" si="84"/>
        <v>43893.088661467489</v>
      </c>
      <c r="D1817" s="46">
        <v>3.86</v>
      </c>
      <c r="E1817" s="46">
        <v>5690</v>
      </c>
      <c r="F1817" s="47">
        <f t="shared" si="85"/>
        <v>899.99999979045242</v>
      </c>
      <c r="G1817" s="48">
        <f t="shared" si="86"/>
        <v>145010571.3638691</v>
      </c>
    </row>
    <row r="1818" spans="1:7" x14ac:dyDescent="0.25">
      <c r="A1818" s="43" t="s">
        <v>308</v>
      </c>
      <c r="B1818" s="44">
        <v>43892.916666666664</v>
      </c>
      <c r="C1818" s="45">
        <f t="shared" si="84"/>
        <v>43893.098562645682</v>
      </c>
      <c r="D1818" s="46">
        <v>3.87</v>
      </c>
      <c r="E1818" s="46">
        <v>5720</v>
      </c>
      <c r="F1818" s="47">
        <f t="shared" si="85"/>
        <v>899.99999979045242</v>
      </c>
      <c r="G1818" s="48">
        <f t="shared" si="86"/>
        <v>145775126.2216751</v>
      </c>
    </row>
    <row r="1819" spans="1:7" x14ac:dyDescent="0.25">
      <c r="A1819" s="43" t="s">
        <v>308</v>
      </c>
      <c r="B1819" s="44">
        <v>43892.927083333336</v>
      </c>
      <c r="C1819" s="45">
        <f t="shared" si="84"/>
        <v>43893.109494800825</v>
      </c>
      <c r="D1819" s="46">
        <v>3.86</v>
      </c>
      <c r="E1819" s="46">
        <v>5690</v>
      </c>
      <c r="F1819" s="47">
        <f t="shared" si="85"/>
        <v>900.00000041909516</v>
      </c>
      <c r="G1819" s="48">
        <f t="shared" si="86"/>
        <v>145010571.46515781</v>
      </c>
    </row>
    <row r="1820" spans="1:7" x14ac:dyDescent="0.25">
      <c r="A1820" s="43" t="s">
        <v>308</v>
      </c>
      <c r="B1820" s="44">
        <v>43892.9375</v>
      </c>
      <c r="C1820" s="45">
        <f t="shared" si="84"/>
        <v>43893.119395979018</v>
      </c>
      <c r="D1820" s="46">
        <v>3.87</v>
      </c>
      <c r="E1820" s="46">
        <v>5720</v>
      </c>
      <c r="F1820" s="47">
        <f t="shared" si="85"/>
        <v>899.99999979045242</v>
      </c>
      <c r="G1820" s="48">
        <f t="shared" si="86"/>
        <v>145775126.2216751</v>
      </c>
    </row>
    <row r="1821" spans="1:7" x14ac:dyDescent="0.25">
      <c r="A1821" s="43" t="s">
        <v>308</v>
      </c>
      <c r="B1821" s="44">
        <v>43892.947916666664</v>
      </c>
      <c r="C1821" s="45">
        <f t="shared" si="84"/>
        <v>43893.130328134153</v>
      </c>
      <c r="D1821" s="46">
        <v>3.86</v>
      </c>
      <c r="E1821" s="46">
        <v>5690</v>
      </c>
      <c r="F1821" s="47">
        <f t="shared" si="85"/>
        <v>899.99999979045242</v>
      </c>
      <c r="G1821" s="48">
        <f t="shared" si="86"/>
        <v>145010571.3638691</v>
      </c>
    </row>
    <row r="1822" spans="1:7" x14ac:dyDescent="0.25">
      <c r="A1822" s="43" t="s">
        <v>308</v>
      </c>
      <c r="B1822" s="44">
        <v>43892.958333333336</v>
      </c>
      <c r="C1822" s="45">
        <f t="shared" si="84"/>
        <v>43893.141265753831</v>
      </c>
      <c r="D1822" s="46">
        <v>3.85</v>
      </c>
      <c r="E1822" s="46">
        <v>5660</v>
      </c>
      <c r="F1822" s="47">
        <f t="shared" si="85"/>
        <v>900.00000041909516</v>
      </c>
      <c r="G1822" s="48">
        <f t="shared" si="86"/>
        <v>144246016.60681778</v>
      </c>
    </row>
    <row r="1823" spans="1:7" x14ac:dyDescent="0.25">
      <c r="A1823" s="43" t="s">
        <v>308</v>
      </c>
      <c r="B1823" s="44">
        <v>43892.96875</v>
      </c>
      <c r="C1823" s="45">
        <f t="shared" si="84"/>
        <v>43893.151161467489</v>
      </c>
      <c r="D1823" s="46">
        <v>3.86</v>
      </c>
      <c r="E1823" s="46">
        <v>5690</v>
      </c>
      <c r="F1823" s="47">
        <f t="shared" si="85"/>
        <v>899.99999979045242</v>
      </c>
      <c r="G1823" s="48">
        <f t="shared" si="86"/>
        <v>145010571.3638691</v>
      </c>
    </row>
    <row r="1824" spans="1:7" x14ac:dyDescent="0.25">
      <c r="A1824" s="43" t="s">
        <v>308</v>
      </c>
      <c r="B1824" s="44">
        <v>43892.979166666664</v>
      </c>
      <c r="C1824" s="45">
        <f t="shared" si="84"/>
        <v>43893.161578134153</v>
      </c>
      <c r="D1824" s="46">
        <v>3.86</v>
      </c>
      <c r="E1824" s="46">
        <v>5690</v>
      </c>
      <c r="F1824" s="47">
        <f t="shared" si="85"/>
        <v>899.99999979045242</v>
      </c>
      <c r="G1824" s="48">
        <f t="shared" si="86"/>
        <v>145010571.3638691</v>
      </c>
    </row>
    <row r="1825" spans="1:7" x14ac:dyDescent="0.25">
      <c r="A1825" s="43" t="s">
        <v>308</v>
      </c>
      <c r="B1825" s="44">
        <v>43892.989583333336</v>
      </c>
      <c r="C1825" s="45">
        <f t="shared" si="84"/>
        <v>43893.171994800825</v>
      </c>
      <c r="D1825" s="46">
        <v>3.86</v>
      </c>
      <c r="E1825" s="46">
        <v>5690</v>
      </c>
      <c r="F1825" s="47">
        <f t="shared" si="85"/>
        <v>900.00000041909516</v>
      </c>
      <c r="G1825" s="48">
        <f t="shared" si="86"/>
        <v>145010571.46515781</v>
      </c>
    </row>
    <row r="1826" spans="1:7" x14ac:dyDescent="0.25">
      <c r="A1826" s="43" t="s">
        <v>308</v>
      </c>
      <c r="B1826" s="44">
        <v>43893</v>
      </c>
      <c r="C1826" s="45">
        <f t="shared" si="84"/>
        <v>43893.182932420495</v>
      </c>
      <c r="D1826" s="46">
        <v>3.85</v>
      </c>
      <c r="E1826" s="46">
        <v>5660</v>
      </c>
      <c r="F1826" s="47">
        <f t="shared" si="85"/>
        <v>899.99999979045242</v>
      </c>
      <c r="G1826" s="48">
        <f t="shared" si="86"/>
        <v>144246016.5060631</v>
      </c>
    </row>
    <row r="1827" spans="1:7" x14ac:dyDescent="0.25">
      <c r="A1827" s="43" t="s">
        <v>308</v>
      </c>
      <c r="B1827" s="44">
        <v>43893.010416666664</v>
      </c>
      <c r="C1827" s="45">
        <f t="shared" si="84"/>
        <v>43893.19334908716</v>
      </c>
      <c r="D1827" s="46">
        <v>3.85</v>
      </c>
      <c r="E1827" s="46">
        <v>5660</v>
      </c>
      <c r="F1827" s="47">
        <f t="shared" si="85"/>
        <v>899.99999979045242</v>
      </c>
      <c r="G1827" s="48">
        <f t="shared" si="86"/>
        <v>144246016.5060631</v>
      </c>
    </row>
    <row r="1828" spans="1:7" x14ac:dyDescent="0.25">
      <c r="A1828" s="43" t="s">
        <v>308</v>
      </c>
      <c r="B1828" s="44">
        <v>43893.020833333336</v>
      </c>
      <c r="C1828" s="45">
        <f t="shared" si="84"/>
        <v>43893.203765753831</v>
      </c>
      <c r="D1828" s="46">
        <v>3.85</v>
      </c>
      <c r="E1828" s="46">
        <v>5660</v>
      </c>
      <c r="F1828" s="47">
        <f t="shared" si="85"/>
        <v>900.00000041909516</v>
      </c>
      <c r="G1828" s="48">
        <f t="shared" si="86"/>
        <v>144246016.60681778</v>
      </c>
    </row>
    <row r="1829" spans="1:7" x14ac:dyDescent="0.25">
      <c r="A1829" s="43" t="s">
        <v>308</v>
      </c>
      <c r="B1829" s="44">
        <v>43893.03125</v>
      </c>
      <c r="C1829" s="45">
        <f t="shared" si="84"/>
        <v>43893.214182420495</v>
      </c>
      <c r="D1829" s="46">
        <v>3.85</v>
      </c>
      <c r="E1829" s="46">
        <v>5660</v>
      </c>
      <c r="F1829" s="47">
        <f t="shared" si="85"/>
        <v>899.99999979045242</v>
      </c>
      <c r="G1829" s="48">
        <f t="shared" si="86"/>
        <v>144246016.5060631</v>
      </c>
    </row>
    <row r="1830" spans="1:7" x14ac:dyDescent="0.25">
      <c r="A1830" s="43" t="s">
        <v>308</v>
      </c>
      <c r="B1830" s="44">
        <v>43893.041666666664</v>
      </c>
      <c r="C1830" s="45">
        <f t="shared" si="84"/>
        <v>43893.22459908716</v>
      </c>
      <c r="D1830" s="46">
        <v>3.85</v>
      </c>
      <c r="E1830" s="46">
        <v>5660</v>
      </c>
      <c r="F1830" s="47">
        <f t="shared" si="85"/>
        <v>899.99999979045242</v>
      </c>
      <c r="G1830" s="48">
        <f t="shared" si="86"/>
        <v>144246016.5060631</v>
      </c>
    </row>
    <row r="1831" spans="1:7" x14ac:dyDescent="0.25">
      <c r="A1831" s="43" t="s">
        <v>308</v>
      </c>
      <c r="B1831" s="44">
        <v>43893.052083333336</v>
      </c>
      <c r="C1831" s="45">
        <f t="shared" si="84"/>
        <v>43893.235015753831</v>
      </c>
      <c r="D1831" s="46">
        <v>3.85</v>
      </c>
      <c r="E1831" s="46">
        <v>5660</v>
      </c>
      <c r="F1831" s="47">
        <f t="shared" si="85"/>
        <v>900.00000041909516</v>
      </c>
      <c r="G1831" s="48">
        <f t="shared" si="86"/>
        <v>144246016.60681778</v>
      </c>
    </row>
    <row r="1832" spans="1:7" x14ac:dyDescent="0.25">
      <c r="A1832" s="43" t="s">
        <v>308</v>
      </c>
      <c r="B1832" s="44">
        <v>43893.0625</v>
      </c>
      <c r="C1832" s="45">
        <f t="shared" si="84"/>
        <v>43893.245432420495</v>
      </c>
      <c r="D1832" s="46">
        <v>3.85</v>
      </c>
      <c r="E1832" s="46">
        <v>5660</v>
      </c>
      <c r="F1832" s="47">
        <f t="shared" si="85"/>
        <v>899.99999979045242</v>
      </c>
      <c r="G1832" s="48">
        <f t="shared" si="86"/>
        <v>144246016.5060631</v>
      </c>
    </row>
    <row r="1833" spans="1:7" x14ac:dyDescent="0.25">
      <c r="A1833" s="43" t="s">
        <v>308</v>
      </c>
      <c r="B1833" s="44">
        <v>43893.072916666664</v>
      </c>
      <c r="C1833" s="45">
        <f t="shared" si="84"/>
        <v>43893.25619946808</v>
      </c>
      <c r="D1833" s="46">
        <v>3.84</v>
      </c>
      <c r="E1833" s="46">
        <v>5640</v>
      </c>
      <c r="F1833" s="47">
        <f t="shared" si="85"/>
        <v>899.99999979045242</v>
      </c>
      <c r="G1833" s="48">
        <f t="shared" si="86"/>
        <v>143736313.26752579</v>
      </c>
    </row>
    <row r="1834" spans="1:7" x14ac:dyDescent="0.25">
      <c r="A1834" s="43" t="s">
        <v>308</v>
      </c>
      <c r="B1834" s="44">
        <v>43893.083333333336</v>
      </c>
      <c r="C1834" s="45">
        <f t="shared" si="84"/>
        <v>43893.266616134752</v>
      </c>
      <c r="D1834" s="46">
        <v>3.84</v>
      </c>
      <c r="E1834" s="46">
        <v>5640</v>
      </c>
      <c r="F1834" s="47">
        <f t="shared" si="85"/>
        <v>900.00000041909516</v>
      </c>
      <c r="G1834" s="48">
        <f t="shared" si="86"/>
        <v>143736313.36792445</v>
      </c>
    </row>
    <row r="1835" spans="1:7" x14ac:dyDescent="0.25">
      <c r="A1835" s="43" t="s">
        <v>308</v>
      </c>
      <c r="B1835" s="44">
        <v>43893.09375</v>
      </c>
      <c r="C1835" s="45">
        <f t="shared" si="84"/>
        <v>43893.277032801416</v>
      </c>
      <c r="D1835" s="46">
        <v>3.84</v>
      </c>
      <c r="E1835" s="46">
        <v>5640</v>
      </c>
      <c r="F1835" s="47">
        <f t="shared" si="85"/>
        <v>899.99999979045242</v>
      </c>
      <c r="G1835" s="48">
        <f t="shared" si="86"/>
        <v>143736313.26752579</v>
      </c>
    </row>
    <row r="1836" spans="1:7" x14ac:dyDescent="0.25">
      <c r="A1836" s="43" t="s">
        <v>308</v>
      </c>
      <c r="B1836" s="44">
        <v>43893.104166666664</v>
      </c>
      <c r="C1836" s="45">
        <f t="shared" si="84"/>
        <v>43893.28744946808</v>
      </c>
      <c r="D1836" s="46">
        <v>3.84</v>
      </c>
      <c r="E1836" s="46">
        <v>5640</v>
      </c>
      <c r="F1836" s="47">
        <f t="shared" si="85"/>
        <v>899.99999979045242</v>
      </c>
      <c r="G1836" s="48">
        <f t="shared" si="86"/>
        <v>143736313.26752579</v>
      </c>
    </row>
    <row r="1837" spans="1:7" x14ac:dyDescent="0.25">
      <c r="A1837" s="43" t="s">
        <v>308</v>
      </c>
      <c r="B1837" s="44">
        <v>43893.114583333336</v>
      </c>
      <c r="C1837" s="45">
        <f t="shared" si="84"/>
        <v>43893.297866134752</v>
      </c>
      <c r="D1837" s="46">
        <v>3.84</v>
      </c>
      <c r="E1837" s="46">
        <v>5640</v>
      </c>
      <c r="F1837" s="47">
        <f t="shared" si="85"/>
        <v>900.00000041909516</v>
      </c>
      <c r="G1837" s="48">
        <f t="shared" si="86"/>
        <v>143736313.36792445</v>
      </c>
    </row>
    <row r="1838" spans="1:7" x14ac:dyDescent="0.25">
      <c r="A1838" s="43" t="s">
        <v>308</v>
      </c>
      <c r="B1838" s="44">
        <v>43893.125</v>
      </c>
      <c r="C1838" s="45">
        <f t="shared" si="84"/>
        <v>43893.308282801416</v>
      </c>
      <c r="D1838" s="46">
        <v>3.84</v>
      </c>
      <c r="E1838" s="46">
        <v>5640</v>
      </c>
      <c r="F1838" s="47">
        <f t="shared" si="85"/>
        <v>899.99999979045242</v>
      </c>
      <c r="G1838" s="48">
        <f t="shared" si="86"/>
        <v>143736313.26752579</v>
      </c>
    </row>
    <row r="1839" spans="1:7" x14ac:dyDescent="0.25">
      <c r="A1839" s="43" t="s">
        <v>308</v>
      </c>
      <c r="B1839" s="44">
        <v>43893.135416666664</v>
      </c>
      <c r="C1839" s="45">
        <f t="shared" si="84"/>
        <v>43893.319229723704</v>
      </c>
      <c r="D1839" s="46">
        <v>3.83</v>
      </c>
      <c r="E1839" s="46">
        <v>5610</v>
      </c>
      <c r="F1839" s="47">
        <f t="shared" si="85"/>
        <v>899.99999979045242</v>
      </c>
      <c r="G1839" s="48">
        <f t="shared" si="86"/>
        <v>142971758.40971979</v>
      </c>
    </row>
    <row r="1840" spans="1:7" x14ac:dyDescent="0.25">
      <c r="A1840" s="43" t="s">
        <v>308</v>
      </c>
      <c r="B1840" s="44">
        <v>43893.145833333336</v>
      </c>
      <c r="C1840" s="45">
        <f t="shared" si="84"/>
        <v>43893.329646390375</v>
      </c>
      <c r="D1840" s="46">
        <v>3.83</v>
      </c>
      <c r="E1840" s="46">
        <v>5610</v>
      </c>
      <c r="F1840" s="47">
        <f t="shared" si="85"/>
        <v>900.00000041909516</v>
      </c>
      <c r="G1840" s="48">
        <f t="shared" si="86"/>
        <v>142971758.50958443</v>
      </c>
    </row>
    <row r="1841" spans="1:7" x14ac:dyDescent="0.25">
      <c r="A1841" s="43" t="s">
        <v>308</v>
      </c>
      <c r="B1841" s="44">
        <v>43893.15625</v>
      </c>
      <c r="C1841" s="45">
        <f t="shared" si="84"/>
        <v>43893.34006305704</v>
      </c>
      <c r="D1841" s="46">
        <v>3.83</v>
      </c>
      <c r="E1841" s="46">
        <v>5610</v>
      </c>
      <c r="F1841" s="47">
        <f t="shared" si="85"/>
        <v>899.99999979045242</v>
      </c>
      <c r="G1841" s="48">
        <f t="shared" si="86"/>
        <v>142971758.40971979</v>
      </c>
    </row>
    <row r="1842" spans="1:7" x14ac:dyDescent="0.25">
      <c r="A1842" s="43" t="s">
        <v>308</v>
      </c>
      <c r="B1842" s="44">
        <v>43893.166666666664</v>
      </c>
      <c r="C1842" s="45">
        <f t="shared" si="84"/>
        <v>43893.34994946808</v>
      </c>
      <c r="D1842" s="46">
        <v>3.84</v>
      </c>
      <c r="E1842" s="46">
        <v>5640</v>
      </c>
      <c r="F1842" s="47">
        <f t="shared" si="85"/>
        <v>899.99999979045242</v>
      </c>
      <c r="G1842" s="48">
        <f t="shared" si="86"/>
        <v>143736313.26752579</v>
      </c>
    </row>
    <row r="1843" spans="1:7" x14ac:dyDescent="0.25">
      <c r="A1843" s="43" t="s">
        <v>308</v>
      </c>
      <c r="B1843" s="44">
        <v>43893.177083333336</v>
      </c>
      <c r="C1843" s="45">
        <f t="shared" si="84"/>
        <v>43893.360896390375</v>
      </c>
      <c r="D1843" s="46">
        <v>3.83</v>
      </c>
      <c r="E1843" s="46">
        <v>5610</v>
      </c>
      <c r="F1843" s="47">
        <f t="shared" si="85"/>
        <v>900.00000041909516</v>
      </c>
      <c r="G1843" s="48">
        <f t="shared" si="86"/>
        <v>142971758.50958443</v>
      </c>
    </row>
    <row r="1844" spans="1:7" x14ac:dyDescent="0.25">
      <c r="A1844" s="43" t="s">
        <v>308</v>
      </c>
      <c r="B1844" s="44">
        <v>43893.1875</v>
      </c>
      <c r="C1844" s="45">
        <f t="shared" si="84"/>
        <v>43893.37131305704</v>
      </c>
      <c r="D1844" s="46">
        <v>3.83</v>
      </c>
      <c r="E1844" s="46">
        <v>5610</v>
      </c>
      <c r="F1844" s="47">
        <f t="shared" si="85"/>
        <v>899.99999979045242</v>
      </c>
      <c r="G1844" s="48">
        <f t="shared" si="86"/>
        <v>142971758.40971979</v>
      </c>
    </row>
    <row r="1845" spans="1:7" x14ac:dyDescent="0.25">
      <c r="A1845" s="43" t="s">
        <v>308</v>
      </c>
      <c r="B1845" s="44">
        <v>43893.197916666664</v>
      </c>
      <c r="C1845" s="45">
        <f t="shared" si="84"/>
        <v>43893.381729723704</v>
      </c>
      <c r="D1845" s="46">
        <v>3.83</v>
      </c>
      <c r="E1845" s="46">
        <v>5610</v>
      </c>
      <c r="F1845" s="47">
        <f t="shared" si="85"/>
        <v>899.99999979045242</v>
      </c>
      <c r="G1845" s="48">
        <f t="shared" si="86"/>
        <v>142971758.40971979</v>
      </c>
    </row>
    <row r="1846" spans="1:7" x14ac:dyDescent="0.25">
      <c r="A1846" s="43" t="s">
        <v>308</v>
      </c>
      <c r="B1846" s="44">
        <v>43893.208333333336</v>
      </c>
      <c r="C1846" s="45">
        <f t="shared" si="84"/>
        <v>43893.392146390375</v>
      </c>
      <c r="D1846" s="46">
        <v>3.83</v>
      </c>
      <c r="E1846" s="46">
        <v>5610</v>
      </c>
      <c r="F1846" s="47">
        <f t="shared" si="85"/>
        <v>900.00000041909516</v>
      </c>
      <c r="G1846" s="48">
        <f t="shared" si="86"/>
        <v>142971758.50958443</v>
      </c>
    </row>
    <row r="1847" spans="1:7" x14ac:dyDescent="0.25">
      <c r="A1847" s="43" t="s">
        <v>308</v>
      </c>
      <c r="B1847" s="44">
        <v>43893.21875</v>
      </c>
      <c r="C1847" s="45">
        <f t="shared" si="84"/>
        <v>43893.40256305704</v>
      </c>
      <c r="D1847" s="46">
        <v>3.83</v>
      </c>
      <c r="E1847" s="46">
        <v>5610</v>
      </c>
      <c r="F1847" s="47">
        <f t="shared" si="85"/>
        <v>899.99999979045242</v>
      </c>
      <c r="G1847" s="48">
        <f t="shared" si="86"/>
        <v>142971758.40971979</v>
      </c>
    </row>
    <row r="1848" spans="1:7" x14ac:dyDescent="0.25">
      <c r="A1848" s="43" t="s">
        <v>308</v>
      </c>
      <c r="B1848" s="44">
        <v>43893.229166666664</v>
      </c>
      <c r="C1848" s="45">
        <f t="shared" si="84"/>
        <v>43893.412979723704</v>
      </c>
      <c r="D1848" s="46">
        <v>3.83</v>
      </c>
      <c r="E1848" s="46">
        <v>5610</v>
      </c>
      <c r="F1848" s="47">
        <f t="shared" si="85"/>
        <v>899.99999979045242</v>
      </c>
      <c r="G1848" s="48">
        <f t="shared" si="86"/>
        <v>142971758.40971979</v>
      </c>
    </row>
    <row r="1849" spans="1:7" x14ac:dyDescent="0.25">
      <c r="A1849" s="43" t="s">
        <v>308</v>
      </c>
      <c r="B1849" s="44">
        <v>43893.239583333336</v>
      </c>
      <c r="C1849" s="45">
        <f t="shared" si="84"/>
        <v>43893.423396390375</v>
      </c>
      <c r="D1849" s="46">
        <v>3.83</v>
      </c>
      <c r="E1849" s="46">
        <v>5610</v>
      </c>
      <c r="F1849" s="47">
        <f t="shared" si="85"/>
        <v>900.00000041909516</v>
      </c>
      <c r="G1849" s="48">
        <f t="shared" si="86"/>
        <v>142971758.50958443</v>
      </c>
    </row>
    <row r="1850" spans="1:7" x14ac:dyDescent="0.25">
      <c r="A1850" s="43" t="s">
        <v>308</v>
      </c>
      <c r="B1850" s="44">
        <v>43893.25</v>
      </c>
      <c r="C1850" s="45">
        <f t="shared" si="84"/>
        <v>43893.43381305704</v>
      </c>
      <c r="D1850" s="46">
        <v>3.83</v>
      </c>
      <c r="E1850" s="46">
        <v>5610</v>
      </c>
      <c r="F1850" s="47">
        <f t="shared" si="85"/>
        <v>899.99999979045242</v>
      </c>
      <c r="G1850" s="48">
        <f t="shared" si="86"/>
        <v>142971758.40971979</v>
      </c>
    </row>
    <row r="1851" spans="1:7" x14ac:dyDescent="0.25">
      <c r="A1851" s="43" t="s">
        <v>308</v>
      </c>
      <c r="B1851" s="44">
        <v>43893.260416666664</v>
      </c>
      <c r="C1851" s="45">
        <f t="shared" si="84"/>
        <v>43893.444765681001</v>
      </c>
      <c r="D1851" s="46">
        <v>3.82</v>
      </c>
      <c r="E1851" s="46">
        <v>5580</v>
      </c>
      <c r="F1851" s="47">
        <f t="shared" si="85"/>
        <v>899.99999979045242</v>
      </c>
      <c r="G1851" s="48">
        <f t="shared" si="86"/>
        <v>142207203.5519138</v>
      </c>
    </row>
    <row r="1852" spans="1:7" x14ac:dyDescent="0.25">
      <c r="A1852" s="43" t="s">
        <v>308</v>
      </c>
      <c r="B1852" s="44">
        <v>43893.270833333336</v>
      </c>
      <c r="C1852" s="45">
        <f t="shared" si="84"/>
        <v>43893.455182347672</v>
      </c>
      <c r="D1852" s="46">
        <v>3.82</v>
      </c>
      <c r="E1852" s="46">
        <v>5580</v>
      </c>
      <c r="F1852" s="47">
        <f t="shared" si="85"/>
        <v>900.00000041909516</v>
      </c>
      <c r="G1852" s="48">
        <f t="shared" si="86"/>
        <v>142207203.6512444</v>
      </c>
    </row>
    <row r="1853" spans="1:7" x14ac:dyDescent="0.25">
      <c r="A1853" s="43" t="s">
        <v>308</v>
      </c>
      <c r="B1853" s="44">
        <v>43893.28125</v>
      </c>
      <c r="C1853" s="45">
        <f t="shared" si="84"/>
        <v>43893.465959532376</v>
      </c>
      <c r="D1853" s="46">
        <v>3.81</v>
      </c>
      <c r="E1853" s="46">
        <v>5560</v>
      </c>
      <c r="F1853" s="47">
        <f t="shared" si="85"/>
        <v>899.99999979045242</v>
      </c>
      <c r="G1853" s="48">
        <f t="shared" si="86"/>
        <v>141697500.31337649</v>
      </c>
    </row>
    <row r="1854" spans="1:7" x14ac:dyDescent="0.25">
      <c r="A1854" s="43" t="s">
        <v>308</v>
      </c>
      <c r="B1854" s="44">
        <v>43893.291666666664</v>
      </c>
      <c r="C1854" s="45">
        <f t="shared" si="84"/>
        <v>43893.47637619904</v>
      </c>
      <c r="D1854" s="46">
        <v>3.81</v>
      </c>
      <c r="E1854" s="46">
        <v>5560</v>
      </c>
      <c r="F1854" s="47">
        <f t="shared" si="85"/>
        <v>899.99999979045242</v>
      </c>
      <c r="G1854" s="48">
        <f t="shared" si="86"/>
        <v>141697500.31337649</v>
      </c>
    </row>
    <row r="1855" spans="1:7" x14ac:dyDescent="0.25">
      <c r="A1855" s="43" t="s">
        <v>308</v>
      </c>
      <c r="B1855" s="44">
        <v>43893.302083333336</v>
      </c>
      <c r="C1855" s="45">
        <f t="shared" si="84"/>
        <v>43893.486792865711</v>
      </c>
      <c r="D1855" s="46">
        <v>3.81</v>
      </c>
      <c r="E1855" s="46">
        <v>5560</v>
      </c>
      <c r="F1855" s="47">
        <f t="shared" si="85"/>
        <v>900.00000041909516</v>
      </c>
      <c r="G1855" s="48">
        <f t="shared" si="86"/>
        <v>141697500.41235104</v>
      </c>
    </row>
    <row r="1856" spans="1:7" x14ac:dyDescent="0.25">
      <c r="A1856" s="43" t="s">
        <v>308</v>
      </c>
      <c r="B1856" s="44">
        <v>43893.3125</v>
      </c>
      <c r="C1856" s="45">
        <f t="shared" si="84"/>
        <v>43893.497209532376</v>
      </c>
      <c r="D1856" s="46">
        <v>3.81</v>
      </c>
      <c r="E1856" s="46">
        <v>5560</v>
      </c>
      <c r="F1856" s="47">
        <f t="shared" si="85"/>
        <v>899.99999979045242</v>
      </c>
      <c r="G1856" s="48">
        <f t="shared" si="86"/>
        <v>141697500.31337649</v>
      </c>
    </row>
    <row r="1857" spans="1:7" x14ac:dyDescent="0.25">
      <c r="A1857" s="43" t="s">
        <v>308</v>
      </c>
      <c r="B1857" s="44">
        <v>43893.322916666664</v>
      </c>
      <c r="C1857" s="45">
        <f t="shared" si="84"/>
        <v>43893.50762619904</v>
      </c>
      <c r="D1857" s="46">
        <v>3.81</v>
      </c>
      <c r="E1857" s="46">
        <v>5560</v>
      </c>
      <c r="F1857" s="47">
        <f t="shared" si="85"/>
        <v>899.99999979045242</v>
      </c>
      <c r="G1857" s="48">
        <f t="shared" si="86"/>
        <v>141697500.31337649</v>
      </c>
    </row>
    <row r="1858" spans="1:7" x14ac:dyDescent="0.25">
      <c r="A1858" s="43" t="s">
        <v>308</v>
      </c>
      <c r="B1858" s="44">
        <v>43893.333333333336</v>
      </c>
      <c r="C1858" s="45">
        <f t="shared" ref="C1858:C1921" si="87">B1858+((13422*(1/E1858)+2.019)/24)</f>
        <v>43893.518042865711</v>
      </c>
      <c r="D1858" s="46">
        <v>3.81</v>
      </c>
      <c r="E1858" s="46">
        <v>5560</v>
      </c>
      <c r="F1858" s="47">
        <f t="shared" si="85"/>
        <v>900.00000041909516</v>
      </c>
      <c r="G1858" s="48">
        <f t="shared" si="86"/>
        <v>141697500.41235104</v>
      </c>
    </row>
    <row r="1859" spans="1:7" x14ac:dyDescent="0.25">
      <c r="A1859" s="43" t="s">
        <v>308</v>
      </c>
      <c r="B1859" s="44">
        <v>43893.34375</v>
      </c>
      <c r="C1859" s="45">
        <f t="shared" si="87"/>
        <v>43893.528459532376</v>
      </c>
      <c r="D1859" s="46">
        <v>3.81</v>
      </c>
      <c r="E1859" s="46">
        <v>5560</v>
      </c>
      <c r="F1859" s="47">
        <f t="shared" ref="F1859:F1922" si="88">CONVERT((B1859-B1858),"day","sec")</f>
        <v>899.99999979045242</v>
      </c>
      <c r="G1859" s="48">
        <f t="shared" si="86"/>
        <v>141697500.31337649</v>
      </c>
    </row>
    <row r="1860" spans="1:7" x14ac:dyDescent="0.25">
      <c r="A1860" s="43" t="s">
        <v>308</v>
      </c>
      <c r="B1860" s="44">
        <v>43893.354166666664</v>
      </c>
      <c r="C1860" s="45">
        <f t="shared" si="87"/>
        <v>43893.53887619904</v>
      </c>
      <c r="D1860" s="46">
        <v>3.81</v>
      </c>
      <c r="E1860" s="46">
        <v>5560</v>
      </c>
      <c r="F1860" s="47">
        <f t="shared" si="88"/>
        <v>899.99999979045242</v>
      </c>
      <c r="G1860" s="48">
        <f t="shared" ref="G1860:G1923" si="89">F1860*E1860*CONVERT(1,"ft^3","l")</f>
        <v>141697500.31337649</v>
      </c>
    </row>
    <row r="1861" spans="1:7" x14ac:dyDescent="0.25">
      <c r="A1861" s="43" t="s">
        <v>308</v>
      </c>
      <c r="B1861" s="44">
        <v>43893.364583333336</v>
      </c>
      <c r="C1861" s="45">
        <f t="shared" si="87"/>
        <v>43893.54983853225</v>
      </c>
      <c r="D1861" s="46">
        <v>3.8</v>
      </c>
      <c r="E1861" s="46">
        <v>5530</v>
      </c>
      <c r="F1861" s="47">
        <f t="shared" si="88"/>
        <v>900.00000041909516</v>
      </c>
      <c r="G1861" s="48">
        <f t="shared" si="89"/>
        <v>140932945.55401102</v>
      </c>
    </row>
    <row r="1862" spans="1:7" x14ac:dyDescent="0.25">
      <c r="A1862" s="43" t="s">
        <v>308</v>
      </c>
      <c r="B1862" s="44">
        <v>43893.375</v>
      </c>
      <c r="C1862" s="45">
        <f t="shared" si="87"/>
        <v>43893.560255198914</v>
      </c>
      <c r="D1862" s="46">
        <v>3.8</v>
      </c>
      <c r="E1862" s="46">
        <v>5530</v>
      </c>
      <c r="F1862" s="47">
        <f t="shared" si="88"/>
        <v>899.99999979045242</v>
      </c>
      <c r="G1862" s="48">
        <f t="shared" si="89"/>
        <v>140932945.45557049</v>
      </c>
    </row>
    <row r="1863" spans="1:7" x14ac:dyDescent="0.25">
      <c r="A1863" s="43" t="s">
        <v>308</v>
      </c>
      <c r="B1863" s="44">
        <v>43893.385416666664</v>
      </c>
      <c r="C1863" s="45">
        <f t="shared" si="87"/>
        <v>43893.570671865578</v>
      </c>
      <c r="D1863" s="46">
        <v>3.8</v>
      </c>
      <c r="E1863" s="46">
        <v>5530</v>
      </c>
      <c r="F1863" s="47">
        <f t="shared" si="88"/>
        <v>899.99999979045242</v>
      </c>
      <c r="G1863" s="48">
        <f t="shared" si="89"/>
        <v>140932945.45557049</v>
      </c>
    </row>
    <row r="1864" spans="1:7" x14ac:dyDescent="0.25">
      <c r="A1864" s="43" t="s">
        <v>308</v>
      </c>
      <c r="B1864" s="44">
        <v>43893.395833333336</v>
      </c>
      <c r="C1864" s="45">
        <f t="shared" si="87"/>
        <v>43893.58108853225</v>
      </c>
      <c r="D1864" s="46">
        <v>3.8</v>
      </c>
      <c r="E1864" s="46">
        <v>5530</v>
      </c>
      <c r="F1864" s="47">
        <f t="shared" si="88"/>
        <v>900.00000041909516</v>
      </c>
      <c r="G1864" s="48">
        <f t="shared" si="89"/>
        <v>140932945.55401102</v>
      </c>
    </row>
    <row r="1865" spans="1:7" x14ac:dyDescent="0.25">
      <c r="A1865" s="43" t="s">
        <v>308</v>
      </c>
      <c r="B1865" s="44">
        <v>43893.40625</v>
      </c>
      <c r="C1865" s="45">
        <f t="shared" si="87"/>
        <v>43893.591505198914</v>
      </c>
      <c r="D1865" s="46">
        <v>3.8</v>
      </c>
      <c r="E1865" s="46">
        <v>5530</v>
      </c>
      <c r="F1865" s="47">
        <f t="shared" si="88"/>
        <v>899.99999979045242</v>
      </c>
      <c r="G1865" s="48">
        <f t="shared" si="89"/>
        <v>140932945.45557049</v>
      </c>
    </row>
    <row r="1866" spans="1:7" x14ac:dyDescent="0.25">
      <c r="A1866" s="43" t="s">
        <v>308</v>
      </c>
      <c r="B1866" s="44">
        <v>43893.416666666664</v>
      </c>
      <c r="C1866" s="45">
        <f t="shared" si="87"/>
        <v>43893.601921865578</v>
      </c>
      <c r="D1866" s="46">
        <v>3.8</v>
      </c>
      <c r="E1866" s="46">
        <v>5530</v>
      </c>
      <c r="F1866" s="47">
        <f t="shared" si="88"/>
        <v>899.99999979045242</v>
      </c>
      <c r="G1866" s="48">
        <f t="shared" si="89"/>
        <v>140932945.45557049</v>
      </c>
    </row>
    <row r="1867" spans="1:7" x14ac:dyDescent="0.25">
      <c r="A1867" s="43" t="s">
        <v>308</v>
      </c>
      <c r="B1867" s="44">
        <v>43893.427083333336</v>
      </c>
      <c r="C1867" s="45">
        <f t="shared" si="87"/>
        <v>43893.612890151519</v>
      </c>
      <c r="D1867" s="46">
        <v>3.79</v>
      </c>
      <c r="E1867" s="46">
        <v>5500</v>
      </c>
      <c r="F1867" s="47">
        <f t="shared" si="88"/>
        <v>900.00000041909516</v>
      </c>
      <c r="G1867" s="48">
        <f t="shared" si="89"/>
        <v>140168390.69567099</v>
      </c>
    </row>
    <row r="1868" spans="1:7" x14ac:dyDescent="0.25">
      <c r="A1868" s="43" t="s">
        <v>308</v>
      </c>
      <c r="B1868" s="44">
        <v>43893.4375</v>
      </c>
      <c r="C1868" s="45">
        <f t="shared" si="87"/>
        <v>43893.623306818183</v>
      </c>
      <c r="D1868" s="46">
        <v>3.79</v>
      </c>
      <c r="E1868" s="46">
        <v>5500</v>
      </c>
      <c r="F1868" s="47">
        <f t="shared" si="88"/>
        <v>899.99999979045242</v>
      </c>
      <c r="G1868" s="48">
        <f t="shared" si="89"/>
        <v>140168390.59776452</v>
      </c>
    </row>
    <row r="1869" spans="1:7" x14ac:dyDescent="0.25">
      <c r="A1869" s="43" t="s">
        <v>308</v>
      </c>
      <c r="B1869" s="44">
        <v>43893.447916666664</v>
      </c>
      <c r="C1869" s="45">
        <f t="shared" si="87"/>
        <v>43893.633723484847</v>
      </c>
      <c r="D1869" s="46">
        <v>3.79</v>
      </c>
      <c r="E1869" s="46">
        <v>5500</v>
      </c>
      <c r="F1869" s="47">
        <f t="shared" si="88"/>
        <v>899.99999979045242</v>
      </c>
      <c r="G1869" s="48">
        <f t="shared" si="89"/>
        <v>140168390.59776452</v>
      </c>
    </row>
    <row r="1870" spans="1:7" x14ac:dyDescent="0.25">
      <c r="A1870" s="43" t="s">
        <v>308</v>
      </c>
      <c r="B1870" s="44">
        <v>43893.458333333336</v>
      </c>
      <c r="C1870" s="45">
        <f t="shared" si="87"/>
        <v>43893.644140151519</v>
      </c>
      <c r="D1870" s="46">
        <v>3.79</v>
      </c>
      <c r="E1870" s="46">
        <v>5500</v>
      </c>
      <c r="F1870" s="47">
        <f t="shared" si="88"/>
        <v>900.00000041909516</v>
      </c>
      <c r="G1870" s="48">
        <f t="shared" si="89"/>
        <v>140168390.69567099</v>
      </c>
    </row>
    <row r="1871" spans="1:7" x14ac:dyDescent="0.25">
      <c r="A1871" s="43" t="s">
        <v>308</v>
      </c>
      <c r="B1871" s="44">
        <v>43893.46875</v>
      </c>
      <c r="C1871" s="45">
        <f t="shared" si="87"/>
        <v>43893.654927919706</v>
      </c>
      <c r="D1871" s="46">
        <v>3.78</v>
      </c>
      <c r="E1871" s="46">
        <v>5480</v>
      </c>
      <c r="F1871" s="47">
        <f t="shared" si="88"/>
        <v>899.99999979045242</v>
      </c>
      <c r="G1871" s="48">
        <f t="shared" si="89"/>
        <v>139658687.35922718</v>
      </c>
    </row>
    <row r="1872" spans="1:7" x14ac:dyDescent="0.25">
      <c r="A1872" s="43" t="s">
        <v>308</v>
      </c>
      <c r="B1872" s="44">
        <v>43893.479166666664</v>
      </c>
      <c r="C1872" s="45">
        <f t="shared" si="87"/>
        <v>43893.66534458637</v>
      </c>
      <c r="D1872" s="46">
        <v>3.78</v>
      </c>
      <c r="E1872" s="46">
        <v>5480</v>
      </c>
      <c r="F1872" s="47">
        <f t="shared" si="88"/>
        <v>899.99999979045242</v>
      </c>
      <c r="G1872" s="48">
        <f t="shared" si="89"/>
        <v>139658687.35922718</v>
      </c>
    </row>
    <row r="1873" spans="1:7" x14ac:dyDescent="0.25">
      <c r="A1873" s="43" t="s">
        <v>308</v>
      </c>
      <c r="B1873" s="44">
        <v>43893.489583333336</v>
      </c>
      <c r="C1873" s="45">
        <f t="shared" si="87"/>
        <v>43893.675761253042</v>
      </c>
      <c r="D1873" s="46">
        <v>3.78</v>
      </c>
      <c r="E1873" s="46">
        <v>5480</v>
      </c>
      <c r="F1873" s="47">
        <f t="shared" si="88"/>
        <v>900.00000041909516</v>
      </c>
      <c r="G1873" s="48">
        <f t="shared" si="89"/>
        <v>139658687.45677766</v>
      </c>
    </row>
    <row r="1874" spans="1:7" x14ac:dyDescent="0.25">
      <c r="A1874" s="43" t="s">
        <v>308</v>
      </c>
      <c r="B1874" s="44">
        <v>43893.5</v>
      </c>
      <c r="C1874" s="45">
        <f t="shared" si="87"/>
        <v>43893.686177919706</v>
      </c>
      <c r="D1874" s="46">
        <v>3.78</v>
      </c>
      <c r="E1874" s="46">
        <v>5480</v>
      </c>
      <c r="F1874" s="47">
        <f t="shared" si="88"/>
        <v>899.99999979045242</v>
      </c>
      <c r="G1874" s="48">
        <f t="shared" si="89"/>
        <v>139658687.35922718</v>
      </c>
    </row>
    <row r="1875" spans="1:7" x14ac:dyDescent="0.25">
      <c r="A1875" s="43" t="s">
        <v>308</v>
      </c>
      <c r="B1875" s="44">
        <v>43893.510416666664</v>
      </c>
      <c r="C1875" s="45">
        <f t="shared" si="87"/>
        <v>43893.69659458637</v>
      </c>
      <c r="D1875" s="46">
        <v>3.78</v>
      </c>
      <c r="E1875" s="46">
        <v>5480</v>
      </c>
      <c r="F1875" s="47">
        <f t="shared" si="88"/>
        <v>899.99999979045242</v>
      </c>
      <c r="G1875" s="48">
        <f t="shared" si="89"/>
        <v>139658687.35922718</v>
      </c>
    </row>
    <row r="1876" spans="1:7" x14ac:dyDescent="0.25">
      <c r="A1876" s="43" t="s">
        <v>308</v>
      </c>
      <c r="B1876" s="44">
        <v>43893.520833333336</v>
      </c>
      <c r="C1876" s="45">
        <f t="shared" si="87"/>
        <v>43893.707011253042</v>
      </c>
      <c r="D1876" s="46">
        <v>3.78</v>
      </c>
      <c r="E1876" s="46">
        <v>5480</v>
      </c>
      <c r="F1876" s="47">
        <f t="shared" si="88"/>
        <v>900.00000041909516</v>
      </c>
      <c r="G1876" s="48">
        <f t="shared" si="89"/>
        <v>139658687.45677766</v>
      </c>
    </row>
    <row r="1877" spans="1:7" x14ac:dyDescent="0.25">
      <c r="A1877" s="43" t="s">
        <v>308</v>
      </c>
      <c r="B1877" s="44">
        <v>43893.53125</v>
      </c>
      <c r="C1877" s="45">
        <f t="shared" si="87"/>
        <v>43893.717427919706</v>
      </c>
      <c r="D1877" s="46">
        <v>3.78</v>
      </c>
      <c r="E1877" s="46">
        <v>5480</v>
      </c>
      <c r="F1877" s="47">
        <f t="shared" si="88"/>
        <v>899.99999979045242</v>
      </c>
      <c r="G1877" s="48">
        <f t="shared" si="89"/>
        <v>139658687.35922718</v>
      </c>
    </row>
    <row r="1878" spans="1:7" x14ac:dyDescent="0.25">
      <c r="A1878" s="43" t="s">
        <v>308</v>
      </c>
      <c r="B1878" s="44">
        <v>43893.541666666664</v>
      </c>
      <c r="C1878" s="45">
        <f t="shared" si="87"/>
        <v>43893.728406345566</v>
      </c>
      <c r="D1878" s="46">
        <v>3.77</v>
      </c>
      <c r="E1878" s="46">
        <v>5450</v>
      </c>
      <c r="F1878" s="47">
        <f t="shared" si="88"/>
        <v>899.99999979045242</v>
      </c>
      <c r="G1878" s="48">
        <f t="shared" si="89"/>
        <v>138894132.50142118</v>
      </c>
    </row>
    <row r="1879" spans="1:7" x14ac:dyDescent="0.25">
      <c r="A1879" s="43" t="s">
        <v>308</v>
      </c>
      <c r="B1879" s="44">
        <v>43893.552083333336</v>
      </c>
      <c r="C1879" s="45">
        <f t="shared" si="87"/>
        <v>43893.738261253042</v>
      </c>
      <c r="D1879" s="46">
        <v>3.78</v>
      </c>
      <c r="E1879" s="46">
        <v>5480</v>
      </c>
      <c r="F1879" s="47">
        <f t="shared" si="88"/>
        <v>900.00000041909516</v>
      </c>
      <c r="G1879" s="48">
        <f t="shared" si="89"/>
        <v>139658687.45677766</v>
      </c>
    </row>
    <row r="1880" spans="1:7" x14ac:dyDescent="0.25">
      <c r="A1880" s="43" t="s">
        <v>308</v>
      </c>
      <c r="B1880" s="44">
        <v>43893.5625</v>
      </c>
      <c r="C1880" s="45">
        <f t="shared" si="87"/>
        <v>43893.748677919706</v>
      </c>
      <c r="D1880" s="46">
        <v>3.78</v>
      </c>
      <c r="E1880" s="46">
        <v>5480</v>
      </c>
      <c r="F1880" s="47">
        <f t="shared" si="88"/>
        <v>899.99999979045242</v>
      </c>
      <c r="G1880" s="48">
        <f t="shared" si="89"/>
        <v>139658687.35922718</v>
      </c>
    </row>
    <row r="1881" spans="1:7" x14ac:dyDescent="0.25">
      <c r="A1881" s="43" t="s">
        <v>308</v>
      </c>
      <c r="B1881" s="44">
        <v>43893.572916666664</v>
      </c>
      <c r="C1881" s="45">
        <f t="shared" si="87"/>
        <v>43893.75909458637</v>
      </c>
      <c r="D1881" s="46">
        <v>3.78</v>
      </c>
      <c r="E1881" s="46">
        <v>5480</v>
      </c>
      <c r="F1881" s="47">
        <f t="shared" si="88"/>
        <v>899.99999979045242</v>
      </c>
      <c r="G1881" s="48">
        <f t="shared" si="89"/>
        <v>139658687.35922718</v>
      </c>
    </row>
    <row r="1882" spans="1:7" x14ac:dyDescent="0.25">
      <c r="A1882" s="43" t="s">
        <v>308</v>
      </c>
      <c r="B1882" s="44">
        <v>43893.583333333336</v>
      </c>
      <c r="C1882" s="45">
        <f t="shared" si="87"/>
        <v>43893.769511253042</v>
      </c>
      <c r="D1882" s="46">
        <v>3.78</v>
      </c>
      <c r="E1882" s="46">
        <v>5480</v>
      </c>
      <c r="F1882" s="47">
        <f t="shared" si="88"/>
        <v>900.00000041909516</v>
      </c>
      <c r="G1882" s="48">
        <f t="shared" si="89"/>
        <v>139658687.45677766</v>
      </c>
    </row>
    <row r="1883" spans="1:7" x14ac:dyDescent="0.25">
      <c r="A1883" s="43" t="s">
        <v>308</v>
      </c>
      <c r="B1883" s="44">
        <v>43893.59375</v>
      </c>
      <c r="C1883" s="45">
        <f t="shared" si="87"/>
        <v>43893.779927919706</v>
      </c>
      <c r="D1883" s="46">
        <v>3.78</v>
      </c>
      <c r="E1883" s="46">
        <v>5480</v>
      </c>
      <c r="F1883" s="47">
        <f t="shared" si="88"/>
        <v>899.99999979045242</v>
      </c>
      <c r="G1883" s="48">
        <f t="shared" si="89"/>
        <v>139658687.35922718</v>
      </c>
    </row>
    <row r="1884" spans="1:7" x14ac:dyDescent="0.25">
      <c r="A1884" s="43" t="s">
        <v>308</v>
      </c>
      <c r="B1884" s="44">
        <v>43893.604166666664</v>
      </c>
      <c r="C1884" s="45">
        <f t="shared" si="87"/>
        <v>43893.79034458637</v>
      </c>
      <c r="D1884" s="46">
        <v>3.78</v>
      </c>
      <c r="E1884" s="46">
        <v>5480</v>
      </c>
      <c r="F1884" s="47">
        <f t="shared" si="88"/>
        <v>899.99999979045242</v>
      </c>
      <c r="G1884" s="48">
        <f t="shared" si="89"/>
        <v>139658687.35922718</v>
      </c>
    </row>
    <row r="1885" spans="1:7" x14ac:dyDescent="0.25">
      <c r="A1885" s="43" t="s">
        <v>308</v>
      </c>
      <c r="B1885" s="44">
        <v>43893.614583333336</v>
      </c>
      <c r="C1885" s="45">
        <f t="shared" si="87"/>
        <v>43893.800761253042</v>
      </c>
      <c r="D1885" s="46">
        <v>3.78</v>
      </c>
      <c r="E1885" s="46">
        <v>5480</v>
      </c>
      <c r="F1885" s="47">
        <f t="shared" si="88"/>
        <v>900.00000041909516</v>
      </c>
      <c r="G1885" s="48">
        <f t="shared" si="89"/>
        <v>139658687.45677766</v>
      </c>
    </row>
    <row r="1886" spans="1:7" x14ac:dyDescent="0.25">
      <c r="A1886" s="43" t="s">
        <v>308</v>
      </c>
      <c r="B1886" s="44">
        <v>43893.625</v>
      </c>
      <c r="C1886" s="45">
        <f t="shared" si="87"/>
        <v>43893.811177919706</v>
      </c>
      <c r="D1886" s="46">
        <v>3.78</v>
      </c>
      <c r="E1886" s="46">
        <v>5480</v>
      </c>
      <c r="F1886" s="47">
        <f t="shared" si="88"/>
        <v>899.99999979045242</v>
      </c>
      <c r="G1886" s="48">
        <f t="shared" si="89"/>
        <v>139658687.35922718</v>
      </c>
    </row>
    <row r="1887" spans="1:7" x14ac:dyDescent="0.25">
      <c r="A1887" s="43" t="s">
        <v>308</v>
      </c>
      <c r="B1887" s="44">
        <v>43893.635416666664</v>
      </c>
      <c r="C1887" s="45">
        <f t="shared" si="87"/>
        <v>43893.82159458637</v>
      </c>
      <c r="D1887" s="46">
        <v>3.78</v>
      </c>
      <c r="E1887" s="46">
        <v>5480</v>
      </c>
      <c r="F1887" s="47">
        <f t="shared" si="88"/>
        <v>899.99999979045242</v>
      </c>
      <c r="G1887" s="48">
        <f t="shared" si="89"/>
        <v>139658687.35922718</v>
      </c>
    </row>
    <row r="1888" spans="1:7" x14ac:dyDescent="0.25">
      <c r="A1888" s="43" t="s">
        <v>308</v>
      </c>
      <c r="B1888" s="44">
        <v>43893.645833333336</v>
      </c>
      <c r="C1888" s="45">
        <f t="shared" si="87"/>
        <v>43893.832011253042</v>
      </c>
      <c r="D1888" s="46">
        <v>3.78</v>
      </c>
      <c r="E1888" s="46">
        <v>5480</v>
      </c>
      <c r="F1888" s="47">
        <f t="shared" si="88"/>
        <v>900.00000041909516</v>
      </c>
      <c r="G1888" s="48">
        <f t="shared" si="89"/>
        <v>139658687.45677766</v>
      </c>
    </row>
    <row r="1889" spans="1:7" x14ac:dyDescent="0.25">
      <c r="A1889" s="43" t="s">
        <v>308</v>
      </c>
      <c r="B1889" s="44">
        <v>43893.65625</v>
      </c>
      <c r="C1889" s="45">
        <f t="shared" si="87"/>
        <v>43893.842427919706</v>
      </c>
      <c r="D1889" s="46">
        <v>3.78</v>
      </c>
      <c r="E1889" s="46">
        <v>5480</v>
      </c>
      <c r="F1889" s="47">
        <f t="shared" si="88"/>
        <v>899.99999979045242</v>
      </c>
      <c r="G1889" s="48">
        <f t="shared" si="89"/>
        <v>139658687.35922718</v>
      </c>
    </row>
    <row r="1890" spans="1:7" x14ac:dyDescent="0.25">
      <c r="A1890" s="43" t="s">
        <v>308</v>
      </c>
      <c r="B1890" s="44">
        <v>43893.666666666664</v>
      </c>
      <c r="C1890" s="45">
        <f t="shared" si="87"/>
        <v>43893.85284458637</v>
      </c>
      <c r="D1890" s="46">
        <v>3.78</v>
      </c>
      <c r="E1890" s="46">
        <v>5480</v>
      </c>
      <c r="F1890" s="47">
        <f t="shared" si="88"/>
        <v>899.99999979045242</v>
      </c>
      <c r="G1890" s="48">
        <f t="shared" si="89"/>
        <v>139658687.35922718</v>
      </c>
    </row>
    <row r="1891" spans="1:7" x14ac:dyDescent="0.25">
      <c r="A1891" s="43" t="s">
        <v>308</v>
      </c>
      <c r="B1891" s="44">
        <v>43893.677083333336</v>
      </c>
      <c r="C1891" s="45">
        <f t="shared" si="87"/>
        <v>43893.861792865711</v>
      </c>
      <c r="D1891" s="46">
        <v>3.81</v>
      </c>
      <c r="E1891" s="46">
        <v>5560</v>
      </c>
      <c r="F1891" s="47">
        <f t="shared" si="88"/>
        <v>900.00000041909516</v>
      </c>
      <c r="G1891" s="48">
        <f t="shared" si="89"/>
        <v>141697500.41235104</v>
      </c>
    </row>
    <row r="1892" spans="1:7" x14ac:dyDescent="0.25">
      <c r="A1892" s="43" t="s">
        <v>308</v>
      </c>
      <c r="B1892" s="44">
        <v>43893.6875</v>
      </c>
      <c r="C1892" s="45">
        <f t="shared" si="87"/>
        <v>43893.873306818183</v>
      </c>
      <c r="D1892" s="46">
        <v>3.79</v>
      </c>
      <c r="E1892" s="46">
        <v>5500</v>
      </c>
      <c r="F1892" s="47">
        <f t="shared" si="88"/>
        <v>899.99999979045242</v>
      </c>
      <c r="G1892" s="48">
        <f t="shared" si="89"/>
        <v>140168390.59776452</v>
      </c>
    </row>
    <row r="1893" spans="1:7" x14ac:dyDescent="0.25">
      <c r="A1893" s="43" t="s">
        <v>308</v>
      </c>
      <c r="B1893" s="44">
        <v>43893.697916666664</v>
      </c>
      <c r="C1893" s="45">
        <f t="shared" si="87"/>
        <v>43893.883723484847</v>
      </c>
      <c r="D1893" s="46">
        <v>3.79</v>
      </c>
      <c r="E1893" s="46">
        <v>5500</v>
      </c>
      <c r="F1893" s="47">
        <f t="shared" si="88"/>
        <v>899.99999979045242</v>
      </c>
      <c r="G1893" s="48">
        <f t="shared" si="89"/>
        <v>140168390.59776452</v>
      </c>
    </row>
    <row r="1894" spans="1:7" x14ac:dyDescent="0.25">
      <c r="A1894" s="43" t="s">
        <v>308</v>
      </c>
      <c r="B1894" s="44">
        <v>43893.708333333336</v>
      </c>
      <c r="C1894" s="45">
        <f t="shared" si="87"/>
        <v>43893.894140151519</v>
      </c>
      <c r="D1894" s="46">
        <v>3.79</v>
      </c>
      <c r="E1894" s="46">
        <v>5500</v>
      </c>
      <c r="F1894" s="47">
        <f t="shared" si="88"/>
        <v>900.00000041909516</v>
      </c>
      <c r="G1894" s="48">
        <f t="shared" si="89"/>
        <v>140168390.69567099</v>
      </c>
    </row>
    <row r="1895" spans="1:7" x14ac:dyDescent="0.25">
      <c r="A1895" s="43" t="s">
        <v>308</v>
      </c>
      <c r="B1895" s="44">
        <v>43893.71875</v>
      </c>
      <c r="C1895" s="45">
        <f t="shared" si="87"/>
        <v>43893.904927919706</v>
      </c>
      <c r="D1895" s="46">
        <v>3.78</v>
      </c>
      <c r="E1895" s="46">
        <v>5480</v>
      </c>
      <c r="F1895" s="47">
        <f t="shared" si="88"/>
        <v>899.99999979045242</v>
      </c>
      <c r="G1895" s="48">
        <f t="shared" si="89"/>
        <v>139658687.35922718</v>
      </c>
    </row>
    <row r="1896" spans="1:7" x14ac:dyDescent="0.25">
      <c r="A1896" s="43" t="s">
        <v>308</v>
      </c>
      <c r="B1896" s="44">
        <v>43893.729166666664</v>
      </c>
      <c r="C1896" s="45">
        <f t="shared" si="87"/>
        <v>43893.91534458637</v>
      </c>
      <c r="D1896" s="46">
        <v>3.78</v>
      </c>
      <c r="E1896" s="46">
        <v>5480</v>
      </c>
      <c r="F1896" s="47">
        <f t="shared" si="88"/>
        <v>899.99999979045242</v>
      </c>
      <c r="G1896" s="48">
        <f t="shared" si="89"/>
        <v>139658687.35922718</v>
      </c>
    </row>
    <row r="1897" spans="1:7" x14ac:dyDescent="0.25">
      <c r="A1897" s="43" t="s">
        <v>308</v>
      </c>
      <c r="B1897" s="44">
        <v>43893.739583333336</v>
      </c>
      <c r="C1897" s="45">
        <f t="shared" si="87"/>
        <v>43893.925761253042</v>
      </c>
      <c r="D1897" s="46">
        <v>3.78</v>
      </c>
      <c r="E1897" s="46">
        <v>5480</v>
      </c>
      <c r="F1897" s="47">
        <f t="shared" si="88"/>
        <v>900.00000041909516</v>
      </c>
      <c r="G1897" s="48">
        <f t="shared" si="89"/>
        <v>139658687.45677766</v>
      </c>
    </row>
    <row r="1898" spans="1:7" x14ac:dyDescent="0.25">
      <c r="A1898" s="43" t="s">
        <v>308</v>
      </c>
      <c r="B1898" s="44">
        <v>43893.75</v>
      </c>
      <c r="C1898" s="45">
        <f t="shared" si="87"/>
        <v>43893.936739678902</v>
      </c>
      <c r="D1898" s="46">
        <v>3.77</v>
      </c>
      <c r="E1898" s="46">
        <v>5450</v>
      </c>
      <c r="F1898" s="47">
        <f t="shared" si="88"/>
        <v>899.99999979045242</v>
      </c>
      <c r="G1898" s="48">
        <f t="shared" si="89"/>
        <v>138894132.50142118</v>
      </c>
    </row>
    <row r="1899" spans="1:7" x14ac:dyDescent="0.25">
      <c r="A1899" s="43" t="s">
        <v>308</v>
      </c>
      <c r="B1899" s="44">
        <v>43893.760416666664</v>
      </c>
      <c r="C1899" s="45">
        <f t="shared" si="87"/>
        <v>43893.946223484847</v>
      </c>
      <c r="D1899" s="46">
        <v>3.79</v>
      </c>
      <c r="E1899" s="46">
        <v>5500</v>
      </c>
      <c r="F1899" s="47">
        <f t="shared" si="88"/>
        <v>899.99999979045242</v>
      </c>
      <c r="G1899" s="48">
        <f t="shared" si="89"/>
        <v>140168390.59776452</v>
      </c>
    </row>
    <row r="1900" spans="1:7" x14ac:dyDescent="0.25">
      <c r="A1900" s="43" t="s">
        <v>308</v>
      </c>
      <c r="B1900" s="44">
        <v>43893.770833333336</v>
      </c>
      <c r="C1900" s="45">
        <f t="shared" si="87"/>
        <v>43893.957011253042</v>
      </c>
      <c r="D1900" s="46">
        <v>3.78</v>
      </c>
      <c r="E1900" s="46">
        <v>5480</v>
      </c>
      <c r="F1900" s="47">
        <f t="shared" si="88"/>
        <v>900.00000041909516</v>
      </c>
      <c r="G1900" s="48">
        <f t="shared" si="89"/>
        <v>139658687.45677766</v>
      </c>
    </row>
    <row r="1901" spans="1:7" x14ac:dyDescent="0.25">
      <c r="A1901" s="43" t="s">
        <v>308</v>
      </c>
      <c r="B1901" s="44">
        <v>43893.78125</v>
      </c>
      <c r="C1901" s="45">
        <f t="shared" si="87"/>
        <v>43893.967056818183</v>
      </c>
      <c r="D1901" s="46">
        <v>3.79</v>
      </c>
      <c r="E1901" s="46">
        <v>5500</v>
      </c>
      <c r="F1901" s="47">
        <f t="shared" si="88"/>
        <v>899.99999979045242</v>
      </c>
      <c r="G1901" s="48">
        <f t="shared" si="89"/>
        <v>140168390.59776452</v>
      </c>
    </row>
    <row r="1902" spans="1:7" x14ac:dyDescent="0.25">
      <c r="A1902" s="43" t="s">
        <v>308</v>
      </c>
      <c r="B1902" s="44">
        <v>43893.791666666664</v>
      </c>
      <c r="C1902" s="45">
        <f t="shared" si="87"/>
        <v>43893.97784458637</v>
      </c>
      <c r="D1902" s="46">
        <v>3.78</v>
      </c>
      <c r="E1902" s="46">
        <v>5480</v>
      </c>
      <c r="F1902" s="47">
        <f t="shared" si="88"/>
        <v>899.99999979045242</v>
      </c>
      <c r="G1902" s="48">
        <f t="shared" si="89"/>
        <v>139658687.35922718</v>
      </c>
    </row>
    <row r="1903" spans="1:7" x14ac:dyDescent="0.25">
      <c r="A1903" s="43" t="s">
        <v>308</v>
      </c>
      <c r="B1903" s="44">
        <v>43893.802083333336</v>
      </c>
      <c r="C1903" s="45">
        <f t="shared" si="87"/>
        <v>43893.988261253042</v>
      </c>
      <c r="D1903" s="46">
        <v>3.78</v>
      </c>
      <c r="E1903" s="46">
        <v>5480</v>
      </c>
      <c r="F1903" s="47">
        <f t="shared" si="88"/>
        <v>900.00000041909516</v>
      </c>
      <c r="G1903" s="48">
        <f t="shared" si="89"/>
        <v>139658687.45677766</v>
      </c>
    </row>
    <row r="1904" spans="1:7" x14ac:dyDescent="0.25">
      <c r="A1904" s="43" t="s">
        <v>308</v>
      </c>
      <c r="B1904" s="44">
        <v>43893.8125</v>
      </c>
      <c r="C1904" s="45">
        <f t="shared" si="87"/>
        <v>43893.998677919706</v>
      </c>
      <c r="D1904" s="46">
        <v>3.78</v>
      </c>
      <c r="E1904" s="46">
        <v>5480</v>
      </c>
      <c r="F1904" s="47">
        <f t="shared" si="88"/>
        <v>899.99999979045242</v>
      </c>
      <c r="G1904" s="48">
        <f t="shared" si="89"/>
        <v>139658687.35922718</v>
      </c>
    </row>
    <row r="1905" spans="1:7" x14ac:dyDescent="0.25">
      <c r="A1905" s="43" t="s">
        <v>308</v>
      </c>
      <c r="B1905" s="44">
        <v>43893.822916666664</v>
      </c>
      <c r="C1905" s="45">
        <f t="shared" si="87"/>
        <v>43894.00909458637</v>
      </c>
      <c r="D1905" s="46">
        <v>3.78</v>
      </c>
      <c r="E1905" s="46">
        <v>5480</v>
      </c>
      <c r="F1905" s="47">
        <f t="shared" si="88"/>
        <v>899.99999979045242</v>
      </c>
      <c r="G1905" s="48">
        <f t="shared" si="89"/>
        <v>139658687.35922718</v>
      </c>
    </row>
    <row r="1906" spans="1:7" x14ac:dyDescent="0.25">
      <c r="A1906" s="43" t="s">
        <v>308</v>
      </c>
      <c r="B1906" s="44">
        <v>43893.833333333336</v>
      </c>
      <c r="C1906" s="45">
        <f t="shared" si="87"/>
        <v>43894.019140151519</v>
      </c>
      <c r="D1906" s="46">
        <v>3.79</v>
      </c>
      <c r="E1906" s="46">
        <v>5500</v>
      </c>
      <c r="F1906" s="47">
        <f t="shared" si="88"/>
        <v>900.00000041909516</v>
      </c>
      <c r="G1906" s="48">
        <f t="shared" si="89"/>
        <v>140168390.69567099</v>
      </c>
    </row>
    <row r="1907" spans="1:7" x14ac:dyDescent="0.25">
      <c r="A1907" s="43" t="s">
        <v>308</v>
      </c>
      <c r="B1907" s="44">
        <v>43893.84375</v>
      </c>
      <c r="C1907" s="45">
        <f t="shared" si="87"/>
        <v>43894.029927919706</v>
      </c>
      <c r="D1907" s="46">
        <v>3.78</v>
      </c>
      <c r="E1907" s="46">
        <v>5480</v>
      </c>
      <c r="F1907" s="47">
        <f t="shared" si="88"/>
        <v>899.99999979045242</v>
      </c>
      <c r="G1907" s="48">
        <f t="shared" si="89"/>
        <v>139658687.35922718</v>
      </c>
    </row>
    <row r="1908" spans="1:7" x14ac:dyDescent="0.25">
      <c r="A1908" s="43" t="s">
        <v>308</v>
      </c>
      <c r="B1908" s="44">
        <v>43893.854166666664</v>
      </c>
      <c r="C1908" s="45">
        <f t="shared" si="87"/>
        <v>43894.04034458637</v>
      </c>
      <c r="D1908" s="46">
        <v>3.78</v>
      </c>
      <c r="E1908" s="46">
        <v>5480</v>
      </c>
      <c r="F1908" s="47">
        <f t="shared" si="88"/>
        <v>899.99999979045242</v>
      </c>
      <c r="G1908" s="48">
        <f t="shared" si="89"/>
        <v>139658687.35922718</v>
      </c>
    </row>
    <row r="1909" spans="1:7" x14ac:dyDescent="0.25">
      <c r="A1909" s="43" t="s">
        <v>308</v>
      </c>
      <c r="B1909" s="44">
        <v>43893.864583333336</v>
      </c>
      <c r="C1909" s="45">
        <f t="shared" si="87"/>
        <v>43894.050761253042</v>
      </c>
      <c r="D1909" s="46">
        <v>3.78</v>
      </c>
      <c r="E1909" s="46">
        <v>5480</v>
      </c>
      <c r="F1909" s="47">
        <f t="shared" si="88"/>
        <v>900.00000041909516</v>
      </c>
      <c r="G1909" s="48">
        <f t="shared" si="89"/>
        <v>139658687.45677766</v>
      </c>
    </row>
    <row r="1910" spans="1:7" x14ac:dyDescent="0.25">
      <c r="A1910" s="43" t="s">
        <v>308</v>
      </c>
      <c r="B1910" s="44">
        <v>43893.875</v>
      </c>
      <c r="C1910" s="45">
        <f t="shared" si="87"/>
        <v>43894.061177919706</v>
      </c>
      <c r="D1910" s="46">
        <v>3.78</v>
      </c>
      <c r="E1910" s="46">
        <v>5480</v>
      </c>
      <c r="F1910" s="47">
        <f t="shared" si="88"/>
        <v>899.99999979045242</v>
      </c>
      <c r="G1910" s="48">
        <f t="shared" si="89"/>
        <v>139658687.35922718</v>
      </c>
    </row>
    <row r="1911" spans="1:7" x14ac:dyDescent="0.25">
      <c r="A1911" s="43" t="s">
        <v>308</v>
      </c>
      <c r="B1911" s="44">
        <v>43893.885416666664</v>
      </c>
      <c r="C1911" s="45">
        <f t="shared" si="87"/>
        <v>43894.07159458637</v>
      </c>
      <c r="D1911" s="46">
        <v>3.78</v>
      </c>
      <c r="E1911" s="46">
        <v>5480</v>
      </c>
      <c r="F1911" s="47">
        <f t="shared" si="88"/>
        <v>899.99999979045242</v>
      </c>
      <c r="G1911" s="48">
        <f t="shared" si="89"/>
        <v>139658687.35922718</v>
      </c>
    </row>
    <row r="1912" spans="1:7" x14ac:dyDescent="0.25">
      <c r="A1912" s="43" t="s">
        <v>308</v>
      </c>
      <c r="B1912" s="44">
        <v>43893.895833333336</v>
      </c>
      <c r="C1912" s="45">
        <f t="shared" si="87"/>
        <v>43894.081640151519</v>
      </c>
      <c r="D1912" s="46">
        <v>3.79</v>
      </c>
      <c r="E1912" s="46">
        <v>5500</v>
      </c>
      <c r="F1912" s="47">
        <f t="shared" si="88"/>
        <v>900.00000041909516</v>
      </c>
      <c r="G1912" s="48">
        <f t="shared" si="89"/>
        <v>140168390.69567099</v>
      </c>
    </row>
    <row r="1913" spans="1:7" x14ac:dyDescent="0.25">
      <c r="A1913" s="43" t="s">
        <v>308</v>
      </c>
      <c r="B1913" s="44">
        <v>43893.90625</v>
      </c>
      <c r="C1913" s="45">
        <f t="shared" si="87"/>
        <v>43894.092056818183</v>
      </c>
      <c r="D1913" s="46">
        <v>3.79</v>
      </c>
      <c r="E1913" s="46">
        <v>5500</v>
      </c>
      <c r="F1913" s="47">
        <f t="shared" si="88"/>
        <v>899.99999979045242</v>
      </c>
      <c r="G1913" s="48">
        <f t="shared" si="89"/>
        <v>140168390.59776452</v>
      </c>
    </row>
    <row r="1914" spans="1:7" x14ac:dyDescent="0.25">
      <c r="A1914" s="43" t="s">
        <v>308</v>
      </c>
      <c r="B1914" s="44">
        <v>43893.916666666664</v>
      </c>
      <c r="C1914" s="45">
        <f t="shared" si="87"/>
        <v>43894.10284458637</v>
      </c>
      <c r="D1914" s="46">
        <v>3.78</v>
      </c>
      <c r="E1914" s="46">
        <v>5480</v>
      </c>
      <c r="F1914" s="47">
        <f t="shared" si="88"/>
        <v>899.99999979045242</v>
      </c>
      <c r="G1914" s="48">
        <f t="shared" si="89"/>
        <v>139658687.35922718</v>
      </c>
    </row>
    <row r="1915" spans="1:7" x14ac:dyDescent="0.25">
      <c r="A1915" s="43" t="s">
        <v>308</v>
      </c>
      <c r="B1915" s="44">
        <v>43893.927083333336</v>
      </c>
      <c r="C1915" s="45">
        <f t="shared" si="87"/>
        <v>43894.113261253042</v>
      </c>
      <c r="D1915" s="46">
        <v>3.78</v>
      </c>
      <c r="E1915" s="46">
        <v>5480</v>
      </c>
      <c r="F1915" s="47">
        <f t="shared" si="88"/>
        <v>900.00000041909516</v>
      </c>
      <c r="G1915" s="48">
        <f t="shared" si="89"/>
        <v>139658687.45677766</v>
      </c>
    </row>
    <row r="1916" spans="1:7" x14ac:dyDescent="0.25">
      <c r="A1916" s="43" t="s">
        <v>308</v>
      </c>
      <c r="B1916" s="44">
        <v>43893.9375</v>
      </c>
      <c r="C1916" s="45">
        <f t="shared" si="87"/>
        <v>43894.123677919706</v>
      </c>
      <c r="D1916" s="46">
        <v>3.78</v>
      </c>
      <c r="E1916" s="46">
        <v>5480</v>
      </c>
      <c r="F1916" s="47">
        <f t="shared" si="88"/>
        <v>899.99999979045242</v>
      </c>
      <c r="G1916" s="48">
        <f t="shared" si="89"/>
        <v>139658687.35922718</v>
      </c>
    </row>
    <row r="1917" spans="1:7" x14ac:dyDescent="0.25">
      <c r="A1917" s="43" t="s">
        <v>308</v>
      </c>
      <c r="B1917" s="44">
        <v>43893.947916666664</v>
      </c>
      <c r="C1917" s="45">
        <f t="shared" si="87"/>
        <v>43894.133723484847</v>
      </c>
      <c r="D1917" s="46">
        <v>3.79</v>
      </c>
      <c r="E1917" s="46">
        <v>5500</v>
      </c>
      <c r="F1917" s="47">
        <f t="shared" si="88"/>
        <v>899.99999979045242</v>
      </c>
      <c r="G1917" s="48">
        <f t="shared" si="89"/>
        <v>140168390.59776452</v>
      </c>
    </row>
    <row r="1918" spans="1:7" x14ac:dyDescent="0.25">
      <c r="A1918" s="43" t="s">
        <v>308</v>
      </c>
      <c r="B1918" s="44">
        <v>43893.958333333336</v>
      </c>
      <c r="C1918" s="45">
        <f t="shared" si="87"/>
        <v>43894.144511253042</v>
      </c>
      <c r="D1918" s="46">
        <v>3.78</v>
      </c>
      <c r="E1918" s="46">
        <v>5480</v>
      </c>
      <c r="F1918" s="47">
        <f t="shared" si="88"/>
        <v>900.00000041909516</v>
      </c>
      <c r="G1918" s="48">
        <f t="shared" si="89"/>
        <v>139658687.45677766</v>
      </c>
    </row>
    <row r="1919" spans="1:7" x14ac:dyDescent="0.25">
      <c r="A1919" s="43" t="s">
        <v>308</v>
      </c>
      <c r="B1919" s="44">
        <v>43893.96875</v>
      </c>
      <c r="C1919" s="45">
        <f t="shared" si="87"/>
        <v>43894.155489678902</v>
      </c>
      <c r="D1919" s="46">
        <v>3.77</v>
      </c>
      <c r="E1919" s="46">
        <v>5450</v>
      </c>
      <c r="F1919" s="47">
        <f t="shared" si="88"/>
        <v>899.99999979045242</v>
      </c>
      <c r="G1919" s="48">
        <f t="shared" si="89"/>
        <v>138894132.50142118</v>
      </c>
    </row>
    <row r="1920" spans="1:7" x14ac:dyDescent="0.25">
      <c r="A1920" s="43" t="s">
        <v>308</v>
      </c>
      <c r="B1920" s="44">
        <v>43893.979166666664</v>
      </c>
      <c r="C1920" s="45">
        <f t="shared" si="87"/>
        <v>43894.16534458637</v>
      </c>
      <c r="D1920" s="46">
        <v>3.78</v>
      </c>
      <c r="E1920" s="46">
        <v>5480</v>
      </c>
      <c r="F1920" s="47">
        <f t="shared" si="88"/>
        <v>899.99999979045242</v>
      </c>
      <c r="G1920" s="48">
        <f t="shared" si="89"/>
        <v>139658687.35922718</v>
      </c>
    </row>
    <row r="1921" spans="1:7" x14ac:dyDescent="0.25">
      <c r="A1921" s="43" t="s">
        <v>308</v>
      </c>
      <c r="B1921" s="44">
        <v>43893.989583333336</v>
      </c>
      <c r="C1921" s="45">
        <f t="shared" si="87"/>
        <v>43894.175761253042</v>
      </c>
      <c r="D1921" s="46">
        <v>3.78</v>
      </c>
      <c r="E1921" s="46">
        <v>5480</v>
      </c>
      <c r="F1921" s="47">
        <f t="shared" si="88"/>
        <v>900.00000041909516</v>
      </c>
      <c r="G1921" s="48">
        <f t="shared" si="89"/>
        <v>139658687.45677766</v>
      </c>
    </row>
    <row r="1922" spans="1:7" x14ac:dyDescent="0.25">
      <c r="A1922" s="43" t="s">
        <v>308</v>
      </c>
      <c r="B1922" s="44">
        <v>43894</v>
      </c>
      <c r="C1922" s="45">
        <f t="shared" ref="C1922:C1985" si="90">B1922+((13422*(1/E1922)+2.019)/24)</f>
        <v>43894.186177919706</v>
      </c>
      <c r="D1922" s="46">
        <v>3.78</v>
      </c>
      <c r="E1922" s="46">
        <v>5480</v>
      </c>
      <c r="F1922" s="47">
        <f t="shared" si="88"/>
        <v>899.99999979045242</v>
      </c>
      <c r="G1922" s="48">
        <f t="shared" si="89"/>
        <v>139658687.35922718</v>
      </c>
    </row>
    <row r="1923" spans="1:7" x14ac:dyDescent="0.25">
      <c r="A1923" s="43" t="s">
        <v>308</v>
      </c>
      <c r="B1923" s="44">
        <v>43894.010416666664</v>
      </c>
      <c r="C1923" s="45">
        <f t="shared" si="90"/>
        <v>43894.19659458637</v>
      </c>
      <c r="D1923" s="46">
        <v>3.78</v>
      </c>
      <c r="E1923" s="46">
        <v>5480</v>
      </c>
      <c r="F1923" s="47">
        <f t="shared" ref="F1923:F1986" si="91">CONVERT((B1923-B1922),"day","sec")</f>
        <v>899.99999979045242</v>
      </c>
      <c r="G1923" s="48">
        <f t="shared" si="89"/>
        <v>139658687.35922718</v>
      </c>
    </row>
    <row r="1924" spans="1:7" x14ac:dyDescent="0.25">
      <c r="A1924" s="43" t="s">
        <v>308</v>
      </c>
      <c r="B1924" s="44">
        <v>43894.020833333336</v>
      </c>
      <c r="C1924" s="45">
        <f t="shared" si="90"/>
        <v>43894.207011253042</v>
      </c>
      <c r="D1924" s="46">
        <v>3.78</v>
      </c>
      <c r="E1924" s="46">
        <v>5480</v>
      </c>
      <c r="F1924" s="47">
        <f t="shared" si="91"/>
        <v>900.00000041909516</v>
      </c>
      <c r="G1924" s="48">
        <f t="shared" ref="G1924:G1987" si="92">F1924*E1924*CONVERT(1,"ft^3","l")</f>
        <v>139658687.45677766</v>
      </c>
    </row>
    <row r="1925" spans="1:7" x14ac:dyDescent="0.25">
      <c r="A1925" s="43" t="s">
        <v>308</v>
      </c>
      <c r="B1925" s="44">
        <v>43894.03125</v>
      </c>
      <c r="C1925" s="45">
        <f t="shared" si="90"/>
        <v>43894.217427919706</v>
      </c>
      <c r="D1925" s="46">
        <v>3.78</v>
      </c>
      <c r="E1925" s="46">
        <v>5480</v>
      </c>
      <c r="F1925" s="47">
        <f t="shared" si="91"/>
        <v>899.99999979045242</v>
      </c>
      <c r="G1925" s="48">
        <f t="shared" si="92"/>
        <v>139658687.35922718</v>
      </c>
    </row>
    <row r="1926" spans="1:7" x14ac:dyDescent="0.25">
      <c r="A1926" s="43" t="s">
        <v>308</v>
      </c>
      <c r="B1926" s="44">
        <v>43894.041666666664</v>
      </c>
      <c r="C1926" s="45">
        <f t="shared" si="90"/>
        <v>43894.22784458637</v>
      </c>
      <c r="D1926" s="46">
        <v>3.78</v>
      </c>
      <c r="E1926" s="46">
        <v>5480</v>
      </c>
      <c r="F1926" s="47">
        <f t="shared" si="91"/>
        <v>899.99999979045242</v>
      </c>
      <c r="G1926" s="48">
        <f t="shared" si="92"/>
        <v>139658687.35922718</v>
      </c>
    </row>
    <row r="1927" spans="1:7" x14ac:dyDescent="0.25">
      <c r="A1927" s="43" t="s">
        <v>308</v>
      </c>
      <c r="B1927" s="44">
        <v>43894.052083333336</v>
      </c>
      <c r="C1927" s="45">
        <f t="shared" si="90"/>
        <v>43894.238261253042</v>
      </c>
      <c r="D1927" s="46">
        <v>3.78</v>
      </c>
      <c r="E1927" s="46">
        <v>5480</v>
      </c>
      <c r="F1927" s="47">
        <f t="shared" si="91"/>
        <v>900.00000041909516</v>
      </c>
      <c r="G1927" s="48">
        <f t="shared" si="92"/>
        <v>139658687.45677766</v>
      </c>
    </row>
    <row r="1928" spans="1:7" x14ac:dyDescent="0.25">
      <c r="A1928" s="43" t="s">
        <v>308</v>
      </c>
      <c r="B1928" s="44">
        <v>43894.0625</v>
      </c>
      <c r="C1928" s="45">
        <f t="shared" si="90"/>
        <v>43894.248677919706</v>
      </c>
      <c r="D1928" s="46">
        <v>3.78</v>
      </c>
      <c r="E1928" s="46">
        <v>5480</v>
      </c>
      <c r="F1928" s="47">
        <f t="shared" si="91"/>
        <v>899.99999979045242</v>
      </c>
      <c r="G1928" s="48">
        <f t="shared" si="92"/>
        <v>139658687.35922718</v>
      </c>
    </row>
    <row r="1929" spans="1:7" x14ac:dyDescent="0.25">
      <c r="A1929" s="43" t="s">
        <v>308</v>
      </c>
      <c r="B1929" s="44">
        <v>43894.072916666664</v>
      </c>
      <c r="C1929" s="45">
        <f t="shared" si="90"/>
        <v>43894.259656345566</v>
      </c>
      <c r="D1929" s="46">
        <v>3.77</v>
      </c>
      <c r="E1929" s="46">
        <v>5450</v>
      </c>
      <c r="F1929" s="47">
        <f t="shared" si="91"/>
        <v>899.99999979045242</v>
      </c>
      <c r="G1929" s="48">
        <f t="shared" si="92"/>
        <v>138894132.50142118</v>
      </c>
    </row>
    <row r="1930" spans="1:7" x14ac:dyDescent="0.25">
      <c r="A1930" s="43" t="s">
        <v>308</v>
      </c>
      <c r="B1930" s="44">
        <v>43894.083333333336</v>
      </c>
      <c r="C1930" s="45">
        <f t="shared" si="90"/>
        <v>43894.269511253042</v>
      </c>
      <c r="D1930" s="46">
        <v>3.78</v>
      </c>
      <c r="E1930" s="46">
        <v>5480</v>
      </c>
      <c r="F1930" s="47">
        <f t="shared" si="91"/>
        <v>900.00000041909516</v>
      </c>
      <c r="G1930" s="48">
        <f t="shared" si="92"/>
        <v>139658687.45677766</v>
      </c>
    </row>
    <row r="1931" spans="1:7" x14ac:dyDescent="0.25">
      <c r="A1931" s="43" t="s">
        <v>308</v>
      </c>
      <c r="B1931" s="44">
        <v>43894.09375</v>
      </c>
      <c r="C1931" s="45">
        <f t="shared" si="90"/>
        <v>43894.280489678902</v>
      </c>
      <c r="D1931" s="46">
        <v>3.77</v>
      </c>
      <c r="E1931" s="46">
        <v>5450</v>
      </c>
      <c r="F1931" s="47">
        <f t="shared" si="91"/>
        <v>899.99999979045242</v>
      </c>
      <c r="G1931" s="48">
        <f t="shared" si="92"/>
        <v>138894132.50142118</v>
      </c>
    </row>
    <row r="1932" spans="1:7" x14ac:dyDescent="0.25">
      <c r="A1932" s="43" t="s">
        <v>308</v>
      </c>
      <c r="B1932" s="44">
        <v>43894.104166666664</v>
      </c>
      <c r="C1932" s="45">
        <f t="shared" si="90"/>
        <v>43894.29034458637</v>
      </c>
      <c r="D1932" s="46">
        <v>3.78</v>
      </c>
      <c r="E1932" s="46">
        <v>5480</v>
      </c>
      <c r="F1932" s="47">
        <f t="shared" si="91"/>
        <v>899.99999979045242</v>
      </c>
      <c r="G1932" s="48">
        <f t="shared" si="92"/>
        <v>139658687.35922718</v>
      </c>
    </row>
    <row r="1933" spans="1:7" x14ac:dyDescent="0.25">
      <c r="A1933" s="43" t="s">
        <v>308</v>
      </c>
      <c r="B1933" s="44">
        <v>43894.114583333336</v>
      </c>
      <c r="C1933" s="45">
        <f t="shared" si="90"/>
        <v>43894.301323012238</v>
      </c>
      <c r="D1933" s="46">
        <v>3.77</v>
      </c>
      <c r="E1933" s="46">
        <v>5450</v>
      </c>
      <c r="F1933" s="47">
        <f t="shared" si="91"/>
        <v>900.00000041909516</v>
      </c>
      <c r="G1933" s="48">
        <f t="shared" si="92"/>
        <v>138894132.59843764</v>
      </c>
    </row>
    <row r="1934" spans="1:7" x14ac:dyDescent="0.25">
      <c r="A1934" s="43" t="s">
        <v>308</v>
      </c>
      <c r="B1934" s="44">
        <v>43894.125</v>
      </c>
      <c r="C1934" s="45">
        <f t="shared" si="90"/>
        <v>43894.311739678902</v>
      </c>
      <c r="D1934" s="46">
        <v>3.77</v>
      </c>
      <c r="E1934" s="46">
        <v>5450</v>
      </c>
      <c r="F1934" s="47">
        <f t="shared" si="91"/>
        <v>899.99999979045242</v>
      </c>
      <c r="G1934" s="48">
        <f t="shared" si="92"/>
        <v>138894132.50142118</v>
      </c>
    </row>
    <row r="1935" spans="1:7" x14ac:dyDescent="0.25">
      <c r="A1935" s="43" t="s">
        <v>308</v>
      </c>
      <c r="B1935" s="44">
        <v>43894.135416666664</v>
      </c>
      <c r="C1935" s="45">
        <f t="shared" si="90"/>
        <v>43894.322156345566</v>
      </c>
      <c r="D1935" s="46">
        <v>3.77</v>
      </c>
      <c r="E1935" s="46">
        <v>5450</v>
      </c>
      <c r="F1935" s="47">
        <f t="shared" si="91"/>
        <v>899.99999979045242</v>
      </c>
      <c r="G1935" s="48">
        <f t="shared" si="92"/>
        <v>138894132.50142118</v>
      </c>
    </row>
    <row r="1936" spans="1:7" x14ac:dyDescent="0.25">
      <c r="A1936" s="43" t="s">
        <v>308</v>
      </c>
      <c r="B1936" s="44">
        <v>43894.145833333336</v>
      </c>
      <c r="C1936" s="45">
        <f t="shared" si="90"/>
        <v>43894.332573012238</v>
      </c>
      <c r="D1936" s="46">
        <v>3.77</v>
      </c>
      <c r="E1936" s="46">
        <v>5450</v>
      </c>
      <c r="F1936" s="47">
        <f t="shared" si="91"/>
        <v>900.00000041909516</v>
      </c>
      <c r="G1936" s="48">
        <f t="shared" si="92"/>
        <v>138894132.59843764</v>
      </c>
    </row>
    <row r="1937" spans="1:7" x14ac:dyDescent="0.25">
      <c r="A1937" s="43" t="s">
        <v>308</v>
      </c>
      <c r="B1937" s="44">
        <v>43894.15625</v>
      </c>
      <c r="C1937" s="45">
        <f t="shared" si="90"/>
        <v>43894.342989678902</v>
      </c>
      <c r="D1937" s="46">
        <v>3.77</v>
      </c>
      <c r="E1937" s="46">
        <v>5450</v>
      </c>
      <c r="F1937" s="47">
        <f t="shared" si="91"/>
        <v>899.99999979045242</v>
      </c>
      <c r="G1937" s="48">
        <f t="shared" si="92"/>
        <v>138894132.50142118</v>
      </c>
    </row>
    <row r="1938" spans="1:7" x14ac:dyDescent="0.25">
      <c r="A1938" s="43" t="s">
        <v>308</v>
      </c>
      <c r="B1938" s="44">
        <v>43894.166666666664</v>
      </c>
      <c r="C1938" s="45">
        <f t="shared" si="90"/>
        <v>43894.353406345566</v>
      </c>
      <c r="D1938" s="46">
        <v>3.77</v>
      </c>
      <c r="E1938" s="46">
        <v>5450</v>
      </c>
      <c r="F1938" s="47">
        <f t="shared" si="91"/>
        <v>899.99999979045242</v>
      </c>
      <c r="G1938" s="48">
        <f t="shared" si="92"/>
        <v>138894132.50142118</v>
      </c>
    </row>
    <row r="1939" spans="1:7" x14ac:dyDescent="0.25">
      <c r="A1939" s="43" t="s">
        <v>308</v>
      </c>
      <c r="B1939" s="44">
        <v>43894.177083333336</v>
      </c>
      <c r="C1939" s="45">
        <f t="shared" si="90"/>
        <v>43894.364390990166</v>
      </c>
      <c r="D1939" s="46">
        <v>3.76</v>
      </c>
      <c r="E1939" s="46">
        <v>5420</v>
      </c>
      <c r="F1939" s="47">
        <f t="shared" si="91"/>
        <v>900.00000041909516</v>
      </c>
      <c r="G1939" s="48">
        <f t="shared" si="92"/>
        <v>138129577.74009761</v>
      </c>
    </row>
    <row r="1940" spans="1:7" x14ac:dyDescent="0.25">
      <c r="A1940" s="43" t="s">
        <v>308</v>
      </c>
      <c r="B1940" s="44">
        <v>43894.1875</v>
      </c>
      <c r="C1940" s="45">
        <f t="shared" si="90"/>
        <v>43894.37480765683</v>
      </c>
      <c r="D1940" s="46">
        <v>3.76</v>
      </c>
      <c r="E1940" s="46">
        <v>5420</v>
      </c>
      <c r="F1940" s="47">
        <f t="shared" si="91"/>
        <v>899.99999979045242</v>
      </c>
      <c r="G1940" s="48">
        <f t="shared" si="92"/>
        <v>138129577.64361522</v>
      </c>
    </row>
    <row r="1941" spans="1:7" x14ac:dyDescent="0.25">
      <c r="A1941" s="43" t="s">
        <v>308</v>
      </c>
      <c r="B1941" s="44">
        <v>43894.197916666664</v>
      </c>
      <c r="C1941" s="45">
        <f t="shared" si="90"/>
        <v>43894.385224323494</v>
      </c>
      <c r="D1941" s="46">
        <v>3.76</v>
      </c>
      <c r="E1941" s="46">
        <v>5420</v>
      </c>
      <c r="F1941" s="47">
        <f t="shared" si="91"/>
        <v>899.99999979045242</v>
      </c>
      <c r="G1941" s="48">
        <f t="shared" si="92"/>
        <v>138129577.64361522</v>
      </c>
    </row>
    <row r="1942" spans="1:7" x14ac:dyDescent="0.25">
      <c r="A1942" s="43" t="s">
        <v>308</v>
      </c>
      <c r="B1942" s="44">
        <v>43894.208333333336</v>
      </c>
      <c r="C1942" s="45">
        <f t="shared" si="90"/>
        <v>43894.395073012238</v>
      </c>
      <c r="D1942" s="46">
        <v>3.77</v>
      </c>
      <c r="E1942" s="46">
        <v>5450</v>
      </c>
      <c r="F1942" s="47">
        <f t="shared" si="91"/>
        <v>900.00000041909516</v>
      </c>
      <c r="G1942" s="48">
        <f t="shared" si="92"/>
        <v>138894132.59843764</v>
      </c>
    </row>
    <row r="1943" spans="1:7" x14ac:dyDescent="0.25">
      <c r="A1943" s="43" t="s">
        <v>308</v>
      </c>
      <c r="B1943" s="44">
        <v>43894.21875</v>
      </c>
      <c r="C1943" s="45">
        <f t="shared" si="90"/>
        <v>43894.40605765683</v>
      </c>
      <c r="D1943" s="46">
        <v>3.76</v>
      </c>
      <c r="E1943" s="46">
        <v>5420</v>
      </c>
      <c r="F1943" s="47">
        <f t="shared" si="91"/>
        <v>899.99999979045242</v>
      </c>
      <c r="G1943" s="48">
        <f t="shared" si="92"/>
        <v>138129577.64361522</v>
      </c>
    </row>
    <row r="1944" spans="1:7" x14ac:dyDescent="0.25">
      <c r="A1944" s="43" t="s">
        <v>308</v>
      </c>
      <c r="B1944" s="44">
        <v>43894.229166666664</v>
      </c>
      <c r="C1944" s="45">
        <f t="shared" si="90"/>
        <v>43894.415906345566</v>
      </c>
      <c r="D1944" s="46">
        <v>3.77</v>
      </c>
      <c r="E1944" s="46">
        <v>5450</v>
      </c>
      <c r="F1944" s="47">
        <f t="shared" si="91"/>
        <v>899.99999979045242</v>
      </c>
      <c r="G1944" s="48">
        <f t="shared" si="92"/>
        <v>138894132.50142118</v>
      </c>
    </row>
    <row r="1945" spans="1:7" x14ac:dyDescent="0.25">
      <c r="A1945" s="43" t="s">
        <v>308</v>
      </c>
      <c r="B1945" s="44">
        <v>43894.239583333336</v>
      </c>
      <c r="C1945" s="45">
        <f t="shared" si="90"/>
        <v>43894.426890990166</v>
      </c>
      <c r="D1945" s="46">
        <v>3.76</v>
      </c>
      <c r="E1945" s="46">
        <v>5420</v>
      </c>
      <c r="F1945" s="47">
        <f t="shared" si="91"/>
        <v>900.00000041909516</v>
      </c>
      <c r="G1945" s="48">
        <f t="shared" si="92"/>
        <v>138129577.74009761</v>
      </c>
    </row>
    <row r="1946" spans="1:7" x14ac:dyDescent="0.25">
      <c r="A1946" s="43" t="s">
        <v>308</v>
      </c>
      <c r="B1946" s="44">
        <v>43894.25</v>
      </c>
      <c r="C1946" s="45">
        <f t="shared" si="90"/>
        <v>43894.43730765683</v>
      </c>
      <c r="D1946" s="46">
        <v>3.76</v>
      </c>
      <c r="E1946" s="46">
        <v>5420</v>
      </c>
      <c r="F1946" s="47">
        <f t="shared" si="91"/>
        <v>899.99999979045242</v>
      </c>
      <c r="G1946" s="48">
        <f t="shared" si="92"/>
        <v>138129577.64361522</v>
      </c>
    </row>
    <row r="1947" spans="1:7" x14ac:dyDescent="0.25">
      <c r="A1947" s="43" t="s">
        <v>308</v>
      </c>
      <c r="B1947" s="44">
        <v>43894.260416666664</v>
      </c>
      <c r="C1947" s="45">
        <f t="shared" si="90"/>
        <v>43894.447724323494</v>
      </c>
      <c r="D1947" s="46">
        <v>3.76</v>
      </c>
      <c r="E1947" s="46">
        <v>5420</v>
      </c>
      <c r="F1947" s="47">
        <f t="shared" si="91"/>
        <v>899.99999979045242</v>
      </c>
      <c r="G1947" s="48">
        <f t="shared" si="92"/>
        <v>138129577.64361522</v>
      </c>
    </row>
    <row r="1948" spans="1:7" x14ac:dyDescent="0.25">
      <c r="A1948" s="43" t="s">
        <v>308</v>
      </c>
      <c r="B1948" s="44">
        <v>43894.270833333336</v>
      </c>
      <c r="C1948" s="45">
        <f t="shared" si="90"/>
        <v>43894.458140990166</v>
      </c>
      <c r="D1948" s="46">
        <v>3.76</v>
      </c>
      <c r="E1948" s="46">
        <v>5420</v>
      </c>
      <c r="F1948" s="47">
        <f t="shared" si="91"/>
        <v>900.00000041909516</v>
      </c>
      <c r="G1948" s="48">
        <f t="shared" si="92"/>
        <v>138129577.74009761</v>
      </c>
    </row>
    <row r="1949" spans="1:7" x14ac:dyDescent="0.25">
      <c r="A1949" s="43" t="s">
        <v>308</v>
      </c>
      <c r="B1949" s="44">
        <v>43894.28125</v>
      </c>
      <c r="C1949" s="45">
        <f t="shared" si="90"/>
        <v>43894.46855765683</v>
      </c>
      <c r="D1949" s="46">
        <v>3.76</v>
      </c>
      <c r="E1949" s="46">
        <v>5420</v>
      </c>
      <c r="F1949" s="47">
        <f t="shared" si="91"/>
        <v>899.99999979045242</v>
      </c>
      <c r="G1949" s="48">
        <f t="shared" si="92"/>
        <v>138129577.64361522</v>
      </c>
    </row>
    <row r="1950" spans="1:7" x14ac:dyDescent="0.25">
      <c r="A1950" s="43" t="s">
        <v>308</v>
      </c>
      <c r="B1950" s="44">
        <v>43894.291666666664</v>
      </c>
      <c r="C1950" s="45">
        <f t="shared" si="90"/>
        <v>43894.479356481483</v>
      </c>
      <c r="D1950" s="46">
        <v>3.75</v>
      </c>
      <c r="E1950" s="46">
        <v>5400</v>
      </c>
      <c r="F1950" s="47">
        <f t="shared" si="91"/>
        <v>899.99999979045242</v>
      </c>
      <c r="G1950" s="48">
        <f t="shared" si="92"/>
        <v>137619874.40507787</v>
      </c>
    </row>
    <row r="1951" spans="1:7" x14ac:dyDescent="0.25">
      <c r="A1951" s="43" t="s">
        <v>308</v>
      </c>
      <c r="B1951" s="44">
        <v>43894.302083333336</v>
      </c>
      <c r="C1951" s="45">
        <f t="shared" si="90"/>
        <v>43894.489390990166</v>
      </c>
      <c r="D1951" s="46">
        <v>3.76</v>
      </c>
      <c r="E1951" s="46">
        <v>5420</v>
      </c>
      <c r="F1951" s="47">
        <f t="shared" si="91"/>
        <v>900.00000041909516</v>
      </c>
      <c r="G1951" s="48">
        <f t="shared" si="92"/>
        <v>138129577.74009761</v>
      </c>
    </row>
    <row r="1952" spans="1:7" x14ac:dyDescent="0.25">
      <c r="A1952" s="43" t="s">
        <v>308</v>
      </c>
      <c r="B1952" s="44">
        <v>43894.3125</v>
      </c>
      <c r="C1952" s="45">
        <f t="shared" si="90"/>
        <v>43894.500189814818</v>
      </c>
      <c r="D1952" s="46">
        <v>3.75</v>
      </c>
      <c r="E1952" s="46">
        <v>5400</v>
      </c>
      <c r="F1952" s="47">
        <f t="shared" si="91"/>
        <v>899.99999979045242</v>
      </c>
      <c r="G1952" s="48">
        <f t="shared" si="92"/>
        <v>137619874.40507787</v>
      </c>
    </row>
    <row r="1953" spans="1:7" x14ac:dyDescent="0.25">
      <c r="A1953" s="43" t="s">
        <v>308</v>
      </c>
      <c r="B1953" s="44">
        <v>43894.322916666664</v>
      </c>
      <c r="C1953" s="45">
        <f t="shared" si="90"/>
        <v>43894.510606481483</v>
      </c>
      <c r="D1953" s="46">
        <v>3.75</v>
      </c>
      <c r="E1953" s="46">
        <v>5400</v>
      </c>
      <c r="F1953" s="47">
        <f t="shared" si="91"/>
        <v>899.99999979045242</v>
      </c>
      <c r="G1953" s="48">
        <f t="shared" si="92"/>
        <v>137619874.40507787</v>
      </c>
    </row>
    <row r="1954" spans="1:7" x14ac:dyDescent="0.25">
      <c r="A1954" s="43" t="s">
        <v>308</v>
      </c>
      <c r="B1954" s="44">
        <v>43894.333333333336</v>
      </c>
      <c r="C1954" s="45">
        <f t="shared" si="90"/>
        <v>43894.521023148154</v>
      </c>
      <c r="D1954" s="46">
        <v>3.75</v>
      </c>
      <c r="E1954" s="46">
        <v>5400</v>
      </c>
      <c r="F1954" s="47">
        <f t="shared" si="91"/>
        <v>900.00000041909516</v>
      </c>
      <c r="G1954" s="48">
        <f t="shared" si="92"/>
        <v>137619874.50120425</v>
      </c>
    </row>
    <row r="1955" spans="1:7" x14ac:dyDescent="0.25">
      <c r="A1955" s="43" t="s">
        <v>308</v>
      </c>
      <c r="B1955" s="44">
        <v>43894.34375</v>
      </c>
      <c r="C1955" s="45">
        <f t="shared" si="90"/>
        <v>43894.531439814818</v>
      </c>
      <c r="D1955" s="46">
        <v>3.75</v>
      </c>
      <c r="E1955" s="46">
        <v>5400</v>
      </c>
      <c r="F1955" s="47">
        <f t="shared" si="91"/>
        <v>899.99999979045242</v>
      </c>
      <c r="G1955" s="48">
        <f t="shared" si="92"/>
        <v>137619874.40507787</v>
      </c>
    </row>
    <row r="1956" spans="1:7" x14ac:dyDescent="0.25">
      <c r="A1956" s="43" t="s">
        <v>308</v>
      </c>
      <c r="B1956" s="44">
        <v>43894.354166666664</v>
      </c>
      <c r="C1956" s="45">
        <f t="shared" si="90"/>
        <v>43894.541856481483</v>
      </c>
      <c r="D1956" s="46">
        <v>3.75</v>
      </c>
      <c r="E1956" s="46">
        <v>5400</v>
      </c>
      <c r="F1956" s="47">
        <f t="shared" si="91"/>
        <v>899.99999979045242</v>
      </c>
      <c r="G1956" s="48">
        <f t="shared" si="92"/>
        <v>137619874.40507787</v>
      </c>
    </row>
    <row r="1957" spans="1:7" x14ac:dyDescent="0.25">
      <c r="A1957" s="43" t="s">
        <v>308</v>
      </c>
      <c r="B1957" s="44">
        <v>43894.364583333336</v>
      </c>
      <c r="C1957" s="45">
        <f t="shared" si="90"/>
        <v>43894.551890990166</v>
      </c>
      <c r="D1957" s="46">
        <v>3.76</v>
      </c>
      <c r="E1957" s="46">
        <v>5420</v>
      </c>
      <c r="F1957" s="47">
        <f t="shared" si="91"/>
        <v>900.00000041909516</v>
      </c>
      <c r="G1957" s="48">
        <f t="shared" si="92"/>
        <v>138129577.74009761</v>
      </c>
    </row>
    <row r="1958" spans="1:7" x14ac:dyDescent="0.25">
      <c r="A1958" s="43" t="s">
        <v>308</v>
      </c>
      <c r="B1958" s="44">
        <v>43894.375</v>
      </c>
      <c r="C1958" s="45">
        <f t="shared" si="90"/>
        <v>43894.562689814818</v>
      </c>
      <c r="D1958" s="46">
        <v>3.75</v>
      </c>
      <c r="E1958" s="46">
        <v>5400</v>
      </c>
      <c r="F1958" s="47">
        <f t="shared" si="91"/>
        <v>899.99999979045242</v>
      </c>
      <c r="G1958" s="48">
        <f t="shared" si="92"/>
        <v>137619874.40507787</v>
      </c>
    </row>
    <row r="1959" spans="1:7" x14ac:dyDescent="0.25">
      <c r="A1959" s="43" t="s">
        <v>308</v>
      </c>
      <c r="B1959" s="44">
        <v>43894.385416666664</v>
      </c>
      <c r="C1959" s="45">
        <f t="shared" si="90"/>
        <v>43894.573106481483</v>
      </c>
      <c r="D1959" s="46">
        <v>3.75</v>
      </c>
      <c r="E1959" s="46">
        <v>5400</v>
      </c>
      <c r="F1959" s="47">
        <f t="shared" si="91"/>
        <v>899.99999979045242</v>
      </c>
      <c r="G1959" s="48">
        <f t="shared" si="92"/>
        <v>137619874.40507787</v>
      </c>
    </row>
    <row r="1960" spans="1:7" x14ac:dyDescent="0.25">
      <c r="A1960" s="43" t="s">
        <v>308</v>
      </c>
      <c r="B1960" s="44">
        <v>43894.395833333336</v>
      </c>
      <c r="C1960" s="45">
        <f t="shared" si="90"/>
        <v>43894.584101722532</v>
      </c>
      <c r="D1960" s="46">
        <v>3.74</v>
      </c>
      <c r="E1960" s="46">
        <v>5370</v>
      </c>
      <c r="F1960" s="47">
        <f t="shared" si="91"/>
        <v>900.00000041909516</v>
      </c>
      <c r="G1960" s="48">
        <f t="shared" si="92"/>
        <v>136855319.64286423</v>
      </c>
    </row>
    <row r="1961" spans="1:7" x14ac:dyDescent="0.25">
      <c r="A1961" s="43" t="s">
        <v>308</v>
      </c>
      <c r="B1961" s="44">
        <v>43894.40625</v>
      </c>
      <c r="C1961" s="45">
        <f t="shared" si="90"/>
        <v>43894.594518389196</v>
      </c>
      <c r="D1961" s="46">
        <v>3.74</v>
      </c>
      <c r="E1961" s="46">
        <v>5370</v>
      </c>
      <c r="F1961" s="47">
        <f t="shared" si="91"/>
        <v>899.99999979045242</v>
      </c>
      <c r="G1961" s="48">
        <f t="shared" si="92"/>
        <v>136855319.54727191</v>
      </c>
    </row>
    <row r="1962" spans="1:7" x14ac:dyDescent="0.25">
      <c r="A1962" s="43" t="s">
        <v>308</v>
      </c>
      <c r="B1962" s="44">
        <v>43894.416666666664</v>
      </c>
      <c r="C1962" s="45">
        <f t="shared" si="90"/>
        <v>43894.604935055861</v>
      </c>
      <c r="D1962" s="46">
        <v>3.74</v>
      </c>
      <c r="E1962" s="46">
        <v>5370</v>
      </c>
      <c r="F1962" s="47">
        <f t="shared" si="91"/>
        <v>899.99999979045242</v>
      </c>
      <c r="G1962" s="48">
        <f t="shared" si="92"/>
        <v>136855319.54727191</v>
      </c>
    </row>
    <row r="1963" spans="1:7" x14ac:dyDescent="0.25">
      <c r="A1963" s="43" t="s">
        <v>308</v>
      </c>
      <c r="B1963" s="44">
        <v>43894.427083333336</v>
      </c>
      <c r="C1963" s="45">
        <f t="shared" si="90"/>
        <v>43894.615351722532</v>
      </c>
      <c r="D1963" s="46">
        <v>3.74</v>
      </c>
      <c r="E1963" s="46">
        <v>5370</v>
      </c>
      <c r="F1963" s="47">
        <f t="shared" si="91"/>
        <v>900.00000041909516</v>
      </c>
      <c r="G1963" s="48">
        <f t="shared" si="92"/>
        <v>136855319.64286423</v>
      </c>
    </row>
    <row r="1964" spans="1:7" x14ac:dyDescent="0.25">
      <c r="A1964" s="43" t="s">
        <v>308</v>
      </c>
      <c r="B1964" s="44">
        <v>43894.4375</v>
      </c>
      <c r="C1964" s="45">
        <f t="shared" si="90"/>
        <v>43894.625768389196</v>
      </c>
      <c r="D1964" s="46">
        <v>3.74</v>
      </c>
      <c r="E1964" s="46">
        <v>5370</v>
      </c>
      <c r="F1964" s="47">
        <f t="shared" si="91"/>
        <v>899.99999979045242</v>
      </c>
      <c r="G1964" s="48">
        <f t="shared" si="92"/>
        <v>136855319.54727191</v>
      </c>
    </row>
    <row r="1965" spans="1:7" x14ac:dyDescent="0.25">
      <c r="A1965" s="43" t="s">
        <v>308</v>
      </c>
      <c r="B1965" s="44">
        <v>43894.447916666664</v>
      </c>
      <c r="C1965" s="45">
        <f t="shared" si="90"/>
        <v>43894.636185055861</v>
      </c>
      <c r="D1965" s="46">
        <v>3.74</v>
      </c>
      <c r="E1965" s="46">
        <v>5370</v>
      </c>
      <c r="F1965" s="47">
        <f t="shared" si="91"/>
        <v>899.99999979045242</v>
      </c>
      <c r="G1965" s="48">
        <f t="shared" si="92"/>
        <v>136855319.54727191</v>
      </c>
    </row>
    <row r="1966" spans="1:7" x14ac:dyDescent="0.25">
      <c r="A1966" s="43" t="s">
        <v>308</v>
      </c>
      <c r="B1966" s="44">
        <v>43894.458333333336</v>
      </c>
      <c r="C1966" s="45">
        <f t="shared" si="90"/>
        <v>43894.646601722532</v>
      </c>
      <c r="D1966" s="46">
        <v>3.74</v>
      </c>
      <c r="E1966" s="46">
        <v>5370</v>
      </c>
      <c r="F1966" s="47">
        <f t="shared" si="91"/>
        <v>900.00000041909516</v>
      </c>
      <c r="G1966" s="48">
        <f t="shared" si="92"/>
        <v>136855319.64286423</v>
      </c>
    </row>
    <row r="1967" spans="1:7" x14ac:dyDescent="0.25">
      <c r="A1967" s="43" t="s">
        <v>308</v>
      </c>
      <c r="B1967" s="44">
        <v>43894.46875</v>
      </c>
      <c r="C1967" s="45">
        <f t="shared" si="90"/>
        <v>43894.657018389196</v>
      </c>
      <c r="D1967" s="46">
        <v>3.74</v>
      </c>
      <c r="E1967" s="46">
        <v>5370</v>
      </c>
      <c r="F1967" s="47">
        <f t="shared" si="91"/>
        <v>899.99999979045242</v>
      </c>
      <c r="G1967" s="48">
        <f t="shared" si="92"/>
        <v>136855319.54727191</v>
      </c>
    </row>
    <row r="1968" spans="1:7" x14ac:dyDescent="0.25">
      <c r="A1968" s="43" t="s">
        <v>308</v>
      </c>
      <c r="B1968" s="44">
        <v>43894.479166666664</v>
      </c>
      <c r="C1968" s="45">
        <f t="shared" si="90"/>
        <v>43894.667435055861</v>
      </c>
      <c r="D1968" s="46">
        <v>3.74</v>
      </c>
      <c r="E1968" s="46">
        <v>5370</v>
      </c>
      <c r="F1968" s="47">
        <f t="shared" si="91"/>
        <v>899.99999979045242</v>
      </c>
      <c r="G1968" s="48">
        <f t="shared" si="92"/>
        <v>136855319.54727191</v>
      </c>
    </row>
    <row r="1969" spans="1:7" x14ac:dyDescent="0.25">
      <c r="A1969" s="43" t="s">
        <v>308</v>
      </c>
      <c r="B1969" s="44">
        <v>43894.489583333336</v>
      </c>
      <c r="C1969" s="45">
        <f t="shared" si="90"/>
        <v>43894.677851722532</v>
      </c>
      <c r="D1969" s="46">
        <v>3.74</v>
      </c>
      <c r="E1969" s="46">
        <v>5370</v>
      </c>
      <c r="F1969" s="47">
        <f t="shared" si="91"/>
        <v>900.00000041909516</v>
      </c>
      <c r="G1969" s="48">
        <f t="shared" si="92"/>
        <v>136855319.64286423</v>
      </c>
    </row>
    <row r="1970" spans="1:7" x14ac:dyDescent="0.25">
      <c r="A1970" s="43" t="s">
        <v>308</v>
      </c>
      <c r="B1970" s="44">
        <v>43894.5</v>
      </c>
      <c r="C1970" s="45">
        <f t="shared" si="90"/>
        <v>43894.688268389196</v>
      </c>
      <c r="D1970" s="46">
        <v>3.74</v>
      </c>
      <c r="E1970" s="46">
        <v>5370</v>
      </c>
      <c r="F1970" s="47">
        <f t="shared" si="91"/>
        <v>899.99999979045242</v>
      </c>
      <c r="G1970" s="48">
        <f t="shared" si="92"/>
        <v>136855319.54727191</v>
      </c>
    </row>
    <row r="1971" spans="1:7" x14ac:dyDescent="0.25">
      <c r="A1971" s="43" t="s">
        <v>308</v>
      </c>
      <c r="B1971" s="44">
        <v>43894.510416666664</v>
      </c>
      <c r="C1971" s="45">
        <f t="shared" si="90"/>
        <v>43894.698685055861</v>
      </c>
      <c r="D1971" s="46">
        <v>3.74</v>
      </c>
      <c r="E1971" s="46">
        <v>5370</v>
      </c>
      <c r="F1971" s="47">
        <f t="shared" si="91"/>
        <v>899.99999979045242</v>
      </c>
      <c r="G1971" s="48">
        <f t="shared" si="92"/>
        <v>136855319.54727191</v>
      </c>
    </row>
    <row r="1972" spans="1:7" x14ac:dyDescent="0.25">
      <c r="A1972" s="43" t="s">
        <v>308</v>
      </c>
      <c r="B1972" s="44">
        <v>43894.520833333336</v>
      </c>
      <c r="C1972" s="45">
        <f t="shared" si="90"/>
        <v>43894.709491043614</v>
      </c>
      <c r="D1972" s="46">
        <v>3.73</v>
      </c>
      <c r="E1972" s="46">
        <v>5350</v>
      </c>
      <c r="F1972" s="47">
        <f t="shared" si="91"/>
        <v>900.00000041909516</v>
      </c>
      <c r="G1972" s="48">
        <f t="shared" si="92"/>
        <v>136345616.40397087</v>
      </c>
    </row>
    <row r="1973" spans="1:7" x14ac:dyDescent="0.25">
      <c r="A1973" s="43" t="s">
        <v>308</v>
      </c>
      <c r="B1973" s="44">
        <v>43894.53125</v>
      </c>
      <c r="C1973" s="45">
        <f t="shared" si="90"/>
        <v>43894.719907710278</v>
      </c>
      <c r="D1973" s="46">
        <v>3.73</v>
      </c>
      <c r="E1973" s="46">
        <v>5350</v>
      </c>
      <c r="F1973" s="47">
        <f t="shared" si="91"/>
        <v>899.99999979045242</v>
      </c>
      <c r="G1973" s="48">
        <f t="shared" si="92"/>
        <v>136345616.30873457</v>
      </c>
    </row>
    <row r="1974" spans="1:7" x14ac:dyDescent="0.25">
      <c r="A1974" s="43" t="s">
        <v>308</v>
      </c>
      <c r="B1974" s="44">
        <v>43894.541666666664</v>
      </c>
      <c r="C1974" s="45">
        <f t="shared" si="90"/>
        <v>43894.730913847117</v>
      </c>
      <c r="D1974" s="46">
        <v>3.72</v>
      </c>
      <c r="E1974" s="46">
        <v>5320</v>
      </c>
      <c r="F1974" s="47">
        <f t="shared" si="91"/>
        <v>899.99999979045242</v>
      </c>
      <c r="G1974" s="48">
        <f t="shared" si="92"/>
        <v>135581061.45092857</v>
      </c>
    </row>
    <row r="1975" spans="1:7" x14ac:dyDescent="0.25">
      <c r="A1975" s="43" t="s">
        <v>308</v>
      </c>
      <c r="B1975" s="44">
        <v>43894.552083333336</v>
      </c>
      <c r="C1975" s="45">
        <f t="shared" si="90"/>
        <v>43894.741330513789</v>
      </c>
      <c r="D1975" s="46">
        <v>3.72</v>
      </c>
      <c r="E1975" s="46">
        <v>5320</v>
      </c>
      <c r="F1975" s="47">
        <f t="shared" si="91"/>
        <v>900.00000041909516</v>
      </c>
      <c r="G1975" s="48">
        <f t="shared" si="92"/>
        <v>135581061.54563084</v>
      </c>
    </row>
    <row r="1976" spans="1:7" x14ac:dyDescent="0.25">
      <c r="A1976" s="43" t="s">
        <v>308</v>
      </c>
      <c r="B1976" s="44">
        <v>43894.5625</v>
      </c>
      <c r="C1976" s="45">
        <f t="shared" si="90"/>
        <v>43894.751747180453</v>
      </c>
      <c r="D1976" s="46">
        <v>3.72</v>
      </c>
      <c r="E1976" s="46">
        <v>5320</v>
      </c>
      <c r="F1976" s="47">
        <f t="shared" si="91"/>
        <v>899.99999979045242</v>
      </c>
      <c r="G1976" s="48">
        <f t="shared" si="92"/>
        <v>135581061.45092857</v>
      </c>
    </row>
    <row r="1977" spans="1:7" x14ac:dyDescent="0.25">
      <c r="A1977" s="43" t="s">
        <v>308</v>
      </c>
      <c r="B1977" s="44">
        <v>43894.572916666664</v>
      </c>
      <c r="C1977" s="45">
        <f t="shared" si="90"/>
        <v>43894.762163847117</v>
      </c>
      <c r="D1977" s="46">
        <v>3.72</v>
      </c>
      <c r="E1977" s="46">
        <v>5320</v>
      </c>
      <c r="F1977" s="47">
        <f t="shared" si="91"/>
        <v>899.99999979045242</v>
      </c>
      <c r="G1977" s="48">
        <f t="shared" si="92"/>
        <v>135581061.45092857</v>
      </c>
    </row>
    <row r="1978" spans="1:7" x14ac:dyDescent="0.25">
      <c r="A1978" s="43" t="s">
        <v>308</v>
      </c>
      <c r="B1978" s="44">
        <v>43894.583333333336</v>
      </c>
      <c r="C1978" s="45">
        <f t="shared" si="90"/>
        <v>43894.772580513789</v>
      </c>
      <c r="D1978" s="46">
        <v>3.72</v>
      </c>
      <c r="E1978" s="46">
        <v>5320</v>
      </c>
      <c r="F1978" s="47">
        <f t="shared" si="91"/>
        <v>900.00000041909516</v>
      </c>
      <c r="G1978" s="48">
        <f t="shared" si="92"/>
        <v>135581061.54563084</v>
      </c>
    </row>
    <row r="1979" spans="1:7" x14ac:dyDescent="0.25">
      <c r="A1979" s="43" t="s">
        <v>308</v>
      </c>
      <c r="B1979" s="44">
        <v>43894.59375</v>
      </c>
      <c r="C1979" s="45">
        <f t="shared" si="90"/>
        <v>43894.782997180453</v>
      </c>
      <c r="D1979" s="46">
        <v>3.72</v>
      </c>
      <c r="E1979" s="46">
        <v>5320</v>
      </c>
      <c r="F1979" s="47">
        <f t="shared" si="91"/>
        <v>899.99999979045242</v>
      </c>
      <c r="G1979" s="48">
        <f t="shared" si="92"/>
        <v>135581061.45092857</v>
      </c>
    </row>
    <row r="1980" spans="1:7" x14ac:dyDescent="0.25">
      <c r="A1980" s="43" t="s">
        <v>308</v>
      </c>
      <c r="B1980" s="44">
        <v>43894.604166666664</v>
      </c>
      <c r="C1980" s="45">
        <f t="shared" si="90"/>
        <v>43894.794010003148</v>
      </c>
      <c r="D1980" s="46">
        <v>3.71</v>
      </c>
      <c r="E1980" s="46">
        <v>5290</v>
      </c>
      <c r="F1980" s="47">
        <f t="shared" si="91"/>
        <v>899.99999979045242</v>
      </c>
      <c r="G1980" s="48">
        <f t="shared" si="92"/>
        <v>134816506.5931226</v>
      </c>
    </row>
    <row r="1981" spans="1:7" x14ac:dyDescent="0.25">
      <c r="A1981" s="43" t="s">
        <v>308</v>
      </c>
      <c r="B1981" s="44">
        <v>43894.614583333336</v>
      </c>
      <c r="C1981" s="45">
        <f t="shared" si="90"/>
        <v>43894.80442666982</v>
      </c>
      <c r="D1981" s="46">
        <v>3.71</v>
      </c>
      <c r="E1981" s="46">
        <v>5290</v>
      </c>
      <c r="F1981" s="47">
        <f t="shared" si="91"/>
        <v>900.00000041909516</v>
      </c>
      <c r="G1981" s="48">
        <f t="shared" si="92"/>
        <v>134816506.68729085</v>
      </c>
    </row>
    <row r="1982" spans="1:7" x14ac:dyDescent="0.25">
      <c r="A1982" s="43" t="s">
        <v>308</v>
      </c>
      <c r="B1982" s="44">
        <v>43894.625</v>
      </c>
      <c r="C1982" s="45">
        <f t="shared" si="90"/>
        <v>43894.814843336484</v>
      </c>
      <c r="D1982" s="46">
        <v>3.71</v>
      </c>
      <c r="E1982" s="46">
        <v>5290</v>
      </c>
      <c r="F1982" s="47">
        <f t="shared" si="91"/>
        <v>899.99999979045242</v>
      </c>
      <c r="G1982" s="48">
        <f t="shared" si="92"/>
        <v>134816506.5931226</v>
      </c>
    </row>
    <row r="1983" spans="1:7" x14ac:dyDescent="0.25">
      <c r="A1983" s="43" t="s">
        <v>308</v>
      </c>
      <c r="B1983" s="44">
        <v>43894.635416666664</v>
      </c>
      <c r="C1983" s="45">
        <f t="shared" si="90"/>
        <v>43894.825260003148</v>
      </c>
      <c r="D1983" s="46">
        <v>3.71</v>
      </c>
      <c r="E1983" s="46">
        <v>5290</v>
      </c>
      <c r="F1983" s="47">
        <f t="shared" si="91"/>
        <v>899.99999979045242</v>
      </c>
      <c r="G1983" s="48">
        <f t="shared" si="92"/>
        <v>134816506.5931226</v>
      </c>
    </row>
    <row r="1984" spans="1:7" x14ac:dyDescent="0.25">
      <c r="A1984" s="43" t="s">
        <v>308</v>
      </c>
      <c r="B1984" s="44">
        <v>43894.645833333336</v>
      </c>
      <c r="C1984" s="45">
        <f t="shared" si="90"/>
        <v>43894.836077877924</v>
      </c>
      <c r="D1984" s="46">
        <v>3.7</v>
      </c>
      <c r="E1984" s="46">
        <v>5270</v>
      </c>
      <c r="F1984" s="47">
        <f t="shared" si="91"/>
        <v>900.00000041909516</v>
      </c>
      <c r="G1984" s="48">
        <f t="shared" si="92"/>
        <v>134306803.44839749</v>
      </c>
    </row>
    <row r="1985" spans="1:7" x14ac:dyDescent="0.25">
      <c r="A1985" s="43" t="s">
        <v>308</v>
      </c>
      <c r="B1985" s="44">
        <v>43894.65625</v>
      </c>
      <c r="C1985" s="45">
        <f t="shared" si="90"/>
        <v>43894.846494544588</v>
      </c>
      <c r="D1985" s="46">
        <v>3.7</v>
      </c>
      <c r="E1985" s="46">
        <v>5270</v>
      </c>
      <c r="F1985" s="47">
        <f t="shared" si="91"/>
        <v>899.99999979045242</v>
      </c>
      <c r="G1985" s="48">
        <f t="shared" si="92"/>
        <v>134306803.35458526</v>
      </c>
    </row>
    <row r="1986" spans="1:7" x14ac:dyDescent="0.25">
      <c r="A1986" s="43" t="s">
        <v>308</v>
      </c>
      <c r="B1986" s="44">
        <v>43894.666666666664</v>
      </c>
      <c r="C1986" s="45">
        <f t="shared" ref="C1986:C2049" si="93">B1986+((13422*(1/E1986)+2.019)/24)</f>
        <v>43894.856911211253</v>
      </c>
      <c r="D1986" s="46">
        <v>3.7</v>
      </c>
      <c r="E1986" s="46">
        <v>5270</v>
      </c>
      <c r="F1986" s="47">
        <f t="shared" si="91"/>
        <v>899.99999979045242</v>
      </c>
      <c r="G1986" s="48">
        <f t="shared" si="92"/>
        <v>134306803.35458526</v>
      </c>
    </row>
    <row r="1987" spans="1:7" x14ac:dyDescent="0.25">
      <c r="A1987" s="43" t="s">
        <v>308</v>
      </c>
      <c r="B1987" s="44">
        <v>43894.677083333336</v>
      </c>
      <c r="C1987" s="45">
        <f t="shared" si="93"/>
        <v>43894.867935432572</v>
      </c>
      <c r="D1987" s="46">
        <v>3.69</v>
      </c>
      <c r="E1987" s="46">
        <v>5240</v>
      </c>
      <c r="F1987" s="47">
        <f t="shared" ref="F1987:F2050" si="94">CONVERT((B1987-B1986),"day","sec")</f>
        <v>900.00000041909516</v>
      </c>
      <c r="G1987" s="48">
        <f t="shared" si="92"/>
        <v>133542248.59005746</v>
      </c>
    </row>
    <row r="1988" spans="1:7" x14ac:dyDescent="0.25">
      <c r="A1988" s="43" t="s">
        <v>308</v>
      </c>
      <c r="B1988" s="44">
        <v>43894.6875</v>
      </c>
      <c r="C1988" s="45">
        <f t="shared" si="93"/>
        <v>43894.877744544588</v>
      </c>
      <c r="D1988" s="46">
        <v>3.7</v>
      </c>
      <c r="E1988" s="46">
        <v>5270</v>
      </c>
      <c r="F1988" s="47">
        <f t="shared" si="94"/>
        <v>899.99999979045242</v>
      </c>
      <c r="G1988" s="48">
        <f t="shared" ref="G1988:G2051" si="95">F1988*E1988*CONVERT(1,"ft^3","l")</f>
        <v>134306803.35458526</v>
      </c>
    </row>
    <row r="1989" spans="1:7" x14ac:dyDescent="0.25">
      <c r="A1989" s="43" t="s">
        <v>308</v>
      </c>
      <c r="B1989" s="44">
        <v>43894.697916666664</v>
      </c>
      <c r="C1989" s="45">
        <f t="shared" si="93"/>
        <v>43894.888768765901</v>
      </c>
      <c r="D1989" s="46">
        <v>3.69</v>
      </c>
      <c r="E1989" s="46">
        <v>5240</v>
      </c>
      <c r="F1989" s="47">
        <f t="shared" si="94"/>
        <v>899.99999979045242</v>
      </c>
      <c r="G1989" s="48">
        <f t="shared" si="95"/>
        <v>133542248.49677928</v>
      </c>
    </row>
    <row r="1990" spans="1:7" x14ac:dyDescent="0.25">
      <c r="A1990" s="43" t="s">
        <v>308</v>
      </c>
      <c r="B1990" s="44">
        <v>43894.708333333336</v>
      </c>
      <c r="C1990" s="45">
        <f t="shared" si="93"/>
        <v>43894.899185432572</v>
      </c>
      <c r="D1990" s="46">
        <v>3.69</v>
      </c>
      <c r="E1990" s="46">
        <v>5240</v>
      </c>
      <c r="F1990" s="47">
        <f t="shared" si="94"/>
        <v>900.00000041909516</v>
      </c>
      <c r="G1990" s="48">
        <f t="shared" si="95"/>
        <v>133542248.59005746</v>
      </c>
    </row>
    <row r="1991" spans="1:7" x14ac:dyDescent="0.25">
      <c r="A1991" s="43" t="s">
        <v>308</v>
      </c>
      <c r="B1991" s="44">
        <v>43894.71875</v>
      </c>
      <c r="C1991" s="45">
        <f t="shared" si="93"/>
        <v>43894.910011015323</v>
      </c>
      <c r="D1991" s="46">
        <v>3.68</v>
      </c>
      <c r="E1991" s="46">
        <v>5220</v>
      </c>
      <c r="F1991" s="47">
        <f t="shared" si="94"/>
        <v>899.99999979045242</v>
      </c>
      <c r="G1991" s="48">
        <f t="shared" si="95"/>
        <v>133032545.25824195</v>
      </c>
    </row>
    <row r="1992" spans="1:7" x14ac:dyDescent="0.25">
      <c r="A1992" s="43" t="s">
        <v>308</v>
      </c>
      <c r="B1992" s="44">
        <v>43894.729166666664</v>
      </c>
      <c r="C1992" s="45">
        <f t="shared" si="93"/>
        <v>43894.921046965319</v>
      </c>
      <c r="D1992" s="46">
        <v>3.67</v>
      </c>
      <c r="E1992" s="46">
        <v>5190</v>
      </c>
      <c r="F1992" s="47">
        <f t="shared" si="94"/>
        <v>899.99999979045242</v>
      </c>
      <c r="G1992" s="48">
        <f t="shared" si="95"/>
        <v>132267990.40043597</v>
      </c>
    </row>
    <row r="1993" spans="1:7" x14ac:dyDescent="0.25">
      <c r="A1993" s="43" t="s">
        <v>308</v>
      </c>
      <c r="B1993" s="44">
        <v>43894.739583333336</v>
      </c>
      <c r="C1993" s="45">
        <f t="shared" si="93"/>
        <v>43894.93146363199</v>
      </c>
      <c r="D1993" s="46">
        <v>3.67</v>
      </c>
      <c r="E1993" s="46">
        <v>5190</v>
      </c>
      <c r="F1993" s="47">
        <f t="shared" si="94"/>
        <v>900.00000041909516</v>
      </c>
      <c r="G1993" s="48">
        <f t="shared" si="95"/>
        <v>132267990.49282409</v>
      </c>
    </row>
    <row r="1994" spans="1:7" x14ac:dyDescent="0.25">
      <c r="A1994" s="43" t="s">
        <v>308</v>
      </c>
      <c r="B1994" s="44">
        <v>43894.75</v>
      </c>
      <c r="C1994" s="45">
        <f t="shared" si="93"/>
        <v>43894.942297147005</v>
      </c>
      <c r="D1994" s="46">
        <v>3.66</v>
      </c>
      <c r="E1994" s="46">
        <v>5170</v>
      </c>
      <c r="F1994" s="47">
        <f t="shared" si="94"/>
        <v>899.99999979045242</v>
      </c>
      <c r="G1994" s="48">
        <f t="shared" si="95"/>
        <v>131758287.16189864</v>
      </c>
    </row>
    <row r="1995" spans="1:7" x14ac:dyDescent="0.25">
      <c r="A1995" s="43" t="s">
        <v>308</v>
      </c>
      <c r="B1995" s="44">
        <v>43894.760416666664</v>
      </c>
      <c r="C1995" s="45">
        <f t="shared" si="93"/>
        <v>43894.952296965319</v>
      </c>
      <c r="D1995" s="46">
        <v>3.67</v>
      </c>
      <c r="E1995" s="46">
        <v>5190</v>
      </c>
      <c r="F1995" s="47">
        <f t="shared" si="94"/>
        <v>899.99999979045242</v>
      </c>
      <c r="G1995" s="48">
        <f t="shared" si="95"/>
        <v>132267990.40043597</v>
      </c>
    </row>
    <row r="1996" spans="1:7" x14ac:dyDescent="0.25">
      <c r="A1996" s="43" t="s">
        <v>308</v>
      </c>
      <c r="B1996" s="44">
        <v>43894.770833333336</v>
      </c>
      <c r="C1996" s="45">
        <f t="shared" si="93"/>
        <v>43894.963130480341</v>
      </c>
      <c r="D1996" s="46">
        <v>3.66</v>
      </c>
      <c r="E1996" s="46">
        <v>5170</v>
      </c>
      <c r="F1996" s="47">
        <f t="shared" si="94"/>
        <v>900.00000041909516</v>
      </c>
      <c r="G1996" s="48">
        <f t="shared" si="95"/>
        <v>131758287.25393073</v>
      </c>
    </row>
    <row r="1997" spans="1:7" x14ac:dyDescent="0.25">
      <c r="A1997" s="43" t="s">
        <v>308</v>
      </c>
      <c r="B1997" s="44">
        <v>43894.78125</v>
      </c>
      <c r="C1997" s="45">
        <f t="shared" si="93"/>
        <v>43894.973547147005</v>
      </c>
      <c r="D1997" s="46">
        <v>3.66</v>
      </c>
      <c r="E1997" s="46">
        <v>5170</v>
      </c>
      <c r="F1997" s="47">
        <f t="shared" si="94"/>
        <v>899.99999979045242</v>
      </c>
      <c r="G1997" s="48">
        <f t="shared" si="95"/>
        <v>131758287.16189864</v>
      </c>
    </row>
    <row r="1998" spans="1:7" x14ac:dyDescent="0.25">
      <c r="A1998" s="43" t="s">
        <v>308</v>
      </c>
      <c r="B1998" s="44">
        <v>43894.791666666664</v>
      </c>
      <c r="C1998" s="45">
        <f t="shared" si="93"/>
        <v>43894.983963813669</v>
      </c>
      <c r="D1998" s="46">
        <v>3.66</v>
      </c>
      <c r="E1998" s="46">
        <v>5170</v>
      </c>
      <c r="F1998" s="47">
        <f t="shared" si="94"/>
        <v>899.99999979045242</v>
      </c>
      <c r="G1998" s="48">
        <f t="shared" si="95"/>
        <v>131758287.16189864</v>
      </c>
    </row>
    <row r="1999" spans="1:7" x14ac:dyDescent="0.25">
      <c r="A1999" s="43" t="s">
        <v>308</v>
      </c>
      <c r="B1999" s="44">
        <v>43894.802083333336</v>
      </c>
      <c r="C1999" s="45">
        <f t="shared" si="93"/>
        <v>43894.995011835279</v>
      </c>
      <c r="D1999" s="46">
        <v>3.65</v>
      </c>
      <c r="E1999" s="46">
        <v>5140</v>
      </c>
      <c r="F1999" s="47">
        <f t="shared" si="94"/>
        <v>900.00000041909516</v>
      </c>
      <c r="G1999" s="48">
        <f t="shared" si="95"/>
        <v>130993732.39559071</v>
      </c>
    </row>
    <row r="2000" spans="1:7" x14ac:dyDescent="0.25">
      <c r="A2000" s="43" t="s">
        <v>308</v>
      </c>
      <c r="B2000" s="44">
        <v>43894.8125</v>
      </c>
      <c r="C2000" s="45">
        <f t="shared" si="93"/>
        <v>43895.005428501943</v>
      </c>
      <c r="D2000" s="46">
        <v>3.65</v>
      </c>
      <c r="E2000" s="46">
        <v>5140</v>
      </c>
      <c r="F2000" s="47">
        <f t="shared" si="94"/>
        <v>899.99999979045242</v>
      </c>
      <c r="G2000" s="48">
        <f t="shared" si="95"/>
        <v>130993732.30409265</v>
      </c>
    </row>
    <row r="2001" spans="1:7" x14ac:dyDescent="0.25">
      <c r="A2001" s="43" t="s">
        <v>308</v>
      </c>
      <c r="B2001" s="44">
        <v>43894.822916666664</v>
      </c>
      <c r="C2001" s="45">
        <f t="shared" si="93"/>
        <v>43895.015845168607</v>
      </c>
      <c r="D2001" s="46">
        <v>3.65</v>
      </c>
      <c r="E2001" s="46">
        <v>5140</v>
      </c>
      <c r="F2001" s="47">
        <f t="shared" si="94"/>
        <v>899.99999979045242</v>
      </c>
      <c r="G2001" s="48">
        <f t="shared" si="95"/>
        <v>130993732.30409265</v>
      </c>
    </row>
    <row r="2002" spans="1:7" x14ac:dyDescent="0.25">
      <c r="A2002" s="43" t="s">
        <v>308</v>
      </c>
      <c r="B2002" s="44">
        <v>43894.833333333336</v>
      </c>
      <c r="C2002" s="45">
        <f t="shared" si="93"/>
        <v>43895.026261835279</v>
      </c>
      <c r="D2002" s="46">
        <v>3.65</v>
      </c>
      <c r="E2002" s="46">
        <v>5140</v>
      </c>
      <c r="F2002" s="47">
        <f t="shared" si="94"/>
        <v>900.00000041909516</v>
      </c>
      <c r="G2002" s="48">
        <f t="shared" si="95"/>
        <v>130993732.39559071</v>
      </c>
    </row>
    <row r="2003" spans="1:7" x14ac:dyDescent="0.25">
      <c r="A2003" s="43" t="s">
        <v>308</v>
      </c>
      <c r="B2003" s="44">
        <v>43894.84375</v>
      </c>
      <c r="C2003" s="45">
        <f t="shared" si="93"/>
        <v>43895.037317270057</v>
      </c>
      <c r="D2003" s="46">
        <v>3.64</v>
      </c>
      <c r="E2003" s="46">
        <v>5110</v>
      </c>
      <c r="F2003" s="47">
        <f t="shared" si="94"/>
        <v>899.99999979045242</v>
      </c>
      <c r="G2003" s="48">
        <f t="shared" si="95"/>
        <v>130229177.44628666</v>
      </c>
    </row>
    <row r="2004" spans="1:7" x14ac:dyDescent="0.25">
      <c r="A2004" s="43" t="s">
        <v>308</v>
      </c>
      <c r="B2004" s="44">
        <v>43894.854166666664</v>
      </c>
      <c r="C2004" s="45">
        <f t="shared" si="93"/>
        <v>43895.047733936721</v>
      </c>
      <c r="D2004" s="46">
        <v>3.64</v>
      </c>
      <c r="E2004" s="46">
        <v>5110</v>
      </c>
      <c r="F2004" s="47">
        <f t="shared" si="94"/>
        <v>899.99999979045242</v>
      </c>
      <c r="G2004" s="48">
        <f t="shared" si="95"/>
        <v>130229177.44628666</v>
      </c>
    </row>
    <row r="2005" spans="1:7" x14ac:dyDescent="0.25">
      <c r="A2005" s="43" t="s">
        <v>308</v>
      </c>
      <c r="B2005" s="44">
        <v>43894.864583333336</v>
      </c>
      <c r="C2005" s="45">
        <f t="shared" si="93"/>
        <v>43895.058150603392</v>
      </c>
      <c r="D2005" s="46">
        <v>3.64</v>
      </c>
      <c r="E2005" s="46">
        <v>5110</v>
      </c>
      <c r="F2005" s="47">
        <f t="shared" si="94"/>
        <v>900.00000041909516</v>
      </c>
      <c r="G2005" s="48">
        <f t="shared" si="95"/>
        <v>130229177.5372507</v>
      </c>
    </row>
    <row r="2006" spans="1:7" x14ac:dyDescent="0.25">
      <c r="A2006" s="43" t="s">
        <v>308</v>
      </c>
      <c r="B2006" s="44">
        <v>43894.875</v>
      </c>
      <c r="C2006" s="45">
        <f t="shared" si="93"/>
        <v>43895.068567270057</v>
      </c>
      <c r="D2006" s="46">
        <v>3.64</v>
      </c>
      <c r="E2006" s="46">
        <v>5110</v>
      </c>
      <c r="F2006" s="47">
        <f t="shared" si="94"/>
        <v>899.99999979045242</v>
      </c>
      <c r="G2006" s="48">
        <f t="shared" si="95"/>
        <v>130229177.44628666</v>
      </c>
    </row>
    <row r="2007" spans="1:7" x14ac:dyDescent="0.25">
      <c r="A2007" s="43" t="s">
        <v>308</v>
      </c>
      <c r="B2007" s="44">
        <v>43894.885416666664</v>
      </c>
      <c r="C2007" s="45">
        <f t="shared" si="93"/>
        <v>43895.079413965286</v>
      </c>
      <c r="D2007" s="46">
        <v>3.63</v>
      </c>
      <c r="E2007" s="46">
        <v>5090</v>
      </c>
      <c r="F2007" s="47">
        <f t="shared" si="94"/>
        <v>899.99999979045242</v>
      </c>
      <c r="G2007" s="48">
        <f t="shared" si="95"/>
        <v>129719474.20774934</v>
      </c>
    </row>
    <row r="2008" spans="1:7" x14ac:dyDescent="0.25">
      <c r="A2008" s="43" t="s">
        <v>308</v>
      </c>
      <c r="B2008" s="44">
        <v>43894.895833333336</v>
      </c>
      <c r="C2008" s="45">
        <f t="shared" si="93"/>
        <v>43895.089830631958</v>
      </c>
      <c r="D2008" s="46">
        <v>3.63</v>
      </c>
      <c r="E2008" s="46">
        <v>5090</v>
      </c>
      <c r="F2008" s="47">
        <f t="shared" si="94"/>
        <v>900.00000041909516</v>
      </c>
      <c r="G2008" s="48">
        <f t="shared" si="95"/>
        <v>129719474.29835734</v>
      </c>
    </row>
    <row r="2009" spans="1:7" x14ac:dyDescent="0.25">
      <c r="A2009" s="43" t="s">
        <v>308</v>
      </c>
      <c r="B2009" s="44">
        <v>43894.90625</v>
      </c>
      <c r="C2009" s="45">
        <f t="shared" si="93"/>
        <v>43895.100898715413</v>
      </c>
      <c r="D2009" s="46">
        <v>3.62</v>
      </c>
      <c r="E2009" s="46">
        <v>5060</v>
      </c>
      <c r="F2009" s="47">
        <f t="shared" si="94"/>
        <v>899.99999979045242</v>
      </c>
      <c r="G2009" s="48">
        <f t="shared" si="95"/>
        <v>128954919.34994335</v>
      </c>
    </row>
    <row r="2010" spans="1:7" x14ac:dyDescent="0.25">
      <c r="A2010" s="43" t="s">
        <v>308</v>
      </c>
      <c r="B2010" s="44">
        <v>43894.916666666664</v>
      </c>
      <c r="C2010" s="45">
        <f t="shared" si="93"/>
        <v>43895.111315382077</v>
      </c>
      <c r="D2010" s="46">
        <v>3.62</v>
      </c>
      <c r="E2010" s="46">
        <v>5060</v>
      </c>
      <c r="F2010" s="47">
        <f t="shared" si="94"/>
        <v>899.99999979045242</v>
      </c>
      <c r="G2010" s="48">
        <f t="shared" si="95"/>
        <v>128954919.34994335</v>
      </c>
    </row>
    <row r="2011" spans="1:7" x14ac:dyDescent="0.25">
      <c r="A2011" s="43" t="s">
        <v>308</v>
      </c>
      <c r="B2011" s="44">
        <v>43894.927083333336</v>
      </c>
      <c r="C2011" s="45">
        <f t="shared" si="93"/>
        <v>43895.120650603392</v>
      </c>
      <c r="D2011" s="46">
        <v>3.64</v>
      </c>
      <c r="E2011" s="46">
        <v>5110</v>
      </c>
      <c r="F2011" s="47">
        <f t="shared" si="94"/>
        <v>900.00000041909516</v>
      </c>
      <c r="G2011" s="48">
        <f t="shared" si="95"/>
        <v>130229177.5372507</v>
      </c>
    </row>
    <row r="2012" spans="1:7" x14ac:dyDescent="0.25">
      <c r="A2012" s="43" t="s">
        <v>308</v>
      </c>
      <c r="B2012" s="44">
        <v>43894.9375</v>
      </c>
      <c r="C2012" s="45">
        <f t="shared" si="93"/>
        <v>43895.132148715413</v>
      </c>
      <c r="D2012" s="46">
        <v>3.62</v>
      </c>
      <c r="E2012" s="46">
        <v>5060</v>
      </c>
      <c r="F2012" s="47">
        <f t="shared" si="94"/>
        <v>899.99999979045242</v>
      </c>
      <c r="G2012" s="48">
        <f t="shared" si="95"/>
        <v>128954919.34994335</v>
      </c>
    </row>
    <row r="2013" spans="1:7" x14ac:dyDescent="0.25">
      <c r="A2013" s="43" t="s">
        <v>308</v>
      </c>
      <c r="B2013" s="44">
        <v>43894.947916666664</v>
      </c>
      <c r="C2013" s="45">
        <f t="shared" si="93"/>
        <v>43895.143003968253</v>
      </c>
      <c r="D2013" s="46">
        <v>3.61</v>
      </c>
      <c r="E2013" s="46">
        <v>5040</v>
      </c>
      <c r="F2013" s="47">
        <f t="shared" si="94"/>
        <v>899.99999979045242</v>
      </c>
      <c r="G2013" s="48">
        <f t="shared" si="95"/>
        <v>128445216.11140603</v>
      </c>
    </row>
    <row r="2014" spans="1:7" x14ac:dyDescent="0.25">
      <c r="A2014" s="43" t="s">
        <v>308</v>
      </c>
      <c r="B2014" s="44">
        <v>43894.958333333336</v>
      </c>
      <c r="C2014" s="45">
        <f t="shared" si="93"/>
        <v>43895.152982048749</v>
      </c>
      <c r="D2014" s="46">
        <v>3.62</v>
      </c>
      <c r="E2014" s="46">
        <v>5060</v>
      </c>
      <c r="F2014" s="47">
        <f t="shared" si="94"/>
        <v>900.00000041909516</v>
      </c>
      <c r="G2014" s="48">
        <f t="shared" si="95"/>
        <v>128954919.44001731</v>
      </c>
    </row>
    <row r="2015" spans="1:7" x14ac:dyDescent="0.25">
      <c r="A2015" s="43" t="s">
        <v>308</v>
      </c>
      <c r="B2015" s="44">
        <v>43894.96875</v>
      </c>
      <c r="C2015" s="45">
        <f t="shared" si="93"/>
        <v>43895.163837301589</v>
      </c>
      <c r="D2015" s="46">
        <v>3.61</v>
      </c>
      <c r="E2015" s="46">
        <v>5040</v>
      </c>
      <c r="F2015" s="47">
        <f t="shared" si="94"/>
        <v>899.99999979045242</v>
      </c>
      <c r="G2015" s="48">
        <f t="shared" si="95"/>
        <v>128445216.11140603</v>
      </c>
    </row>
    <row r="2016" spans="1:7" x14ac:dyDescent="0.25">
      <c r="A2016" s="43" t="s">
        <v>308</v>
      </c>
      <c r="B2016" s="44">
        <v>43894.979166666664</v>
      </c>
      <c r="C2016" s="45">
        <f t="shared" si="93"/>
        <v>43895.174253968253</v>
      </c>
      <c r="D2016" s="46">
        <v>3.61</v>
      </c>
      <c r="E2016" s="46">
        <v>5040</v>
      </c>
      <c r="F2016" s="47">
        <f t="shared" si="94"/>
        <v>899.99999979045242</v>
      </c>
      <c r="G2016" s="48">
        <f t="shared" si="95"/>
        <v>128445216.11140603</v>
      </c>
    </row>
    <row r="2017" spans="1:7" x14ac:dyDescent="0.25">
      <c r="A2017" s="43" t="s">
        <v>308</v>
      </c>
      <c r="B2017" s="44">
        <v>43894.989583333336</v>
      </c>
      <c r="C2017" s="45">
        <f t="shared" si="93"/>
        <v>43895.184670634924</v>
      </c>
      <c r="D2017" s="46">
        <v>3.61</v>
      </c>
      <c r="E2017" s="46">
        <v>5040</v>
      </c>
      <c r="F2017" s="47">
        <f t="shared" si="94"/>
        <v>900.00000041909516</v>
      </c>
      <c r="G2017" s="48">
        <f t="shared" si="95"/>
        <v>128445216.20112397</v>
      </c>
    </row>
    <row r="2018" spans="1:7" x14ac:dyDescent="0.25">
      <c r="A2018" s="43" t="s">
        <v>308</v>
      </c>
      <c r="B2018" s="44">
        <v>43895</v>
      </c>
      <c r="C2018" s="45">
        <f t="shared" si="93"/>
        <v>43895.195087301589</v>
      </c>
      <c r="D2018" s="46">
        <v>3.61</v>
      </c>
      <c r="E2018" s="46">
        <v>5040</v>
      </c>
      <c r="F2018" s="47">
        <f t="shared" si="94"/>
        <v>899.99999979045242</v>
      </c>
      <c r="G2018" s="48">
        <f t="shared" si="95"/>
        <v>128445216.11140603</v>
      </c>
    </row>
    <row r="2019" spans="1:7" x14ac:dyDescent="0.25">
      <c r="A2019" s="43" t="s">
        <v>308</v>
      </c>
      <c r="B2019" s="44">
        <v>43895.010416666664</v>
      </c>
      <c r="C2019" s="45">
        <f t="shared" si="93"/>
        <v>43895.205503968253</v>
      </c>
      <c r="D2019" s="46">
        <v>3.61</v>
      </c>
      <c r="E2019" s="46">
        <v>5040</v>
      </c>
      <c r="F2019" s="47">
        <f t="shared" si="94"/>
        <v>899.99999979045242</v>
      </c>
      <c r="G2019" s="48">
        <f t="shared" si="95"/>
        <v>128445216.11140603</v>
      </c>
    </row>
    <row r="2020" spans="1:7" x14ac:dyDescent="0.25">
      <c r="A2020" s="43" t="s">
        <v>308</v>
      </c>
      <c r="B2020" s="44">
        <v>43895.020833333336</v>
      </c>
      <c r="C2020" s="45">
        <f t="shared" si="93"/>
        <v>43895.215920634924</v>
      </c>
      <c r="D2020" s="46">
        <v>3.61</v>
      </c>
      <c r="E2020" s="46">
        <v>5040</v>
      </c>
      <c r="F2020" s="47">
        <f t="shared" si="94"/>
        <v>900.00000041909516</v>
      </c>
      <c r="G2020" s="48">
        <f t="shared" si="95"/>
        <v>128445216.20112397</v>
      </c>
    </row>
    <row r="2021" spans="1:7" x14ac:dyDescent="0.25">
      <c r="A2021" s="43" t="s">
        <v>308</v>
      </c>
      <c r="B2021" s="44">
        <v>43895.03125</v>
      </c>
      <c r="C2021" s="45">
        <f t="shared" si="93"/>
        <v>43895.226337301589</v>
      </c>
      <c r="D2021" s="46">
        <v>3.61</v>
      </c>
      <c r="E2021" s="46">
        <v>5040</v>
      </c>
      <c r="F2021" s="47">
        <f t="shared" si="94"/>
        <v>899.99999979045242</v>
      </c>
      <c r="G2021" s="48">
        <f t="shared" si="95"/>
        <v>128445216.11140603</v>
      </c>
    </row>
    <row r="2022" spans="1:7" x14ac:dyDescent="0.25">
      <c r="A2022" s="43" t="s">
        <v>308</v>
      </c>
      <c r="B2022" s="44">
        <v>43895.041666666664</v>
      </c>
      <c r="C2022" s="45">
        <f t="shared" si="93"/>
        <v>43895.23741841317</v>
      </c>
      <c r="D2022" s="46">
        <v>3.6</v>
      </c>
      <c r="E2022" s="46">
        <v>5010</v>
      </c>
      <c r="F2022" s="47">
        <f t="shared" si="94"/>
        <v>899.99999979045242</v>
      </c>
      <c r="G2022" s="48">
        <f t="shared" si="95"/>
        <v>127680661.25360003</v>
      </c>
    </row>
    <row r="2023" spans="1:7" x14ac:dyDescent="0.25">
      <c r="A2023" s="43" t="s">
        <v>308</v>
      </c>
      <c r="B2023" s="44">
        <v>43895.052083333336</v>
      </c>
      <c r="C2023" s="45">
        <f t="shared" si="93"/>
        <v>43895.247835079841</v>
      </c>
      <c r="D2023" s="46">
        <v>3.6</v>
      </c>
      <c r="E2023" s="46">
        <v>5010</v>
      </c>
      <c r="F2023" s="47">
        <f t="shared" si="94"/>
        <v>900.00000041909516</v>
      </c>
      <c r="G2023" s="48">
        <f t="shared" si="95"/>
        <v>127680661.34278394</v>
      </c>
    </row>
    <row r="2024" spans="1:7" x14ac:dyDescent="0.25">
      <c r="A2024" s="43" t="s">
        <v>308</v>
      </c>
      <c r="B2024" s="44">
        <v>43895.0625</v>
      </c>
      <c r="C2024" s="45">
        <f t="shared" si="93"/>
        <v>43895.258251746505</v>
      </c>
      <c r="D2024" s="46">
        <v>3.6</v>
      </c>
      <c r="E2024" s="46">
        <v>5010</v>
      </c>
      <c r="F2024" s="47">
        <f t="shared" si="94"/>
        <v>899.99999979045242</v>
      </c>
      <c r="G2024" s="48">
        <f t="shared" si="95"/>
        <v>127680661.25360003</v>
      </c>
    </row>
    <row r="2025" spans="1:7" x14ac:dyDescent="0.25">
      <c r="A2025" s="43" t="s">
        <v>308</v>
      </c>
      <c r="B2025" s="44">
        <v>43895.072916666664</v>
      </c>
      <c r="C2025" s="45">
        <f t="shared" si="93"/>
        <v>43895.26866841317</v>
      </c>
      <c r="D2025" s="46">
        <v>3.6</v>
      </c>
      <c r="E2025" s="46">
        <v>5010</v>
      </c>
      <c r="F2025" s="47">
        <f t="shared" si="94"/>
        <v>899.99999979045242</v>
      </c>
      <c r="G2025" s="48">
        <f t="shared" si="95"/>
        <v>127680661.25360003</v>
      </c>
    </row>
    <row r="2026" spans="1:7" x14ac:dyDescent="0.25">
      <c r="A2026" s="43" t="s">
        <v>308</v>
      </c>
      <c r="B2026" s="44">
        <v>43895.083333333336</v>
      </c>
      <c r="C2026" s="45">
        <f t="shared" si="93"/>
        <v>43895.279085079841</v>
      </c>
      <c r="D2026" s="46">
        <v>3.6</v>
      </c>
      <c r="E2026" s="46">
        <v>5010</v>
      </c>
      <c r="F2026" s="47">
        <f t="shared" si="94"/>
        <v>900.00000041909516</v>
      </c>
      <c r="G2026" s="48">
        <f t="shared" si="95"/>
        <v>127680661.34278394</v>
      </c>
    </row>
    <row r="2027" spans="1:7" x14ac:dyDescent="0.25">
      <c r="A2027" s="43" t="s">
        <v>308</v>
      </c>
      <c r="B2027" s="44">
        <v>43895.09375</v>
      </c>
      <c r="C2027" s="45">
        <f t="shared" si="93"/>
        <v>43895.289949148297</v>
      </c>
      <c r="D2027" s="46">
        <v>3.59</v>
      </c>
      <c r="E2027" s="46">
        <v>4990</v>
      </c>
      <c r="F2027" s="47">
        <f t="shared" si="94"/>
        <v>899.99999979045242</v>
      </c>
      <c r="G2027" s="48">
        <f t="shared" si="95"/>
        <v>127170958.0150627</v>
      </c>
    </row>
    <row r="2028" spans="1:7" x14ac:dyDescent="0.25">
      <c r="A2028" s="43" t="s">
        <v>308</v>
      </c>
      <c r="B2028" s="44">
        <v>43895.104166666664</v>
      </c>
      <c r="C2028" s="45">
        <f t="shared" si="93"/>
        <v>43895.300365814961</v>
      </c>
      <c r="D2028" s="46">
        <v>3.59</v>
      </c>
      <c r="E2028" s="46">
        <v>4990</v>
      </c>
      <c r="F2028" s="47">
        <f t="shared" si="94"/>
        <v>899.99999979045242</v>
      </c>
      <c r="G2028" s="48">
        <f t="shared" si="95"/>
        <v>127170958.0150627</v>
      </c>
    </row>
    <row r="2029" spans="1:7" x14ac:dyDescent="0.25">
      <c r="A2029" s="43" t="s">
        <v>308</v>
      </c>
      <c r="B2029" s="44">
        <v>43895.114583333336</v>
      </c>
      <c r="C2029" s="45">
        <f t="shared" si="93"/>
        <v>43895.310782481632</v>
      </c>
      <c r="D2029" s="46">
        <v>3.59</v>
      </c>
      <c r="E2029" s="46">
        <v>4990</v>
      </c>
      <c r="F2029" s="47">
        <f t="shared" si="94"/>
        <v>900.00000041909516</v>
      </c>
      <c r="G2029" s="48">
        <f t="shared" si="95"/>
        <v>127170958.1038906</v>
      </c>
    </row>
    <row r="2030" spans="1:7" x14ac:dyDescent="0.25">
      <c r="A2030" s="43" t="s">
        <v>308</v>
      </c>
      <c r="B2030" s="44">
        <v>43895.125</v>
      </c>
      <c r="C2030" s="45">
        <f t="shared" si="93"/>
        <v>43895.321199148297</v>
      </c>
      <c r="D2030" s="46">
        <v>3.59</v>
      </c>
      <c r="E2030" s="46">
        <v>4990</v>
      </c>
      <c r="F2030" s="47">
        <f t="shared" si="94"/>
        <v>899.99999979045242</v>
      </c>
      <c r="G2030" s="48">
        <f t="shared" si="95"/>
        <v>127170958.0150627</v>
      </c>
    </row>
    <row r="2031" spans="1:7" x14ac:dyDescent="0.25">
      <c r="A2031" s="43" t="s">
        <v>308</v>
      </c>
      <c r="B2031" s="44">
        <v>43895.135416666664</v>
      </c>
      <c r="C2031" s="45">
        <f t="shared" si="93"/>
        <v>43895.331615814961</v>
      </c>
      <c r="D2031" s="46">
        <v>3.59</v>
      </c>
      <c r="E2031" s="46">
        <v>4990</v>
      </c>
      <c r="F2031" s="47">
        <f t="shared" si="94"/>
        <v>899.99999979045242</v>
      </c>
      <c r="G2031" s="48">
        <f t="shared" si="95"/>
        <v>127170958.0150627</v>
      </c>
    </row>
    <row r="2032" spans="1:7" x14ac:dyDescent="0.25">
      <c r="A2032" s="43" t="s">
        <v>308</v>
      </c>
      <c r="B2032" s="44">
        <v>43895.145833333336</v>
      </c>
      <c r="C2032" s="45">
        <f t="shared" si="93"/>
        <v>43895.342710349461</v>
      </c>
      <c r="D2032" s="46">
        <v>3.58</v>
      </c>
      <c r="E2032" s="46">
        <v>4960</v>
      </c>
      <c r="F2032" s="47">
        <f t="shared" si="94"/>
        <v>900.00000041909516</v>
      </c>
      <c r="G2032" s="48">
        <f t="shared" si="95"/>
        <v>126406403.24555057</v>
      </c>
    </row>
    <row r="2033" spans="1:7" x14ac:dyDescent="0.25">
      <c r="A2033" s="43" t="s">
        <v>308</v>
      </c>
      <c r="B2033" s="44">
        <v>43895.15625</v>
      </c>
      <c r="C2033" s="45">
        <f t="shared" si="93"/>
        <v>43895.352449148297</v>
      </c>
      <c r="D2033" s="46">
        <v>3.59</v>
      </c>
      <c r="E2033" s="46">
        <v>4990</v>
      </c>
      <c r="F2033" s="47">
        <f t="shared" si="94"/>
        <v>899.99999979045242</v>
      </c>
      <c r="G2033" s="48">
        <f t="shared" si="95"/>
        <v>127170958.0150627</v>
      </c>
    </row>
    <row r="2034" spans="1:7" x14ac:dyDescent="0.25">
      <c r="A2034" s="43" t="s">
        <v>308</v>
      </c>
      <c r="B2034" s="44">
        <v>43895.166666666664</v>
      </c>
      <c r="C2034" s="45">
        <f t="shared" si="93"/>
        <v>43895.36354368279</v>
      </c>
      <c r="D2034" s="46">
        <v>3.58</v>
      </c>
      <c r="E2034" s="46">
        <v>4960</v>
      </c>
      <c r="F2034" s="47">
        <f t="shared" si="94"/>
        <v>899.99999979045242</v>
      </c>
      <c r="G2034" s="48">
        <f t="shared" si="95"/>
        <v>126406403.15725672</v>
      </c>
    </row>
    <row r="2035" spans="1:7" x14ac:dyDescent="0.25">
      <c r="A2035" s="43" t="s">
        <v>308</v>
      </c>
      <c r="B2035" s="44">
        <v>43895.177083333336</v>
      </c>
      <c r="C2035" s="45">
        <f t="shared" si="93"/>
        <v>43895.373282481632</v>
      </c>
      <c r="D2035" s="46">
        <v>3.59</v>
      </c>
      <c r="E2035" s="46">
        <v>4990</v>
      </c>
      <c r="F2035" s="47">
        <f t="shared" si="94"/>
        <v>900.00000041909516</v>
      </c>
      <c r="G2035" s="48">
        <f t="shared" si="95"/>
        <v>127170958.1038906</v>
      </c>
    </row>
    <row r="2036" spans="1:7" x14ac:dyDescent="0.25">
      <c r="A2036" s="43" t="s">
        <v>308</v>
      </c>
      <c r="B2036" s="44">
        <v>43895.1875</v>
      </c>
      <c r="C2036" s="45">
        <f t="shared" si="93"/>
        <v>43895.383699148297</v>
      </c>
      <c r="D2036" s="46">
        <v>3.59</v>
      </c>
      <c r="E2036" s="46">
        <v>4990</v>
      </c>
      <c r="F2036" s="47">
        <f t="shared" si="94"/>
        <v>899.99999979045242</v>
      </c>
      <c r="G2036" s="48">
        <f t="shared" si="95"/>
        <v>127170958.0150627</v>
      </c>
    </row>
    <row r="2037" spans="1:7" x14ac:dyDescent="0.25">
      <c r="A2037" s="43" t="s">
        <v>308</v>
      </c>
      <c r="B2037" s="44">
        <v>43895.197916666664</v>
      </c>
      <c r="C2037" s="45">
        <f t="shared" si="93"/>
        <v>43895.394115814961</v>
      </c>
      <c r="D2037" s="46">
        <v>3.59</v>
      </c>
      <c r="E2037" s="46">
        <v>4990</v>
      </c>
      <c r="F2037" s="47">
        <f t="shared" si="94"/>
        <v>899.99999979045242</v>
      </c>
      <c r="G2037" s="48">
        <f t="shared" si="95"/>
        <v>127170958.0150627</v>
      </c>
    </row>
    <row r="2038" spans="1:7" x14ac:dyDescent="0.25">
      <c r="A2038" s="43" t="s">
        <v>308</v>
      </c>
      <c r="B2038" s="44">
        <v>43895.208333333336</v>
      </c>
      <c r="C2038" s="45">
        <f t="shared" si="93"/>
        <v>43895.405210349461</v>
      </c>
      <c r="D2038" s="46">
        <v>3.58</v>
      </c>
      <c r="E2038" s="46">
        <v>4960</v>
      </c>
      <c r="F2038" s="47">
        <f t="shared" si="94"/>
        <v>900.00000041909516</v>
      </c>
      <c r="G2038" s="48">
        <f t="shared" si="95"/>
        <v>126406403.24555057</v>
      </c>
    </row>
    <row r="2039" spans="1:7" x14ac:dyDescent="0.25">
      <c r="A2039" s="43" t="s">
        <v>308</v>
      </c>
      <c r="B2039" s="44">
        <v>43895.21875</v>
      </c>
      <c r="C2039" s="45">
        <f t="shared" si="93"/>
        <v>43895.415627016126</v>
      </c>
      <c r="D2039" s="46">
        <v>3.58</v>
      </c>
      <c r="E2039" s="46">
        <v>4960</v>
      </c>
      <c r="F2039" s="47">
        <f t="shared" si="94"/>
        <v>899.99999979045242</v>
      </c>
      <c r="G2039" s="48">
        <f t="shared" si="95"/>
        <v>126406403.15725672</v>
      </c>
    </row>
    <row r="2040" spans="1:7" x14ac:dyDescent="0.25">
      <c r="A2040" s="43" t="s">
        <v>308</v>
      </c>
      <c r="B2040" s="44">
        <v>43895.229166666664</v>
      </c>
      <c r="C2040" s="45">
        <f t="shared" si="93"/>
        <v>43895.42604368279</v>
      </c>
      <c r="D2040" s="46">
        <v>3.58</v>
      </c>
      <c r="E2040" s="46">
        <v>4960</v>
      </c>
      <c r="F2040" s="47">
        <f t="shared" si="94"/>
        <v>899.99999979045242</v>
      </c>
      <c r="G2040" s="48">
        <f t="shared" si="95"/>
        <v>126406403.15725672</v>
      </c>
    </row>
    <row r="2041" spans="1:7" x14ac:dyDescent="0.25">
      <c r="A2041" s="43" t="s">
        <v>308</v>
      </c>
      <c r="B2041" s="44">
        <v>43895.239583333336</v>
      </c>
      <c r="C2041" s="45">
        <f t="shared" si="93"/>
        <v>43895.436460349461</v>
      </c>
      <c r="D2041" s="46">
        <v>3.58</v>
      </c>
      <c r="E2041" s="46">
        <v>4960</v>
      </c>
      <c r="F2041" s="47">
        <f t="shared" si="94"/>
        <v>900.00000041909516</v>
      </c>
      <c r="G2041" s="48">
        <f t="shared" si="95"/>
        <v>126406403.24555057</v>
      </c>
    </row>
    <row r="2042" spans="1:7" x14ac:dyDescent="0.25">
      <c r="A2042" s="43" t="s">
        <v>308</v>
      </c>
      <c r="B2042" s="44">
        <v>43895.25</v>
      </c>
      <c r="C2042" s="45">
        <f t="shared" si="93"/>
        <v>43895.446877016126</v>
      </c>
      <c r="D2042" s="46">
        <v>3.58</v>
      </c>
      <c r="E2042" s="46">
        <v>4960</v>
      </c>
      <c r="F2042" s="47">
        <f t="shared" si="94"/>
        <v>899.99999979045242</v>
      </c>
      <c r="G2042" s="48">
        <f t="shared" si="95"/>
        <v>126406403.15725672</v>
      </c>
    </row>
    <row r="2043" spans="1:7" x14ac:dyDescent="0.25">
      <c r="A2043" s="43" t="s">
        <v>308</v>
      </c>
      <c r="B2043" s="44">
        <v>43895.260416666664</v>
      </c>
      <c r="C2043" s="45">
        <f t="shared" si="93"/>
        <v>43895.45729368279</v>
      </c>
      <c r="D2043" s="46">
        <v>3.58</v>
      </c>
      <c r="E2043" s="46">
        <v>4960</v>
      </c>
      <c r="F2043" s="47">
        <f t="shared" si="94"/>
        <v>899.99999979045242</v>
      </c>
      <c r="G2043" s="48">
        <f t="shared" si="95"/>
        <v>126406403.15725672</v>
      </c>
    </row>
    <row r="2044" spans="1:7" x14ac:dyDescent="0.25">
      <c r="A2044" s="43" t="s">
        <v>308</v>
      </c>
      <c r="B2044" s="44">
        <v>43895.270833333336</v>
      </c>
      <c r="C2044" s="45">
        <f t="shared" si="93"/>
        <v>43895.467710349461</v>
      </c>
      <c r="D2044" s="46">
        <v>3.58</v>
      </c>
      <c r="E2044" s="46">
        <v>4960</v>
      </c>
      <c r="F2044" s="47">
        <f t="shared" si="94"/>
        <v>900.00000041909516</v>
      </c>
      <c r="G2044" s="48">
        <f t="shared" si="95"/>
        <v>126406403.24555057</v>
      </c>
    </row>
    <row r="2045" spans="1:7" x14ac:dyDescent="0.25">
      <c r="A2045" s="43" t="s">
        <v>308</v>
      </c>
      <c r="B2045" s="44">
        <v>43895.28125</v>
      </c>
      <c r="C2045" s="45">
        <f t="shared" si="93"/>
        <v>43895.478583502023</v>
      </c>
      <c r="D2045" s="46">
        <v>3.57</v>
      </c>
      <c r="E2045" s="46">
        <v>4940</v>
      </c>
      <c r="F2045" s="47">
        <f t="shared" si="94"/>
        <v>899.99999979045242</v>
      </c>
      <c r="G2045" s="48">
        <f t="shared" si="95"/>
        <v>125896699.9187194</v>
      </c>
    </row>
    <row r="2046" spans="1:7" x14ac:dyDescent="0.25">
      <c r="A2046" s="43" t="s">
        <v>308</v>
      </c>
      <c r="B2046" s="44">
        <v>43895.291666666664</v>
      </c>
      <c r="C2046" s="45">
        <f t="shared" si="93"/>
        <v>43895.48854368279</v>
      </c>
      <c r="D2046" s="46">
        <v>3.58</v>
      </c>
      <c r="E2046" s="46">
        <v>4960</v>
      </c>
      <c r="F2046" s="47">
        <f t="shared" si="94"/>
        <v>899.99999979045242</v>
      </c>
      <c r="G2046" s="48">
        <f t="shared" si="95"/>
        <v>126406403.15725672</v>
      </c>
    </row>
    <row r="2047" spans="1:7" x14ac:dyDescent="0.25">
      <c r="A2047" s="43" t="s">
        <v>308</v>
      </c>
      <c r="B2047" s="44">
        <v>43895.302083333336</v>
      </c>
      <c r="C2047" s="45">
        <f t="shared" si="93"/>
        <v>43895.499416835359</v>
      </c>
      <c r="D2047" s="46">
        <v>3.57</v>
      </c>
      <c r="E2047" s="46">
        <v>4940</v>
      </c>
      <c r="F2047" s="47">
        <f t="shared" si="94"/>
        <v>900.00000041909516</v>
      </c>
      <c r="G2047" s="48">
        <f t="shared" si="95"/>
        <v>125896700.00665723</v>
      </c>
    </row>
    <row r="2048" spans="1:7" x14ac:dyDescent="0.25">
      <c r="A2048" s="43" t="s">
        <v>308</v>
      </c>
      <c r="B2048" s="44">
        <v>43895.3125</v>
      </c>
      <c r="C2048" s="45">
        <f t="shared" si="93"/>
        <v>43895.509377016126</v>
      </c>
      <c r="D2048" s="46">
        <v>3.58</v>
      </c>
      <c r="E2048" s="46">
        <v>4960</v>
      </c>
      <c r="F2048" s="47">
        <f t="shared" si="94"/>
        <v>899.99999979045242</v>
      </c>
      <c r="G2048" s="48">
        <f t="shared" si="95"/>
        <v>126406403.15725672</v>
      </c>
    </row>
    <row r="2049" spans="1:7" x14ac:dyDescent="0.25">
      <c r="A2049" s="43" t="s">
        <v>308</v>
      </c>
      <c r="B2049" s="44">
        <v>43895.322916666664</v>
      </c>
      <c r="C2049" s="45">
        <f t="shared" si="93"/>
        <v>43895.520250168687</v>
      </c>
      <c r="D2049" s="46">
        <v>3.57</v>
      </c>
      <c r="E2049" s="46">
        <v>4940</v>
      </c>
      <c r="F2049" s="47">
        <f t="shared" si="94"/>
        <v>899.99999979045242</v>
      </c>
      <c r="G2049" s="48">
        <f t="shared" si="95"/>
        <v>125896699.9187194</v>
      </c>
    </row>
    <row r="2050" spans="1:7" x14ac:dyDescent="0.25">
      <c r="A2050" s="43" t="s">
        <v>308</v>
      </c>
      <c r="B2050" s="44">
        <v>43895.333333333336</v>
      </c>
      <c r="C2050" s="45">
        <f t="shared" ref="C2050:C2113" si="96">B2050+((13422*(1/E2050)+2.019)/24)</f>
        <v>43895.530666835359</v>
      </c>
      <c r="D2050" s="46">
        <v>3.57</v>
      </c>
      <c r="E2050" s="46">
        <v>4940</v>
      </c>
      <c r="F2050" s="47">
        <f t="shared" si="94"/>
        <v>900.00000041909516</v>
      </c>
      <c r="G2050" s="48">
        <f t="shared" si="95"/>
        <v>125896700.00665723</v>
      </c>
    </row>
    <row r="2051" spans="1:7" x14ac:dyDescent="0.25">
      <c r="A2051" s="43" t="s">
        <v>308</v>
      </c>
      <c r="B2051" s="44">
        <v>43895.34375</v>
      </c>
      <c r="C2051" s="45">
        <f t="shared" si="96"/>
        <v>43895.541083502023</v>
      </c>
      <c r="D2051" s="46">
        <v>3.57</v>
      </c>
      <c r="E2051" s="46">
        <v>4940</v>
      </c>
      <c r="F2051" s="47">
        <f t="shared" ref="F2051:F2114" si="97">CONVERT((B2051-B2050),"day","sec")</f>
        <v>899.99999979045242</v>
      </c>
      <c r="G2051" s="48">
        <f t="shared" si="95"/>
        <v>125896699.9187194</v>
      </c>
    </row>
    <row r="2052" spans="1:7" x14ac:dyDescent="0.25">
      <c r="A2052" s="43" t="s">
        <v>308</v>
      </c>
      <c r="B2052" s="44">
        <v>43895.354166666664</v>
      </c>
      <c r="C2052" s="45">
        <f t="shared" si="96"/>
        <v>43895.551500168687</v>
      </c>
      <c r="D2052" s="46">
        <v>3.57</v>
      </c>
      <c r="E2052" s="46">
        <v>4940</v>
      </c>
      <c r="F2052" s="47">
        <f t="shared" si="97"/>
        <v>899.99999979045242</v>
      </c>
      <c r="G2052" s="48">
        <f t="shared" ref="G2052:G2115" si="98">F2052*E2052*CONVERT(1,"ft^3","l")</f>
        <v>125896699.9187194</v>
      </c>
    </row>
    <row r="2053" spans="1:7" x14ac:dyDescent="0.25">
      <c r="A2053" s="43" t="s">
        <v>308</v>
      </c>
      <c r="B2053" s="44">
        <v>43895.364583333336</v>
      </c>
      <c r="C2053" s="45">
        <f t="shared" si="96"/>
        <v>43895.561460349461</v>
      </c>
      <c r="D2053" s="46">
        <v>3.58</v>
      </c>
      <c r="E2053" s="46">
        <v>4960</v>
      </c>
      <c r="F2053" s="47">
        <f t="shared" si="97"/>
        <v>900.00000041909516</v>
      </c>
      <c r="G2053" s="48">
        <f t="shared" si="98"/>
        <v>126406403.24555057</v>
      </c>
    </row>
    <row r="2054" spans="1:7" x14ac:dyDescent="0.25">
      <c r="A2054" s="43" t="s">
        <v>308</v>
      </c>
      <c r="B2054" s="44">
        <v>43895.375</v>
      </c>
      <c r="C2054" s="45">
        <f t="shared" si="96"/>
        <v>43895.572333502023</v>
      </c>
      <c r="D2054" s="46">
        <v>3.57</v>
      </c>
      <c r="E2054" s="46">
        <v>4940</v>
      </c>
      <c r="F2054" s="47">
        <f t="shared" si="97"/>
        <v>899.99999979045242</v>
      </c>
      <c r="G2054" s="48">
        <f t="shared" si="98"/>
        <v>125896699.9187194</v>
      </c>
    </row>
    <row r="2055" spans="1:7" x14ac:dyDescent="0.25">
      <c r="A2055" s="43" t="s">
        <v>308</v>
      </c>
      <c r="B2055" s="44">
        <v>43895.385416666664</v>
      </c>
      <c r="C2055" s="45">
        <f t="shared" si="96"/>
        <v>43895.582750168687</v>
      </c>
      <c r="D2055" s="46">
        <v>3.57</v>
      </c>
      <c r="E2055" s="46">
        <v>4940</v>
      </c>
      <c r="F2055" s="47">
        <f t="shared" si="97"/>
        <v>899.99999979045242</v>
      </c>
      <c r="G2055" s="48">
        <f t="shared" si="98"/>
        <v>125896699.9187194</v>
      </c>
    </row>
    <row r="2056" spans="1:7" x14ac:dyDescent="0.25">
      <c r="A2056" s="43" t="s">
        <v>308</v>
      </c>
      <c r="B2056" s="44">
        <v>43895.395833333336</v>
      </c>
      <c r="C2056" s="45">
        <f t="shared" si="96"/>
        <v>43895.593166835359</v>
      </c>
      <c r="D2056" s="46">
        <v>3.57</v>
      </c>
      <c r="E2056" s="46">
        <v>4940</v>
      </c>
      <c r="F2056" s="47">
        <f t="shared" si="97"/>
        <v>900.00000041909516</v>
      </c>
      <c r="G2056" s="48">
        <f t="shared" si="98"/>
        <v>125896700.00665723</v>
      </c>
    </row>
    <row r="2057" spans="1:7" x14ac:dyDescent="0.25">
      <c r="A2057" s="43" t="s">
        <v>308</v>
      </c>
      <c r="B2057" s="44">
        <v>43895.40625</v>
      </c>
      <c r="C2057" s="45">
        <f t="shared" si="96"/>
        <v>43895.603583502023</v>
      </c>
      <c r="D2057" s="46">
        <v>3.57</v>
      </c>
      <c r="E2057" s="46">
        <v>4940</v>
      </c>
      <c r="F2057" s="47">
        <f t="shared" si="97"/>
        <v>899.99999979045242</v>
      </c>
      <c r="G2057" s="48">
        <f t="shared" si="98"/>
        <v>125896699.9187194</v>
      </c>
    </row>
    <row r="2058" spans="1:7" x14ac:dyDescent="0.25">
      <c r="A2058" s="43" t="s">
        <v>308</v>
      </c>
      <c r="B2058" s="44">
        <v>43895.416666666664</v>
      </c>
      <c r="C2058" s="45">
        <f t="shared" si="96"/>
        <v>43895.614691870331</v>
      </c>
      <c r="D2058" s="46">
        <v>3.56</v>
      </c>
      <c r="E2058" s="46">
        <v>4910</v>
      </c>
      <c r="F2058" s="47">
        <f t="shared" si="97"/>
        <v>899.99999979045242</v>
      </c>
      <c r="G2058" s="48">
        <f t="shared" si="98"/>
        <v>125132145.06091341</v>
      </c>
    </row>
    <row r="2059" spans="1:7" x14ac:dyDescent="0.25">
      <c r="A2059" s="43" t="s">
        <v>308</v>
      </c>
      <c r="B2059" s="44">
        <v>43895.427083333336</v>
      </c>
      <c r="C2059" s="45">
        <f t="shared" si="96"/>
        <v>43895.624416835359</v>
      </c>
      <c r="D2059" s="46">
        <v>3.57</v>
      </c>
      <c r="E2059" s="46">
        <v>4940</v>
      </c>
      <c r="F2059" s="47">
        <f t="shared" si="97"/>
        <v>900.00000041909516</v>
      </c>
      <c r="G2059" s="48">
        <f t="shared" si="98"/>
        <v>125896700.00665723</v>
      </c>
    </row>
    <row r="2060" spans="1:7" x14ac:dyDescent="0.25">
      <c r="A2060" s="43" t="s">
        <v>308</v>
      </c>
      <c r="B2060" s="44">
        <v>43895.4375</v>
      </c>
      <c r="C2060" s="45">
        <f t="shared" si="96"/>
        <v>43895.634377016126</v>
      </c>
      <c r="D2060" s="46">
        <v>3.58</v>
      </c>
      <c r="E2060" s="46">
        <v>4960</v>
      </c>
      <c r="F2060" s="47">
        <f t="shared" si="97"/>
        <v>899.99999979045242</v>
      </c>
      <c r="G2060" s="48">
        <f t="shared" si="98"/>
        <v>126406403.15725672</v>
      </c>
    </row>
    <row r="2061" spans="1:7" x14ac:dyDescent="0.25">
      <c r="A2061" s="43" t="s">
        <v>308</v>
      </c>
      <c r="B2061" s="44">
        <v>43895.447916666664</v>
      </c>
      <c r="C2061" s="45">
        <f t="shared" si="96"/>
        <v>43895.645250168687</v>
      </c>
      <c r="D2061" s="46">
        <v>3.57</v>
      </c>
      <c r="E2061" s="46">
        <v>4940</v>
      </c>
      <c r="F2061" s="47">
        <f t="shared" si="97"/>
        <v>899.99999979045242</v>
      </c>
      <c r="G2061" s="48">
        <f t="shared" si="98"/>
        <v>125896699.9187194</v>
      </c>
    </row>
    <row r="2062" spans="1:7" x14ac:dyDescent="0.25">
      <c r="A2062" s="43" t="s">
        <v>308</v>
      </c>
      <c r="B2062" s="44">
        <v>43895.458333333336</v>
      </c>
      <c r="C2062" s="45">
        <f t="shared" si="96"/>
        <v>43895.655210349461</v>
      </c>
      <c r="D2062" s="46">
        <v>3.58</v>
      </c>
      <c r="E2062" s="46">
        <v>4960</v>
      </c>
      <c r="F2062" s="47">
        <f t="shared" si="97"/>
        <v>900.00000041909516</v>
      </c>
      <c r="G2062" s="48">
        <f t="shared" si="98"/>
        <v>126406403.24555057</v>
      </c>
    </row>
    <row r="2063" spans="1:7" x14ac:dyDescent="0.25">
      <c r="A2063" s="43" t="s">
        <v>308</v>
      </c>
      <c r="B2063" s="44">
        <v>43895.46875</v>
      </c>
      <c r="C2063" s="45">
        <f t="shared" si="96"/>
        <v>43895.665627016126</v>
      </c>
      <c r="D2063" s="46">
        <v>3.58</v>
      </c>
      <c r="E2063" s="46">
        <v>4960</v>
      </c>
      <c r="F2063" s="47">
        <f t="shared" si="97"/>
        <v>899.99999979045242</v>
      </c>
      <c r="G2063" s="48">
        <f t="shared" si="98"/>
        <v>126406403.15725672</v>
      </c>
    </row>
    <row r="2064" spans="1:7" x14ac:dyDescent="0.25">
      <c r="A2064" s="43" t="s">
        <v>308</v>
      </c>
      <c r="B2064" s="44">
        <v>43895.479166666664</v>
      </c>
      <c r="C2064" s="45">
        <f t="shared" si="96"/>
        <v>43895.67604368279</v>
      </c>
      <c r="D2064" s="46">
        <v>3.58</v>
      </c>
      <c r="E2064" s="46">
        <v>4960</v>
      </c>
      <c r="F2064" s="47">
        <f t="shared" si="97"/>
        <v>899.99999979045242</v>
      </c>
      <c r="G2064" s="48">
        <f t="shared" si="98"/>
        <v>126406403.15725672</v>
      </c>
    </row>
    <row r="2065" spans="1:7" x14ac:dyDescent="0.25">
      <c r="A2065" s="43" t="s">
        <v>308</v>
      </c>
      <c r="B2065" s="44">
        <v>43895.489583333336</v>
      </c>
      <c r="C2065" s="45">
        <f t="shared" si="96"/>
        <v>43895.686460349461</v>
      </c>
      <c r="D2065" s="46">
        <v>3.58</v>
      </c>
      <c r="E2065" s="46">
        <v>4960</v>
      </c>
      <c r="F2065" s="47">
        <f t="shared" si="97"/>
        <v>900.00000041909516</v>
      </c>
      <c r="G2065" s="48">
        <f t="shared" si="98"/>
        <v>126406403.24555057</v>
      </c>
    </row>
    <row r="2066" spans="1:7" x14ac:dyDescent="0.25">
      <c r="A2066" s="43" t="s">
        <v>308</v>
      </c>
      <c r="B2066" s="44">
        <v>43895.5</v>
      </c>
      <c r="C2066" s="45">
        <f t="shared" si="96"/>
        <v>43895.696199148297</v>
      </c>
      <c r="D2066" s="46">
        <v>3.59</v>
      </c>
      <c r="E2066" s="46">
        <v>4990</v>
      </c>
      <c r="F2066" s="47">
        <f t="shared" si="97"/>
        <v>899.99999979045242</v>
      </c>
      <c r="G2066" s="48">
        <f t="shared" si="98"/>
        <v>127170958.0150627</v>
      </c>
    </row>
    <row r="2067" spans="1:7" x14ac:dyDescent="0.25">
      <c r="A2067" s="43" t="s">
        <v>308</v>
      </c>
      <c r="B2067" s="44">
        <v>43895.510416666664</v>
      </c>
      <c r="C2067" s="45">
        <f t="shared" si="96"/>
        <v>43895.70729368279</v>
      </c>
      <c r="D2067" s="46">
        <v>3.58</v>
      </c>
      <c r="E2067" s="46">
        <v>4960</v>
      </c>
      <c r="F2067" s="47">
        <f t="shared" si="97"/>
        <v>899.99999979045242</v>
      </c>
      <c r="G2067" s="48">
        <f t="shared" si="98"/>
        <v>126406403.15725672</v>
      </c>
    </row>
    <row r="2068" spans="1:7" x14ac:dyDescent="0.25">
      <c r="A2068" s="43" t="s">
        <v>308</v>
      </c>
      <c r="B2068" s="44">
        <v>43895.520833333336</v>
      </c>
      <c r="C2068" s="45">
        <f t="shared" si="96"/>
        <v>43895.717710349461</v>
      </c>
      <c r="D2068" s="46">
        <v>3.58</v>
      </c>
      <c r="E2068" s="46">
        <v>4960</v>
      </c>
      <c r="F2068" s="47">
        <f t="shared" si="97"/>
        <v>900.00000041909516</v>
      </c>
      <c r="G2068" s="48">
        <f t="shared" si="98"/>
        <v>126406403.24555057</v>
      </c>
    </row>
    <row r="2069" spans="1:7" x14ac:dyDescent="0.25">
      <c r="A2069" s="43" t="s">
        <v>308</v>
      </c>
      <c r="B2069" s="44">
        <v>43895.53125</v>
      </c>
      <c r="C2069" s="45">
        <f t="shared" si="96"/>
        <v>43895.728127016126</v>
      </c>
      <c r="D2069" s="46">
        <v>3.58</v>
      </c>
      <c r="E2069" s="46">
        <v>4960</v>
      </c>
      <c r="F2069" s="47">
        <f t="shared" si="97"/>
        <v>899.99999979045242</v>
      </c>
      <c r="G2069" s="48">
        <f t="shared" si="98"/>
        <v>126406403.15725672</v>
      </c>
    </row>
    <row r="2070" spans="1:7" x14ac:dyDescent="0.25">
      <c r="A2070" s="43" t="s">
        <v>308</v>
      </c>
      <c r="B2070" s="44">
        <v>43895.541666666664</v>
      </c>
      <c r="C2070" s="45">
        <f t="shared" si="96"/>
        <v>43895.73854368279</v>
      </c>
      <c r="D2070" s="46">
        <v>3.58</v>
      </c>
      <c r="E2070" s="46">
        <v>4960</v>
      </c>
      <c r="F2070" s="47">
        <f t="shared" si="97"/>
        <v>899.99999979045242</v>
      </c>
      <c r="G2070" s="48">
        <f t="shared" si="98"/>
        <v>126406403.15725672</v>
      </c>
    </row>
    <row r="2071" spans="1:7" x14ac:dyDescent="0.25">
      <c r="A2071" s="43" t="s">
        <v>308</v>
      </c>
      <c r="B2071" s="44">
        <v>43895.552083333336</v>
      </c>
      <c r="C2071" s="45">
        <f t="shared" si="96"/>
        <v>43895.748960349461</v>
      </c>
      <c r="D2071" s="46">
        <v>3.58</v>
      </c>
      <c r="E2071" s="46">
        <v>4960</v>
      </c>
      <c r="F2071" s="47">
        <f t="shared" si="97"/>
        <v>900.00000041909516</v>
      </c>
      <c r="G2071" s="48">
        <f t="shared" si="98"/>
        <v>126406403.24555057</v>
      </c>
    </row>
    <row r="2072" spans="1:7" x14ac:dyDescent="0.25">
      <c r="A2072" s="43" t="s">
        <v>308</v>
      </c>
      <c r="B2072" s="44">
        <v>43895.5625</v>
      </c>
      <c r="C2072" s="45">
        <f t="shared" si="96"/>
        <v>43895.758699148297</v>
      </c>
      <c r="D2072" s="46">
        <v>3.59</v>
      </c>
      <c r="E2072" s="46">
        <v>4990</v>
      </c>
      <c r="F2072" s="47">
        <f t="shared" si="97"/>
        <v>899.99999979045242</v>
      </c>
      <c r="G2072" s="48">
        <f t="shared" si="98"/>
        <v>127170958.0150627</v>
      </c>
    </row>
    <row r="2073" spans="1:7" x14ac:dyDescent="0.25">
      <c r="A2073" s="43" t="s">
        <v>308</v>
      </c>
      <c r="B2073" s="44">
        <v>43895.572916666664</v>
      </c>
      <c r="C2073" s="45">
        <f t="shared" si="96"/>
        <v>43895.76866841317</v>
      </c>
      <c r="D2073" s="46">
        <v>3.6</v>
      </c>
      <c r="E2073" s="46">
        <v>5010</v>
      </c>
      <c r="F2073" s="47">
        <f t="shared" si="97"/>
        <v>899.99999979045242</v>
      </c>
      <c r="G2073" s="48">
        <f t="shared" si="98"/>
        <v>127680661.25360003</v>
      </c>
    </row>
    <row r="2074" spans="1:7" x14ac:dyDescent="0.25">
      <c r="A2074" s="43" t="s">
        <v>308</v>
      </c>
      <c r="B2074" s="44">
        <v>43895.583333333336</v>
      </c>
      <c r="C2074" s="45">
        <f t="shared" si="96"/>
        <v>43895.779532481632</v>
      </c>
      <c r="D2074" s="46">
        <v>3.59</v>
      </c>
      <c r="E2074" s="46">
        <v>4990</v>
      </c>
      <c r="F2074" s="47">
        <f t="shared" si="97"/>
        <v>900.00000041909516</v>
      </c>
      <c r="G2074" s="48">
        <f t="shared" si="98"/>
        <v>127170958.1038906</v>
      </c>
    </row>
    <row r="2075" spans="1:7" x14ac:dyDescent="0.25">
      <c r="A2075" s="43" t="s">
        <v>308</v>
      </c>
      <c r="B2075" s="44">
        <v>43895.59375</v>
      </c>
      <c r="C2075" s="45">
        <f t="shared" si="96"/>
        <v>43895.789949148297</v>
      </c>
      <c r="D2075" s="46">
        <v>3.59</v>
      </c>
      <c r="E2075" s="46">
        <v>4990</v>
      </c>
      <c r="F2075" s="47">
        <f t="shared" si="97"/>
        <v>899.99999979045242</v>
      </c>
      <c r="G2075" s="48">
        <f t="shared" si="98"/>
        <v>127170958.0150627</v>
      </c>
    </row>
    <row r="2076" spans="1:7" x14ac:dyDescent="0.25">
      <c r="A2076" s="43" t="s">
        <v>308</v>
      </c>
      <c r="B2076" s="44">
        <v>43895.604166666664</v>
      </c>
      <c r="C2076" s="45">
        <f t="shared" si="96"/>
        <v>43895.800365814961</v>
      </c>
      <c r="D2076" s="46">
        <v>3.59</v>
      </c>
      <c r="E2076" s="46">
        <v>4990</v>
      </c>
      <c r="F2076" s="47">
        <f t="shared" si="97"/>
        <v>899.99999979045242</v>
      </c>
      <c r="G2076" s="48">
        <f t="shared" si="98"/>
        <v>127170958.0150627</v>
      </c>
    </row>
    <row r="2077" spans="1:7" x14ac:dyDescent="0.25">
      <c r="A2077" s="43" t="s">
        <v>308</v>
      </c>
      <c r="B2077" s="44">
        <v>43895.614583333336</v>
      </c>
      <c r="C2077" s="45">
        <f t="shared" si="96"/>
        <v>43895.810335079841</v>
      </c>
      <c r="D2077" s="46">
        <v>3.6</v>
      </c>
      <c r="E2077" s="46">
        <v>5010</v>
      </c>
      <c r="F2077" s="47">
        <f t="shared" si="97"/>
        <v>900.00000041909516</v>
      </c>
      <c r="G2077" s="48">
        <f t="shared" si="98"/>
        <v>127680661.34278394</v>
      </c>
    </row>
    <row r="2078" spans="1:7" x14ac:dyDescent="0.25">
      <c r="A2078" s="43" t="s">
        <v>308</v>
      </c>
      <c r="B2078" s="44">
        <v>43895.625</v>
      </c>
      <c r="C2078" s="45">
        <f t="shared" si="96"/>
        <v>43895.821199148297</v>
      </c>
      <c r="D2078" s="46">
        <v>3.59</v>
      </c>
      <c r="E2078" s="46">
        <v>4990</v>
      </c>
      <c r="F2078" s="47">
        <f t="shared" si="97"/>
        <v>899.99999979045242</v>
      </c>
      <c r="G2078" s="48">
        <f t="shared" si="98"/>
        <v>127170958.0150627</v>
      </c>
    </row>
    <row r="2079" spans="1:7" x14ac:dyDescent="0.25">
      <c r="A2079" s="43" t="s">
        <v>308</v>
      </c>
      <c r="B2079" s="44">
        <v>43895.635416666664</v>
      </c>
      <c r="C2079" s="45">
        <f t="shared" si="96"/>
        <v>43895.83116841317</v>
      </c>
      <c r="D2079" s="46">
        <v>3.6</v>
      </c>
      <c r="E2079" s="46">
        <v>5010</v>
      </c>
      <c r="F2079" s="47">
        <f t="shared" si="97"/>
        <v>899.99999979045242</v>
      </c>
      <c r="G2079" s="48">
        <f t="shared" si="98"/>
        <v>127680661.25360003</v>
      </c>
    </row>
    <row r="2080" spans="1:7" x14ac:dyDescent="0.25">
      <c r="A2080" s="43" t="s">
        <v>308</v>
      </c>
      <c r="B2080" s="44">
        <v>43895.645833333336</v>
      </c>
      <c r="C2080" s="45">
        <f t="shared" si="96"/>
        <v>43895.841585079841</v>
      </c>
      <c r="D2080" s="46">
        <v>3.6</v>
      </c>
      <c r="E2080" s="46">
        <v>5010</v>
      </c>
      <c r="F2080" s="47">
        <f t="shared" si="97"/>
        <v>900.00000041909516</v>
      </c>
      <c r="G2080" s="48">
        <f t="shared" si="98"/>
        <v>127680661.34278394</v>
      </c>
    </row>
    <row r="2081" spans="1:7" x14ac:dyDescent="0.25">
      <c r="A2081" s="43" t="s">
        <v>308</v>
      </c>
      <c r="B2081" s="44">
        <v>43895.65625</v>
      </c>
      <c r="C2081" s="45">
        <f t="shared" si="96"/>
        <v>43895.851337301589</v>
      </c>
      <c r="D2081" s="46">
        <v>3.61</v>
      </c>
      <c r="E2081" s="46">
        <v>5040</v>
      </c>
      <c r="F2081" s="47">
        <f t="shared" si="97"/>
        <v>899.99999979045242</v>
      </c>
      <c r="G2081" s="48">
        <f t="shared" si="98"/>
        <v>128445216.11140603</v>
      </c>
    </row>
    <row r="2082" spans="1:7" x14ac:dyDescent="0.25">
      <c r="A2082" s="43" t="s">
        <v>308</v>
      </c>
      <c r="B2082" s="44">
        <v>43895.666666666664</v>
      </c>
      <c r="C2082" s="45">
        <f t="shared" si="96"/>
        <v>43895.86241841317</v>
      </c>
      <c r="D2082" s="46">
        <v>3.6</v>
      </c>
      <c r="E2082" s="46">
        <v>5010</v>
      </c>
      <c r="F2082" s="47">
        <f t="shared" si="97"/>
        <v>899.99999979045242</v>
      </c>
      <c r="G2082" s="48">
        <f t="shared" si="98"/>
        <v>127680661.25360003</v>
      </c>
    </row>
    <row r="2083" spans="1:7" x14ac:dyDescent="0.25">
      <c r="A2083" s="43" t="s">
        <v>308</v>
      </c>
      <c r="B2083" s="44">
        <v>43895.677083333336</v>
      </c>
      <c r="C2083" s="45">
        <f t="shared" si="96"/>
        <v>43895.872170634924</v>
      </c>
      <c r="D2083" s="46">
        <v>3.61</v>
      </c>
      <c r="E2083" s="46">
        <v>5040</v>
      </c>
      <c r="F2083" s="47">
        <f t="shared" si="97"/>
        <v>900.00000041909516</v>
      </c>
      <c r="G2083" s="48">
        <f t="shared" si="98"/>
        <v>128445216.20112397</v>
      </c>
    </row>
    <row r="2084" spans="1:7" x14ac:dyDescent="0.25">
      <c r="A2084" s="43" t="s">
        <v>308</v>
      </c>
      <c r="B2084" s="44">
        <v>43895.6875</v>
      </c>
      <c r="C2084" s="45">
        <f t="shared" si="96"/>
        <v>43895.882587301589</v>
      </c>
      <c r="D2084" s="46">
        <v>3.61</v>
      </c>
      <c r="E2084" s="46">
        <v>5040</v>
      </c>
      <c r="F2084" s="47">
        <f t="shared" si="97"/>
        <v>899.99999979045242</v>
      </c>
      <c r="G2084" s="48">
        <f t="shared" si="98"/>
        <v>128445216.11140603</v>
      </c>
    </row>
    <row r="2085" spans="1:7" x14ac:dyDescent="0.25">
      <c r="A2085" s="43" t="s">
        <v>308</v>
      </c>
      <c r="B2085" s="44">
        <v>43895.697916666664</v>
      </c>
      <c r="C2085" s="45">
        <f t="shared" si="96"/>
        <v>43895.893003968253</v>
      </c>
      <c r="D2085" s="46">
        <v>3.61</v>
      </c>
      <c r="E2085" s="46">
        <v>5040</v>
      </c>
      <c r="F2085" s="47">
        <f t="shared" si="97"/>
        <v>899.99999979045242</v>
      </c>
      <c r="G2085" s="48">
        <f t="shared" si="98"/>
        <v>128445216.11140603</v>
      </c>
    </row>
    <row r="2086" spans="1:7" x14ac:dyDescent="0.25">
      <c r="A2086" s="43" t="s">
        <v>308</v>
      </c>
      <c r="B2086" s="44">
        <v>43895.708333333336</v>
      </c>
      <c r="C2086" s="45">
        <f t="shared" si="96"/>
        <v>43895.903420634924</v>
      </c>
      <c r="D2086" s="46">
        <v>3.61</v>
      </c>
      <c r="E2086" s="46">
        <v>5040</v>
      </c>
      <c r="F2086" s="47">
        <f t="shared" si="97"/>
        <v>900.00000041909516</v>
      </c>
      <c r="G2086" s="48">
        <f t="shared" si="98"/>
        <v>128445216.20112397</v>
      </c>
    </row>
    <row r="2087" spans="1:7" x14ac:dyDescent="0.25">
      <c r="A2087" s="43" t="s">
        <v>308</v>
      </c>
      <c r="B2087" s="44">
        <v>43895.71875</v>
      </c>
      <c r="C2087" s="45">
        <f t="shared" si="96"/>
        <v>43895.913398715413</v>
      </c>
      <c r="D2087" s="46">
        <v>3.62</v>
      </c>
      <c r="E2087" s="46">
        <v>5060</v>
      </c>
      <c r="F2087" s="47">
        <f t="shared" si="97"/>
        <v>899.99999979045242</v>
      </c>
      <c r="G2087" s="48">
        <f t="shared" si="98"/>
        <v>128954919.34994335</v>
      </c>
    </row>
    <row r="2088" spans="1:7" x14ac:dyDescent="0.25">
      <c r="A2088" s="43" t="s">
        <v>308</v>
      </c>
      <c r="B2088" s="44">
        <v>43895.729166666664</v>
      </c>
      <c r="C2088" s="45">
        <f t="shared" si="96"/>
        <v>43895.924253968253</v>
      </c>
      <c r="D2088" s="46">
        <v>3.61</v>
      </c>
      <c r="E2088" s="46">
        <v>5040</v>
      </c>
      <c r="F2088" s="47">
        <f t="shared" si="97"/>
        <v>899.99999979045242</v>
      </c>
      <c r="G2088" s="48">
        <f t="shared" si="98"/>
        <v>128445216.11140603</v>
      </c>
    </row>
    <row r="2089" spans="1:7" x14ac:dyDescent="0.25">
      <c r="A2089" s="43" t="s">
        <v>308</v>
      </c>
      <c r="B2089" s="44">
        <v>43895.739583333336</v>
      </c>
      <c r="C2089" s="45">
        <f t="shared" si="96"/>
        <v>43895.934670634924</v>
      </c>
      <c r="D2089" s="46">
        <v>3.61</v>
      </c>
      <c r="E2089" s="46">
        <v>5040</v>
      </c>
      <c r="F2089" s="47">
        <f t="shared" si="97"/>
        <v>900.00000041909516</v>
      </c>
      <c r="G2089" s="48">
        <f t="shared" si="98"/>
        <v>128445216.20112397</v>
      </c>
    </row>
    <row r="2090" spans="1:7" x14ac:dyDescent="0.25">
      <c r="A2090" s="43" t="s">
        <v>308</v>
      </c>
      <c r="B2090" s="44">
        <v>43895.75</v>
      </c>
      <c r="C2090" s="45">
        <f t="shared" si="96"/>
        <v>43895.943997298622</v>
      </c>
      <c r="D2090" s="46">
        <v>3.63</v>
      </c>
      <c r="E2090" s="46">
        <v>5090</v>
      </c>
      <c r="F2090" s="47">
        <f t="shared" si="97"/>
        <v>899.99999979045242</v>
      </c>
      <c r="G2090" s="48">
        <f t="shared" si="98"/>
        <v>129719474.20774934</v>
      </c>
    </row>
    <row r="2091" spans="1:7" x14ac:dyDescent="0.25">
      <c r="A2091" s="43" t="s">
        <v>308</v>
      </c>
      <c r="B2091" s="44">
        <v>43895.760416666664</v>
      </c>
      <c r="C2091" s="45">
        <f t="shared" si="96"/>
        <v>43895.955065382077</v>
      </c>
      <c r="D2091" s="46">
        <v>3.62</v>
      </c>
      <c r="E2091" s="46">
        <v>5060</v>
      </c>
      <c r="F2091" s="47">
        <f t="shared" si="97"/>
        <v>899.99999979045242</v>
      </c>
      <c r="G2091" s="48">
        <f t="shared" si="98"/>
        <v>128954919.34994335</v>
      </c>
    </row>
    <row r="2092" spans="1:7" x14ac:dyDescent="0.25">
      <c r="A2092" s="43" t="s">
        <v>308</v>
      </c>
      <c r="B2092" s="44">
        <v>43895.770833333336</v>
      </c>
      <c r="C2092" s="45">
        <f t="shared" si="96"/>
        <v>43895.965482048749</v>
      </c>
      <c r="D2092" s="46">
        <v>3.62</v>
      </c>
      <c r="E2092" s="46">
        <v>5060</v>
      </c>
      <c r="F2092" s="47">
        <f t="shared" si="97"/>
        <v>900.00000041909516</v>
      </c>
      <c r="G2092" s="48">
        <f t="shared" si="98"/>
        <v>128954919.44001731</v>
      </c>
    </row>
    <row r="2093" spans="1:7" x14ac:dyDescent="0.25">
      <c r="A2093" s="43" t="s">
        <v>308</v>
      </c>
      <c r="B2093" s="44">
        <v>43895.78125</v>
      </c>
      <c r="C2093" s="45">
        <f t="shared" si="96"/>
        <v>43895.975247298622</v>
      </c>
      <c r="D2093" s="46">
        <v>3.63</v>
      </c>
      <c r="E2093" s="46">
        <v>5090</v>
      </c>
      <c r="F2093" s="47">
        <f t="shared" si="97"/>
        <v>899.99999979045242</v>
      </c>
      <c r="G2093" s="48">
        <f t="shared" si="98"/>
        <v>129719474.20774934</v>
      </c>
    </row>
    <row r="2094" spans="1:7" x14ac:dyDescent="0.25">
      <c r="A2094" s="43" t="s">
        <v>308</v>
      </c>
      <c r="B2094" s="44">
        <v>43895.791666666664</v>
      </c>
      <c r="C2094" s="45">
        <f t="shared" si="96"/>
        <v>43895.985233936721</v>
      </c>
      <c r="D2094" s="46">
        <v>3.64</v>
      </c>
      <c r="E2094" s="46">
        <v>5110</v>
      </c>
      <c r="F2094" s="47">
        <f t="shared" si="97"/>
        <v>899.99999979045242</v>
      </c>
      <c r="G2094" s="48">
        <f t="shared" si="98"/>
        <v>130229177.44628666</v>
      </c>
    </row>
    <row r="2095" spans="1:7" x14ac:dyDescent="0.25">
      <c r="A2095" s="43" t="s">
        <v>308</v>
      </c>
      <c r="B2095" s="44">
        <v>43895.802083333336</v>
      </c>
      <c r="C2095" s="45">
        <f t="shared" si="96"/>
        <v>43895.995650603392</v>
      </c>
      <c r="D2095" s="46">
        <v>3.64</v>
      </c>
      <c r="E2095" s="46">
        <v>5110</v>
      </c>
      <c r="F2095" s="47">
        <f t="shared" si="97"/>
        <v>900.00000041909516</v>
      </c>
      <c r="G2095" s="48">
        <f t="shared" si="98"/>
        <v>130229177.5372507</v>
      </c>
    </row>
    <row r="2096" spans="1:7" x14ac:dyDescent="0.25">
      <c r="A2096" s="43" t="s">
        <v>308</v>
      </c>
      <c r="B2096" s="44">
        <v>43895.8125</v>
      </c>
      <c r="C2096" s="45">
        <f t="shared" si="96"/>
        <v>43896.006067270057</v>
      </c>
      <c r="D2096" s="46">
        <v>3.64</v>
      </c>
      <c r="E2096" s="46">
        <v>5110</v>
      </c>
      <c r="F2096" s="47">
        <f t="shared" si="97"/>
        <v>899.99999979045242</v>
      </c>
      <c r="G2096" s="48">
        <f t="shared" si="98"/>
        <v>130229177.44628666</v>
      </c>
    </row>
    <row r="2097" spans="1:7" x14ac:dyDescent="0.25">
      <c r="A2097" s="43" t="s">
        <v>308</v>
      </c>
      <c r="B2097" s="44">
        <v>43895.822916666664</v>
      </c>
      <c r="C2097" s="45">
        <f t="shared" si="96"/>
        <v>43896.016483936721</v>
      </c>
      <c r="D2097" s="46">
        <v>3.64</v>
      </c>
      <c r="E2097" s="46">
        <v>5110</v>
      </c>
      <c r="F2097" s="47">
        <f t="shared" si="97"/>
        <v>899.99999979045242</v>
      </c>
      <c r="G2097" s="48">
        <f t="shared" si="98"/>
        <v>130229177.44628666</v>
      </c>
    </row>
    <row r="2098" spans="1:7" x14ac:dyDescent="0.25">
      <c r="A2098" s="43" t="s">
        <v>308</v>
      </c>
      <c r="B2098" s="44">
        <v>43895.833333333336</v>
      </c>
      <c r="C2098" s="45">
        <f t="shared" si="96"/>
        <v>43896.026261835279</v>
      </c>
      <c r="D2098" s="46">
        <v>3.65</v>
      </c>
      <c r="E2098" s="46">
        <v>5140</v>
      </c>
      <c r="F2098" s="47">
        <f t="shared" si="97"/>
        <v>900.00000041909516</v>
      </c>
      <c r="G2098" s="48">
        <f t="shared" si="98"/>
        <v>130993732.39559071</v>
      </c>
    </row>
    <row r="2099" spans="1:7" x14ac:dyDescent="0.25">
      <c r="A2099" s="43" t="s">
        <v>308</v>
      </c>
      <c r="B2099" s="44">
        <v>43895.84375</v>
      </c>
      <c r="C2099" s="45">
        <f t="shared" si="96"/>
        <v>43896.036678501943</v>
      </c>
      <c r="D2099" s="46">
        <v>3.65</v>
      </c>
      <c r="E2099" s="46">
        <v>5140</v>
      </c>
      <c r="F2099" s="47">
        <f t="shared" si="97"/>
        <v>899.99999979045242</v>
      </c>
      <c r="G2099" s="48">
        <f t="shared" si="98"/>
        <v>130993732.30409265</v>
      </c>
    </row>
    <row r="2100" spans="1:7" x14ac:dyDescent="0.25">
      <c r="A2100" s="43" t="s">
        <v>308</v>
      </c>
      <c r="B2100" s="44">
        <v>43895.854166666664</v>
      </c>
      <c r="C2100" s="45">
        <f t="shared" si="96"/>
        <v>43896.047095168607</v>
      </c>
      <c r="D2100" s="46">
        <v>3.65</v>
      </c>
      <c r="E2100" s="46">
        <v>5140</v>
      </c>
      <c r="F2100" s="47">
        <f t="shared" si="97"/>
        <v>899.99999979045242</v>
      </c>
      <c r="G2100" s="48">
        <f t="shared" si="98"/>
        <v>130993732.30409265</v>
      </c>
    </row>
    <row r="2101" spans="1:7" x14ac:dyDescent="0.25">
      <c r="A2101" s="43" t="s">
        <v>308</v>
      </c>
      <c r="B2101" s="44">
        <v>43895.864583333336</v>
      </c>
      <c r="C2101" s="45">
        <f t="shared" si="96"/>
        <v>43896.057511835279</v>
      </c>
      <c r="D2101" s="46">
        <v>3.65</v>
      </c>
      <c r="E2101" s="46">
        <v>5140</v>
      </c>
      <c r="F2101" s="47">
        <f t="shared" si="97"/>
        <v>900.00000041909516</v>
      </c>
      <c r="G2101" s="48">
        <f t="shared" si="98"/>
        <v>130993732.39559071</v>
      </c>
    </row>
    <row r="2102" spans="1:7" x14ac:dyDescent="0.25">
      <c r="A2102" s="43" t="s">
        <v>308</v>
      </c>
      <c r="B2102" s="44">
        <v>43895.875</v>
      </c>
      <c r="C2102" s="45">
        <f t="shared" si="96"/>
        <v>43896.067297147005</v>
      </c>
      <c r="D2102" s="46">
        <v>3.66</v>
      </c>
      <c r="E2102" s="46">
        <v>5170</v>
      </c>
      <c r="F2102" s="47">
        <f t="shared" si="97"/>
        <v>899.99999979045242</v>
      </c>
      <c r="G2102" s="48">
        <f t="shared" si="98"/>
        <v>131758287.16189864</v>
      </c>
    </row>
    <row r="2103" spans="1:7" x14ac:dyDescent="0.25">
      <c r="A2103" s="43" t="s">
        <v>308</v>
      </c>
      <c r="B2103" s="44">
        <v>43895.885416666664</v>
      </c>
      <c r="C2103" s="45">
        <f t="shared" si="96"/>
        <v>43896.077713813669</v>
      </c>
      <c r="D2103" s="46">
        <v>3.66</v>
      </c>
      <c r="E2103" s="46">
        <v>5170</v>
      </c>
      <c r="F2103" s="47">
        <f t="shared" si="97"/>
        <v>899.99999979045242</v>
      </c>
      <c r="G2103" s="48">
        <f t="shared" si="98"/>
        <v>131758287.16189864</v>
      </c>
    </row>
    <row r="2104" spans="1:7" x14ac:dyDescent="0.25">
      <c r="A2104" s="43" t="s">
        <v>308</v>
      </c>
      <c r="B2104" s="44">
        <v>43895.895833333336</v>
      </c>
      <c r="C2104" s="45">
        <f t="shared" si="96"/>
        <v>43896.08771363199</v>
      </c>
      <c r="D2104" s="46">
        <v>3.67</v>
      </c>
      <c r="E2104" s="46">
        <v>5190</v>
      </c>
      <c r="F2104" s="47">
        <f t="shared" si="97"/>
        <v>900.00000041909516</v>
      </c>
      <c r="G2104" s="48">
        <f t="shared" si="98"/>
        <v>132267990.49282409</v>
      </c>
    </row>
    <row r="2105" spans="1:7" x14ac:dyDescent="0.25">
      <c r="A2105" s="43" t="s">
        <v>308</v>
      </c>
      <c r="B2105" s="44">
        <v>43895.90625</v>
      </c>
      <c r="C2105" s="45">
        <f t="shared" si="96"/>
        <v>43896.097511015323</v>
      </c>
      <c r="D2105" s="46">
        <v>3.68</v>
      </c>
      <c r="E2105" s="46">
        <v>5220</v>
      </c>
      <c r="F2105" s="47">
        <f t="shared" si="97"/>
        <v>899.99999979045242</v>
      </c>
      <c r="G2105" s="48">
        <f t="shared" si="98"/>
        <v>133032545.25824195</v>
      </c>
    </row>
    <row r="2106" spans="1:7" x14ac:dyDescent="0.25">
      <c r="A2106" s="43" t="s">
        <v>308</v>
      </c>
      <c r="B2106" s="44">
        <v>43895.916666666664</v>
      </c>
      <c r="C2106" s="45">
        <f t="shared" si="96"/>
        <v>43896.107927681987</v>
      </c>
      <c r="D2106" s="46">
        <v>3.68</v>
      </c>
      <c r="E2106" s="46">
        <v>5220</v>
      </c>
      <c r="F2106" s="47">
        <f t="shared" si="97"/>
        <v>899.99999979045242</v>
      </c>
      <c r="G2106" s="48">
        <f t="shared" si="98"/>
        <v>133032545.25824195</v>
      </c>
    </row>
    <row r="2107" spans="1:7" x14ac:dyDescent="0.25">
      <c r="A2107" s="43" t="s">
        <v>308</v>
      </c>
      <c r="B2107" s="44">
        <v>43895.927083333336</v>
      </c>
      <c r="C2107" s="45">
        <f t="shared" si="96"/>
        <v>43896.117935432572</v>
      </c>
      <c r="D2107" s="46">
        <v>3.69</v>
      </c>
      <c r="E2107" s="46">
        <v>5240</v>
      </c>
      <c r="F2107" s="47">
        <f t="shared" si="97"/>
        <v>900.00000041909516</v>
      </c>
      <c r="G2107" s="48">
        <f t="shared" si="98"/>
        <v>133542248.59005746</v>
      </c>
    </row>
    <row r="2108" spans="1:7" x14ac:dyDescent="0.25">
      <c r="A2108" s="43" t="s">
        <v>308</v>
      </c>
      <c r="B2108" s="44">
        <v>43895.9375</v>
      </c>
      <c r="C2108" s="45">
        <f t="shared" si="96"/>
        <v>43896.128352099237</v>
      </c>
      <c r="D2108" s="46">
        <v>3.69</v>
      </c>
      <c r="E2108" s="46">
        <v>5240</v>
      </c>
      <c r="F2108" s="47">
        <f t="shared" si="97"/>
        <v>899.99999979045242</v>
      </c>
      <c r="G2108" s="48">
        <f t="shared" si="98"/>
        <v>133542248.49677928</v>
      </c>
    </row>
    <row r="2109" spans="1:7" x14ac:dyDescent="0.25">
      <c r="A2109" s="43" t="s">
        <v>308</v>
      </c>
      <c r="B2109" s="44">
        <v>43895.947916666664</v>
      </c>
      <c r="C2109" s="45">
        <f t="shared" si="96"/>
        <v>43896.138768765901</v>
      </c>
      <c r="D2109" s="46">
        <v>3.69</v>
      </c>
      <c r="E2109" s="46">
        <v>5240</v>
      </c>
      <c r="F2109" s="47">
        <f t="shared" si="97"/>
        <v>899.99999979045242</v>
      </c>
      <c r="G2109" s="48">
        <f t="shared" si="98"/>
        <v>133542248.49677928</v>
      </c>
    </row>
    <row r="2110" spans="1:7" x14ac:dyDescent="0.25">
      <c r="A2110" s="43" t="s">
        <v>308</v>
      </c>
      <c r="B2110" s="44">
        <v>43895.958333333336</v>
      </c>
      <c r="C2110" s="45">
        <f t="shared" si="96"/>
        <v>43896.149185432572</v>
      </c>
      <c r="D2110" s="46">
        <v>3.69</v>
      </c>
      <c r="E2110" s="46">
        <v>5240</v>
      </c>
      <c r="F2110" s="47">
        <f t="shared" si="97"/>
        <v>900.00000041909516</v>
      </c>
      <c r="G2110" s="48">
        <f t="shared" si="98"/>
        <v>133542248.59005746</v>
      </c>
    </row>
    <row r="2111" spans="1:7" x14ac:dyDescent="0.25">
      <c r="A2111" s="43" t="s">
        <v>308</v>
      </c>
      <c r="B2111" s="44">
        <v>43895.96875</v>
      </c>
      <c r="C2111" s="45">
        <f t="shared" si="96"/>
        <v>43896.158994544588</v>
      </c>
      <c r="D2111" s="46">
        <v>3.7</v>
      </c>
      <c r="E2111" s="46">
        <v>5270</v>
      </c>
      <c r="F2111" s="47">
        <f t="shared" si="97"/>
        <v>899.99999979045242</v>
      </c>
      <c r="G2111" s="48">
        <f t="shared" si="98"/>
        <v>134306803.35458526</v>
      </c>
    </row>
    <row r="2112" spans="1:7" x14ac:dyDescent="0.25">
      <c r="A2112" s="43" t="s">
        <v>308</v>
      </c>
      <c r="B2112" s="44">
        <v>43895.979166666664</v>
      </c>
      <c r="C2112" s="45">
        <f t="shared" si="96"/>
        <v>43896.169010003148</v>
      </c>
      <c r="D2112" s="46">
        <v>3.71</v>
      </c>
      <c r="E2112" s="46">
        <v>5290</v>
      </c>
      <c r="F2112" s="47">
        <f t="shared" si="97"/>
        <v>899.99999979045242</v>
      </c>
      <c r="G2112" s="48">
        <f t="shared" si="98"/>
        <v>134816506.5931226</v>
      </c>
    </row>
    <row r="2113" spans="1:7" x14ac:dyDescent="0.25">
      <c r="A2113" s="43" t="s">
        <v>308</v>
      </c>
      <c r="B2113" s="44">
        <v>43895.989583333336</v>
      </c>
      <c r="C2113" s="45">
        <f t="shared" si="96"/>
        <v>43896.17942666982</v>
      </c>
      <c r="D2113" s="46">
        <v>3.71</v>
      </c>
      <c r="E2113" s="46">
        <v>5290</v>
      </c>
      <c r="F2113" s="47">
        <f t="shared" si="97"/>
        <v>900.00000041909516</v>
      </c>
      <c r="G2113" s="48">
        <f t="shared" si="98"/>
        <v>134816506.68729085</v>
      </c>
    </row>
    <row r="2114" spans="1:7" x14ac:dyDescent="0.25">
      <c r="A2114" s="43" t="s">
        <v>308</v>
      </c>
      <c r="B2114" s="44">
        <v>43896</v>
      </c>
      <c r="C2114" s="45">
        <f t="shared" ref="C2114:C2177" si="99">B2114+((13422*(1/E2114)+2.019)/24)</f>
        <v>43896.189247180453</v>
      </c>
      <c r="D2114" s="46">
        <v>3.72</v>
      </c>
      <c r="E2114" s="46">
        <v>5320</v>
      </c>
      <c r="F2114" s="47">
        <f t="shared" si="97"/>
        <v>899.99999979045242</v>
      </c>
      <c r="G2114" s="48">
        <f t="shared" si="98"/>
        <v>135581061.45092857</v>
      </c>
    </row>
    <row r="2115" spans="1:7" x14ac:dyDescent="0.25">
      <c r="A2115" s="43" t="s">
        <v>308</v>
      </c>
      <c r="B2115" s="44">
        <v>43896.010416666664</v>
      </c>
      <c r="C2115" s="45">
        <f t="shared" si="99"/>
        <v>43896.199663847117</v>
      </c>
      <c r="D2115" s="46">
        <v>3.72</v>
      </c>
      <c r="E2115" s="46">
        <v>5320</v>
      </c>
      <c r="F2115" s="47">
        <f t="shared" ref="F2115:F2178" si="100">CONVERT((B2115-B2114),"day","sec")</f>
        <v>899.99999979045242</v>
      </c>
      <c r="G2115" s="48">
        <f t="shared" si="98"/>
        <v>135581061.45092857</v>
      </c>
    </row>
    <row r="2116" spans="1:7" x14ac:dyDescent="0.25">
      <c r="A2116" s="43" t="s">
        <v>308</v>
      </c>
      <c r="B2116" s="44">
        <v>43896.020833333336</v>
      </c>
      <c r="C2116" s="45">
        <f t="shared" si="99"/>
        <v>43896.210080513789</v>
      </c>
      <c r="D2116" s="46">
        <v>3.72</v>
      </c>
      <c r="E2116" s="46">
        <v>5320</v>
      </c>
      <c r="F2116" s="47">
        <f t="shared" si="100"/>
        <v>900.00000041909516</v>
      </c>
      <c r="G2116" s="48">
        <f t="shared" ref="G2116:G2179" si="101">F2116*E2116*CONVERT(1,"ft^3","l")</f>
        <v>135581061.54563084</v>
      </c>
    </row>
    <row r="2117" spans="1:7" x14ac:dyDescent="0.25">
      <c r="A2117" s="43" t="s">
        <v>308</v>
      </c>
      <c r="B2117" s="44">
        <v>43896.03125</v>
      </c>
      <c r="C2117" s="45">
        <f t="shared" si="99"/>
        <v>43896.219907710278</v>
      </c>
      <c r="D2117" s="46">
        <v>3.73</v>
      </c>
      <c r="E2117" s="46">
        <v>5350</v>
      </c>
      <c r="F2117" s="47">
        <f t="shared" si="100"/>
        <v>899.99999979045242</v>
      </c>
      <c r="G2117" s="48">
        <f t="shared" si="101"/>
        <v>136345616.30873457</v>
      </c>
    </row>
    <row r="2118" spans="1:7" x14ac:dyDescent="0.25">
      <c r="A2118" s="43" t="s">
        <v>308</v>
      </c>
      <c r="B2118" s="44">
        <v>43896.041666666664</v>
      </c>
      <c r="C2118" s="45">
        <f t="shared" si="99"/>
        <v>43896.229935055861</v>
      </c>
      <c r="D2118" s="46">
        <v>3.74</v>
      </c>
      <c r="E2118" s="46">
        <v>5370</v>
      </c>
      <c r="F2118" s="47">
        <f t="shared" si="100"/>
        <v>899.99999979045242</v>
      </c>
      <c r="G2118" s="48">
        <f t="shared" si="101"/>
        <v>136855319.54727191</v>
      </c>
    </row>
    <row r="2119" spans="1:7" x14ac:dyDescent="0.25">
      <c r="A2119" s="43" t="s">
        <v>308</v>
      </c>
      <c r="B2119" s="44">
        <v>43896.052083333336</v>
      </c>
      <c r="C2119" s="45">
        <f t="shared" si="99"/>
        <v>43896.239773148154</v>
      </c>
      <c r="D2119" s="46">
        <v>3.75</v>
      </c>
      <c r="E2119" s="46">
        <v>5400</v>
      </c>
      <c r="F2119" s="47">
        <f t="shared" si="100"/>
        <v>900.00000041909516</v>
      </c>
      <c r="G2119" s="48">
        <f t="shared" si="101"/>
        <v>137619874.50120425</v>
      </c>
    </row>
    <row r="2120" spans="1:7" x14ac:dyDescent="0.25">
      <c r="A2120" s="43" t="s">
        <v>308</v>
      </c>
      <c r="B2120" s="44">
        <v>43896.0625</v>
      </c>
      <c r="C2120" s="45">
        <f t="shared" si="99"/>
        <v>43896.250189814818</v>
      </c>
      <c r="D2120" s="46">
        <v>3.75</v>
      </c>
      <c r="E2120" s="46">
        <v>5400</v>
      </c>
      <c r="F2120" s="47">
        <f t="shared" si="100"/>
        <v>899.99999979045242</v>
      </c>
      <c r="G2120" s="48">
        <f t="shared" si="101"/>
        <v>137619874.40507787</v>
      </c>
    </row>
    <row r="2121" spans="1:7" x14ac:dyDescent="0.25">
      <c r="A2121" s="43" t="s">
        <v>308</v>
      </c>
      <c r="B2121" s="44">
        <v>43896.072916666664</v>
      </c>
      <c r="C2121" s="45">
        <f t="shared" si="99"/>
        <v>43896.260224323494</v>
      </c>
      <c r="D2121" s="46">
        <v>3.76</v>
      </c>
      <c r="E2121" s="46">
        <v>5420</v>
      </c>
      <c r="F2121" s="47">
        <f t="shared" si="100"/>
        <v>899.99999979045242</v>
      </c>
      <c r="G2121" s="48">
        <f t="shared" si="101"/>
        <v>138129577.64361522</v>
      </c>
    </row>
    <row r="2122" spans="1:7" x14ac:dyDescent="0.25">
      <c r="A2122" s="43" t="s">
        <v>308</v>
      </c>
      <c r="B2122" s="44">
        <v>43896.083333333336</v>
      </c>
      <c r="C2122" s="45">
        <f t="shared" si="99"/>
        <v>43896.270640990166</v>
      </c>
      <c r="D2122" s="46">
        <v>3.76</v>
      </c>
      <c r="E2122" s="46">
        <v>5420</v>
      </c>
      <c r="F2122" s="47">
        <f t="shared" si="100"/>
        <v>900.00000041909516</v>
      </c>
      <c r="G2122" s="48">
        <f t="shared" si="101"/>
        <v>138129577.74009761</v>
      </c>
    </row>
    <row r="2123" spans="1:7" x14ac:dyDescent="0.25">
      <c r="A2123" s="43" t="s">
        <v>308</v>
      </c>
      <c r="B2123" s="44">
        <v>43896.09375</v>
      </c>
      <c r="C2123" s="45">
        <f t="shared" si="99"/>
        <v>43896.280489678902</v>
      </c>
      <c r="D2123" s="46">
        <v>3.77</v>
      </c>
      <c r="E2123" s="46">
        <v>5450</v>
      </c>
      <c r="F2123" s="47">
        <f t="shared" si="100"/>
        <v>899.99999979045242</v>
      </c>
      <c r="G2123" s="48">
        <f t="shared" si="101"/>
        <v>138894132.50142118</v>
      </c>
    </row>
    <row r="2124" spans="1:7" x14ac:dyDescent="0.25">
      <c r="A2124" s="43" t="s">
        <v>308</v>
      </c>
      <c r="B2124" s="44">
        <v>43896.104166666664</v>
      </c>
      <c r="C2124" s="45">
        <f t="shared" si="99"/>
        <v>43896.290906345566</v>
      </c>
      <c r="D2124" s="46">
        <v>3.77</v>
      </c>
      <c r="E2124" s="46">
        <v>5450</v>
      </c>
      <c r="F2124" s="47">
        <f t="shared" si="100"/>
        <v>899.99999979045242</v>
      </c>
      <c r="G2124" s="48">
        <f t="shared" si="101"/>
        <v>138894132.50142118</v>
      </c>
    </row>
    <row r="2125" spans="1:7" x14ac:dyDescent="0.25">
      <c r="A2125" s="43" t="s">
        <v>308</v>
      </c>
      <c r="B2125" s="44">
        <v>43896.114583333336</v>
      </c>
      <c r="C2125" s="45">
        <f t="shared" si="99"/>
        <v>43896.300761253042</v>
      </c>
      <c r="D2125" s="46">
        <v>3.78</v>
      </c>
      <c r="E2125" s="46">
        <v>5480</v>
      </c>
      <c r="F2125" s="47">
        <f t="shared" si="100"/>
        <v>900.00000041909516</v>
      </c>
      <c r="G2125" s="48">
        <f t="shared" si="101"/>
        <v>139658687.45677766</v>
      </c>
    </row>
    <row r="2126" spans="1:7" x14ac:dyDescent="0.25">
      <c r="A2126" s="43" t="s">
        <v>308</v>
      </c>
      <c r="B2126" s="44">
        <v>43896.125</v>
      </c>
      <c r="C2126" s="45">
        <f t="shared" si="99"/>
        <v>43896.310806818183</v>
      </c>
      <c r="D2126" s="46">
        <v>3.79</v>
      </c>
      <c r="E2126" s="46">
        <v>5500</v>
      </c>
      <c r="F2126" s="47">
        <f t="shared" si="100"/>
        <v>899.99999979045242</v>
      </c>
      <c r="G2126" s="48">
        <f t="shared" si="101"/>
        <v>140168390.59776452</v>
      </c>
    </row>
    <row r="2127" spans="1:7" x14ac:dyDescent="0.25">
      <c r="A2127" s="43" t="s">
        <v>308</v>
      </c>
      <c r="B2127" s="44">
        <v>43896.135416666664</v>
      </c>
      <c r="C2127" s="45">
        <f t="shared" si="99"/>
        <v>43896.320671865578</v>
      </c>
      <c r="D2127" s="46">
        <v>3.8</v>
      </c>
      <c r="E2127" s="46">
        <v>5530</v>
      </c>
      <c r="F2127" s="47">
        <f t="shared" si="100"/>
        <v>899.99999979045242</v>
      </c>
      <c r="G2127" s="48">
        <f t="shared" si="101"/>
        <v>140932945.45557049</v>
      </c>
    </row>
    <row r="2128" spans="1:7" x14ac:dyDescent="0.25">
      <c r="A2128" s="43" t="s">
        <v>308</v>
      </c>
      <c r="B2128" s="44">
        <v>43896.145833333336</v>
      </c>
      <c r="C2128" s="45">
        <f t="shared" si="99"/>
        <v>43896.33108853225</v>
      </c>
      <c r="D2128" s="46">
        <v>3.8</v>
      </c>
      <c r="E2128" s="46">
        <v>5530</v>
      </c>
      <c r="F2128" s="47">
        <f t="shared" si="100"/>
        <v>900.00000041909516</v>
      </c>
      <c r="G2128" s="48">
        <f t="shared" si="101"/>
        <v>140932945.55401102</v>
      </c>
    </row>
    <row r="2129" spans="1:7" x14ac:dyDescent="0.25">
      <c r="A2129" s="43" t="s">
        <v>308</v>
      </c>
      <c r="B2129" s="44">
        <v>43896.15625</v>
      </c>
      <c r="C2129" s="45">
        <f t="shared" si="99"/>
        <v>43896.341505198914</v>
      </c>
      <c r="D2129" s="46">
        <v>3.8</v>
      </c>
      <c r="E2129" s="46">
        <v>5530</v>
      </c>
      <c r="F2129" s="47">
        <f t="shared" si="100"/>
        <v>899.99999979045242</v>
      </c>
      <c r="G2129" s="48">
        <f t="shared" si="101"/>
        <v>140932945.45557049</v>
      </c>
    </row>
    <row r="2130" spans="1:7" x14ac:dyDescent="0.25">
      <c r="A2130" s="43" t="s">
        <v>308</v>
      </c>
      <c r="B2130" s="44">
        <v>43896.166666666664</v>
      </c>
      <c r="C2130" s="45">
        <f t="shared" si="99"/>
        <v>43896.35137619904</v>
      </c>
      <c r="D2130" s="46">
        <v>3.81</v>
      </c>
      <c r="E2130" s="46">
        <v>5560</v>
      </c>
      <c r="F2130" s="47">
        <f t="shared" si="100"/>
        <v>899.99999979045242</v>
      </c>
      <c r="G2130" s="48">
        <f t="shared" si="101"/>
        <v>141697500.31337649</v>
      </c>
    </row>
    <row r="2131" spans="1:7" x14ac:dyDescent="0.25">
      <c r="A2131" s="43" t="s">
        <v>308</v>
      </c>
      <c r="B2131" s="44">
        <v>43896.177083333336</v>
      </c>
      <c r="C2131" s="45">
        <f t="shared" si="99"/>
        <v>43896.361432347672</v>
      </c>
      <c r="D2131" s="46">
        <v>3.82</v>
      </c>
      <c r="E2131" s="46">
        <v>5580</v>
      </c>
      <c r="F2131" s="47">
        <f t="shared" si="100"/>
        <v>900.00000041909516</v>
      </c>
      <c r="G2131" s="48">
        <f t="shared" si="101"/>
        <v>142207203.6512444</v>
      </c>
    </row>
    <row r="2132" spans="1:7" x14ac:dyDescent="0.25">
      <c r="A2132" s="43" t="s">
        <v>308</v>
      </c>
      <c r="B2132" s="44">
        <v>43896.1875</v>
      </c>
      <c r="C2132" s="45">
        <f t="shared" si="99"/>
        <v>43896.371849014336</v>
      </c>
      <c r="D2132" s="46">
        <v>3.82</v>
      </c>
      <c r="E2132" s="46">
        <v>5580</v>
      </c>
      <c r="F2132" s="47">
        <f t="shared" si="100"/>
        <v>899.99999979045242</v>
      </c>
      <c r="G2132" s="48">
        <f t="shared" si="101"/>
        <v>142207203.5519138</v>
      </c>
    </row>
    <row r="2133" spans="1:7" x14ac:dyDescent="0.25">
      <c r="A2133" s="43" t="s">
        <v>308</v>
      </c>
      <c r="B2133" s="44">
        <v>43896.197916666664</v>
      </c>
      <c r="C2133" s="45">
        <f t="shared" si="99"/>
        <v>43896.381729723704</v>
      </c>
      <c r="D2133" s="46">
        <v>3.83</v>
      </c>
      <c r="E2133" s="46">
        <v>5610</v>
      </c>
      <c r="F2133" s="47">
        <f t="shared" si="100"/>
        <v>899.99999979045242</v>
      </c>
      <c r="G2133" s="48">
        <f t="shared" si="101"/>
        <v>142971758.40971979</v>
      </c>
    </row>
    <row r="2134" spans="1:7" x14ac:dyDescent="0.25">
      <c r="A2134" s="43" t="s">
        <v>308</v>
      </c>
      <c r="B2134" s="44">
        <v>43896.208333333336</v>
      </c>
      <c r="C2134" s="45">
        <f t="shared" si="99"/>
        <v>43896.391616134752</v>
      </c>
      <c r="D2134" s="46">
        <v>3.84</v>
      </c>
      <c r="E2134" s="46">
        <v>5640</v>
      </c>
      <c r="F2134" s="47">
        <f t="shared" si="100"/>
        <v>900.00000041909516</v>
      </c>
      <c r="G2134" s="48">
        <f t="shared" si="101"/>
        <v>143736313.36792445</v>
      </c>
    </row>
    <row r="2135" spans="1:7" x14ac:dyDescent="0.25">
      <c r="A2135" s="43" t="s">
        <v>308</v>
      </c>
      <c r="B2135" s="44">
        <v>43896.21875</v>
      </c>
      <c r="C2135" s="45">
        <f t="shared" si="99"/>
        <v>43896.401682420495</v>
      </c>
      <c r="D2135" s="46">
        <v>3.85</v>
      </c>
      <c r="E2135" s="46">
        <v>5660</v>
      </c>
      <c r="F2135" s="47">
        <f t="shared" si="100"/>
        <v>899.99999979045242</v>
      </c>
      <c r="G2135" s="48">
        <f t="shared" si="101"/>
        <v>144246016.5060631</v>
      </c>
    </row>
    <row r="2136" spans="1:7" x14ac:dyDescent="0.25">
      <c r="A2136" s="43" t="s">
        <v>308</v>
      </c>
      <c r="B2136" s="44">
        <v>43896.229166666664</v>
      </c>
      <c r="C2136" s="45">
        <f t="shared" si="99"/>
        <v>43896.41209908716</v>
      </c>
      <c r="D2136" s="46">
        <v>3.85</v>
      </c>
      <c r="E2136" s="46">
        <v>5660</v>
      </c>
      <c r="F2136" s="47">
        <f t="shared" si="100"/>
        <v>899.99999979045242</v>
      </c>
      <c r="G2136" s="48">
        <f t="shared" si="101"/>
        <v>144246016.5060631</v>
      </c>
    </row>
    <row r="2137" spans="1:7" x14ac:dyDescent="0.25">
      <c r="A2137" s="43" t="s">
        <v>308</v>
      </c>
      <c r="B2137" s="44">
        <v>43896.239583333336</v>
      </c>
      <c r="C2137" s="45">
        <f t="shared" si="99"/>
        <v>43896.421994800825</v>
      </c>
      <c r="D2137" s="46">
        <v>3.86</v>
      </c>
      <c r="E2137" s="46">
        <v>5690</v>
      </c>
      <c r="F2137" s="47">
        <f t="shared" si="100"/>
        <v>900.00000041909516</v>
      </c>
      <c r="G2137" s="48">
        <f t="shared" si="101"/>
        <v>145010571.46515781</v>
      </c>
    </row>
    <row r="2138" spans="1:7" x14ac:dyDescent="0.25">
      <c r="A2138" s="43" t="s">
        <v>308</v>
      </c>
      <c r="B2138" s="44">
        <v>43896.25</v>
      </c>
      <c r="C2138" s="45">
        <f t="shared" si="99"/>
        <v>43896.432411467489</v>
      </c>
      <c r="D2138" s="46">
        <v>3.86</v>
      </c>
      <c r="E2138" s="46">
        <v>5690</v>
      </c>
      <c r="F2138" s="47">
        <f t="shared" si="100"/>
        <v>899.99999979045242</v>
      </c>
      <c r="G2138" s="48">
        <f t="shared" si="101"/>
        <v>145010571.3638691</v>
      </c>
    </row>
    <row r="2139" spans="1:7" x14ac:dyDescent="0.25">
      <c r="A2139" s="43" t="s">
        <v>308</v>
      </c>
      <c r="B2139" s="44">
        <v>43896.260416666664</v>
      </c>
      <c r="C2139" s="45">
        <f t="shared" si="99"/>
        <v>43896.442312645682</v>
      </c>
      <c r="D2139" s="46">
        <v>3.87</v>
      </c>
      <c r="E2139" s="46">
        <v>5720</v>
      </c>
      <c r="F2139" s="47">
        <f t="shared" si="100"/>
        <v>899.99999979045242</v>
      </c>
      <c r="G2139" s="48">
        <f t="shared" si="101"/>
        <v>145775126.2216751</v>
      </c>
    </row>
    <row r="2140" spans="1:7" x14ac:dyDescent="0.25">
      <c r="A2140" s="43" t="s">
        <v>308</v>
      </c>
      <c r="B2140" s="44">
        <v>43896.270833333336</v>
      </c>
      <c r="C2140" s="45">
        <f t="shared" si="99"/>
        <v>43896.452219202904</v>
      </c>
      <c r="D2140" s="46">
        <v>3.88</v>
      </c>
      <c r="E2140" s="46">
        <v>5750</v>
      </c>
      <c r="F2140" s="47">
        <f t="shared" si="100"/>
        <v>900.00000041909516</v>
      </c>
      <c r="G2140" s="48">
        <f t="shared" si="101"/>
        <v>146539681.18183786</v>
      </c>
    </row>
    <row r="2141" spans="1:7" x14ac:dyDescent="0.25">
      <c r="A2141" s="43" t="s">
        <v>308</v>
      </c>
      <c r="B2141" s="44">
        <v>43896.28125</v>
      </c>
      <c r="C2141" s="45">
        <f t="shared" si="99"/>
        <v>43896.462635869568</v>
      </c>
      <c r="D2141" s="46">
        <v>3.88</v>
      </c>
      <c r="E2141" s="46">
        <v>5750</v>
      </c>
      <c r="F2141" s="47">
        <f t="shared" si="100"/>
        <v>899.99999979045242</v>
      </c>
      <c r="G2141" s="48">
        <f t="shared" si="101"/>
        <v>146539681.07948107</v>
      </c>
    </row>
    <row r="2142" spans="1:7" x14ac:dyDescent="0.25">
      <c r="A2142" s="43" t="s">
        <v>308</v>
      </c>
      <c r="B2142" s="44">
        <v>43896.291666666664</v>
      </c>
      <c r="C2142" s="45">
        <f t="shared" si="99"/>
        <v>43896.472715410164</v>
      </c>
      <c r="D2142" s="46">
        <v>3.89</v>
      </c>
      <c r="E2142" s="46">
        <v>5770</v>
      </c>
      <c r="F2142" s="47">
        <f t="shared" si="100"/>
        <v>899.99999979045242</v>
      </c>
      <c r="G2142" s="48">
        <f t="shared" si="101"/>
        <v>147049384.31801841</v>
      </c>
    </row>
    <row r="2143" spans="1:7" x14ac:dyDescent="0.25">
      <c r="A2143" s="43" t="s">
        <v>308</v>
      </c>
      <c r="B2143" s="44">
        <v>43896.302083333336</v>
      </c>
      <c r="C2143" s="45">
        <f t="shared" si="99"/>
        <v>43896.483132076835</v>
      </c>
      <c r="D2143" s="46">
        <v>3.89</v>
      </c>
      <c r="E2143" s="46">
        <v>5770</v>
      </c>
      <c r="F2143" s="47">
        <f t="shared" si="100"/>
        <v>900.00000041909516</v>
      </c>
      <c r="G2143" s="48">
        <f t="shared" si="101"/>
        <v>147049384.42073122</v>
      </c>
    </row>
    <row r="2144" spans="1:7" x14ac:dyDescent="0.25">
      <c r="A2144" s="43" t="s">
        <v>308</v>
      </c>
      <c r="B2144" s="44">
        <v>43896.3125</v>
      </c>
      <c r="C2144" s="45">
        <f t="shared" si="99"/>
        <v>43896.493047413795</v>
      </c>
      <c r="D2144" s="46">
        <v>3.9</v>
      </c>
      <c r="E2144" s="46">
        <v>5800</v>
      </c>
      <c r="F2144" s="47">
        <f t="shared" si="100"/>
        <v>899.99999979045242</v>
      </c>
      <c r="G2144" s="48">
        <f t="shared" si="101"/>
        <v>147813939.1758244</v>
      </c>
    </row>
    <row r="2145" spans="1:7" x14ac:dyDescent="0.25">
      <c r="A2145" s="43" t="s">
        <v>308</v>
      </c>
      <c r="B2145" s="44">
        <v>43896.322916666664</v>
      </c>
      <c r="C2145" s="45">
        <f t="shared" si="99"/>
        <v>43896.50296791023</v>
      </c>
      <c r="D2145" s="46">
        <v>3.91</v>
      </c>
      <c r="E2145" s="46">
        <v>5830</v>
      </c>
      <c r="F2145" s="47">
        <f t="shared" si="100"/>
        <v>899.99999979045242</v>
      </c>
      <c r="G2145" s="48">
        <f t="shared" si="101"/>
        <v>148578494.03363037</v>
      </c>
    </row>
    <row r="2146" spans="1:7" x14ac:dyDescent="0.25">
      <c r="A2146" s="43" t="s">
        <v>308</v>
      </c>
      <c r="B2146" s="44">
        <v>43896.333333333336</v>
      </c>
      <c r="C2146" s="45">
        <f t="shared" si="99"/>
        <v>43896.513384576901</v>
      </c>
      <c r="D2146" s="46">
        <v>3.91</v>
      </c>
      <c r="E2146" s="46">
        <v>5830</v>
      </c>
      <c r="F2146" s="47">
        <f t="shared" si="100"/>
        <v>900.00000041909516</v>
      </c>
      <c r="G2146" s="48">
        <f t="shared" si="101"/>
        <v>148578494.13741127</v>
      </c>
    </row>
    <row r="2147" spans="1:7" x14ac:dyDescent="0.25">
      <c r="A2147" s="43" t="s">
        <v>308</v>
      </c>
      <c r="B2147" s="44">
        <v>43896.34375</v>
      </c>
      <c r="C2147" s="45">
        <f t="shared" si="99"/>
        <v>43896.523801243566</v>
      </c>
      <c r="D2147" s="46">
        <v>3.91</v>
      </c>
      <c r="E2147" s="46">
        <v>5830</v>
      </c>
      <c r="F2147" s="47">
        <f t="shared" si="100"/>
        <v>899.99999979045242</v>
      </c>
      <c r="G2147" s="48">
        <f t="shared" si="101"/>
        <v>148578494.03363037</v>
      </c>
    </row>
    <row r="2148" spans="1:7" x14ac:dyDescent="0.25">
      <c r="A2148" s="43" t="s">
        <v>308</v>
      </c>
      <c r="B2148" s="44">
        <v>43896.354166666664</v>
      </c>
      <c r="C2148" s="45">
        <f t="shared" si="99"/>
        <v>43896.53388995726</v>
      </c>
      <c r="D2148" s="46">
        <v>3.92</v>
      </c>
      <c r="E2148" s="46">
        <v>5850</v>
      </c>
      <c r="F2148" s="47">
        <f t="shared" si="100"/>
        <v>899.99999979045242</v>
      </c>
      <c r="G2148" s="48">
        <f t="shared" si="101"/>
        <v>149088197.27216771</v>
      </c>
    </row>
    <row r="2149" spans="1:7" x14ac:dyDescent="0.25">
      <c r="A2149" s="43" t="s">
        <v>308</v>
      </c>
      <c r="B2149" s="44">
        <v>43896.364583333336</v>
      </c>
      <c r="C2149" s="45">
        <f t="shared" si="99"/>
        <v>43896.543818877552</v>
      </c>
      <c r="D2149" s="46">
        <v>3.93</v>
      </c>
      <c r="E2149" s="46">
        <v>5880</v>
      </c>
      <c r="F2149" s="47">
        <f t="shared" si="100"/>
        <v>900.00000041909516</v>
      </c>
      <c r="G2149" s="48">
        <f t="shared" si="101"/>
        <v>149852752.23464462</v>
      </c>
    </row>
    <row r="2150" spans="1:7" x14ac:dyDescent="0.25">
      <c r="A2150" s="43" t="s">
        <v>308</v>
      </c>
      <c r="B2150" s="44">
        <v>43896.375</v>
      </c>
      <c r="C2150" s="45">
        <f t="shared" si="99"/>
        <v>43896.554235544216</v>
      </c>
      <c r="D2150" s="46">
        <v>3.93</v>
      </c>
      <c r="E2150" s="46">
        <v>5880</v>
      </c>
      <c r="F2150" s="47">
        <f t="shared" si="100"/>
        <v>899.99999979045242</v>
      </c>
      <c r="G2150" s="48">
        <f t="shared" si="101"/>
        <v>149852752.12997368</v>
      </c>
    </row>
    <row r="2151" spans="1:7" x14ac:dyDescent="0.25">
      <c r="A2151" s="43" t="s">
        <v>308</v>
      </c>
      <c r="B2151" s="44">
        <v>43896.385416666664</v>
      </c>
      <c r="C2151" s="45">
        <f t="shared" si="99"/>
        <v>43896.56465221088</v>
      </c>
      <c r="D2151" s="46">
        <v>3.93</v>
      </c>
      <c r="E2151" s="46">
        <v>5880</v>
      </c>
      <c r="F2151" s="47">
        <f t="shared" si="100"/>
        <v>899.99999979045242</v>
      </c>
      <c r="G2151" s="48">
        <f t="shared" si="101"/>
        <v>149852752.12997368</v>
      </c>
    </row>
    <row r="2152" spans="1:7" x14ac:dyDescent="0.25">
      <c r="A2152" s="43" t="s">
        <v>308</v>
      </c>
      <c r="B2152" s="44">
        <v>43896.395833333336</v>
      </c>
      <c r="C2152" s="45">
        <f t="shared" si="99"/>
        <v>43896.574586082912</v>
      </c>
      <c r="D2152" s="46">
        <v>3.94</v>
      </c>
      <c r="E2152" s="46">
        <v>5910</v>
      </c>
      <c r="F2152" s="47">
        <f t="shared" si="100"/>
        <v>900.00000041909516</v>
      </c>
      <c r="G2152" s="48">
        <f t="shared" si="101"/>
        <v>150617307.09298465</v>
      </c>
    </row>
    <row r="2153" spans="1:7" x14ac:dyDescent="0.25">
      <c r="A2153" s="43" t="s">
        <v>308</v>
      </c>
      <c r="B2153" s="44">
        <v>43896.40625</v>
      </c>
      <c r="C2153" s="45">
        <f t="shared" si="99"/>
        <v>43896.584524831647</v>
      </c>
      <c r="D2153" s="46">
        <v>3.95</v>
      </c>
      <c r="E2153" s="46">
        <v>5940</v>
      </c>
      <c r="F2153" s="47">
        <f t="shared" si="100"/>
        <v>899.99999979045242</v>
      </c>
      <c r="G2153" s="48">
        <f t="shared" si="101"/>
        <v>151381861.84558567</v>
      </c>
    </row>
    <row r="2154" spans="1:7" x14ac:dyDescent="0.25">
      <c r="A2154" s="43" t="s">
        <v>308</v>
      </c>
      <c r="B2154" s="44">
        <v>43896.416666666664</v>
      </c>
      <c r="C2154" s="45">
        <f t="shared" si="99"/>
        <v>43896.594941498312</v>
      </c>
      <c r="D2154" s="46">
        <v>3.95</v>
      </c>
      <c r="E2154" s="46">
        <v>5940</v>
      </c>
      <c r="F2154" s="47">
        <f t="shared" si="100"/>
        <v>899.99999979045242</v>
      </c>
      <c r="G2154" s="48">
        <f t="shared" si="101"/>
        <v>151381861.84558567</v>
      </c>
    </row>
    <row r="2155" spans="1:7" x14ac:dyDescent="0.25">
      <c r="A2155" s="43" t="s">
        <v>308</v>
      </c>
      <c r="B2155" s="44">
        <v>43896.427083333336</v>
      </c>
      <c r="C2155" s="45">
        <f t="shared" si="99"/>
        <v>43896.60504222595</v>
      </c>
      <c r="D2155" s="46">
        <v>3.96</v>
      </c>
      <c r="E2155" s="46">
        <v>5960</v>
      </c>
      <c r="F2155" s="47">
        <f t="shared" si="100"/>
        <v>900.00000041909516</v>
      </c>
      <c r="G2155" s="48">
        <f t="shared" si="101"/>
        <v>151891565.19021803</v>
      </c>
    </row>
    <row r="2156" spans="1:7" x14ac:dyDescent="0.25">
      <c r="A2156" s="43" t="s">
        <v>308</v>
      </c>
      <c r="B2156" s="44">
        <v>43896.4375</v>
      </c>
      <c r="C2156" s="45">
        <f t="shared" si="99"/>
        <v>43896.615458892615</v>
      </c>
      <c r="D2156" s="46">
        <v>3.96</v>
      </c>
      <c r="E2156" s="46">
        <v>5960</v>
      </c>
      <c r="F2156" s="47">
        <f t="shared" si="100"/>
        <v>899.99999979045242</v>
      </c>
      <c r="G2156" s="48">
        <f t="shared" si="101"/>
        <v>151891565.08412299</v>
      </c>
    </row>
    <row r="2157" spans="1:7" x14ac:dyDescent="0.25">
      <c r="A2157" s="43" t="s">
        <v>308</v>
      </c>
      <c r="B2157" s="44">
        <v>43896.447916666664</v>
      </c>
      <c r="C2157" s="45">
        <f t="shared" si="99"/>
        <v>43896.625405606566</v>
      </c>
      <c r="D2157" s="46">
        <v>3.97</v>
      </c>
      <c r="E2157" s="46">
        <v>5990</v>
      </c>
      <c r="F2157" s="47">
        <f t="shared" si="100"/>
        <v>899.99999979045242</v>
      </c>
      <c r="G2157" s="48">
        <f t="shared" si="101"/>
        <v>152656119.94192898</v>
      </c>
    </row>
    <row r="2158" spans="1:7" x14ac:dyDescent="0.25">
      <c r="A2158" s="43" t="s">
        <v>308</v>
      </c>
      <c r="B2158" s="44">
        <v>43896.458333333336</v>
      </c>
      <c r="C2158" s="45">
        <f t="shared" si="99"/>
        <v>43896.634896349868</v>
      </c>
      <c r="D2158" s="46">
        <v>3.99</v>
      </c>
      <c r="E2158" s="46">
        <v>6050</v>
      </c>
      <c r="F2158" s="47">
        <f t="shared" si="100"/>
        <v>900.00000041909516</v>
      </c>
      <c r="G2158" s="48">
        <f t="shared" si="101"/>
        <v>154185229.76523811</v>
      </c>
    </row>
    <row r="2159" spans="1:7" x14ac:dyDescent="0.25">
      <c r="A2159" s="43" t="s">
        <v>308</v>
      </c>
      <c r="B2159" s="44">
        <v>43896.46875</v>
      </c>
      <c r="C2159" s="45">
        <f t="shared" si="99"/>
        <v>43896.645773671095</v>
      </c>
      <c r="D2159" s="46">
        <v>3.98</v>
      </c>
      <c r="E2159" s="46">
        <v>6020</v>
      </c>
      <c r="F2159" s="47">
        <f t="shared" si="100"/>
        <v>899.99999979045242</v>
      </c>
      <c r="G2159" s="48">
        <f t="shared" si="101"/>
        <v>153420674.79973498</v>
      </c>
    </row>
    <row r="2160" spans="1:7" x14ac:dyDescent="0.25">
      <c r="A2160" s="43" t="s">
        <v>308</v>
      </c>
      <c r="B2160" s="44">
        <v>43896.479166666664</v>
      </c>
      <c r="C2160" s="45">
        <f t="shared" si="99"/>
        <v>43896.656190337759</v>
      </c>
      <c r="D2160" s="46">
        <v>3.98</v>
      </c>
      <c r="E2160" s="46">
        <v>6020</v>
      </c>
      <c r="F2160" s="47">
        <f t="shared" si="100"/>
        <v>899.99999979045242</v>
      </c>
      <c r="G2160" s="48">
        <f t="shared" si="101"/>
        <v>153420674.79973498</v>
      </c>
    </row>
    <row r="2161" spans="1:7" x14ac:dyDescent="0.25">
      <c r="A2161" s="43" t="s">
        <v>308</v>
      </c>
      <c r="B2161" s="44">
        <v>43896.489583333336</v>
      </c>
      <c r="C2161" s="45">
        <f t="shared" si="99"/>
        <v>43896.66660700443</v>
      </c>
      <c r="D2161" s="46">
        <v>3.98</v>
      </c>
      <c r="E2161" s="46">
        <v>6020</v>
      </c>
      <c r="F2161" s="47">
        <f t="shared" si="100"/>
        <v>900.00000041909516</v>
      </c>
      <c r="G2161" s="48">
        <f t="shared" si="101"/>
        <v>153420674.90689808</v>
      </c>
    </row>
    <row r="2162" spans="1:7" x14ac:dyDescent="0.25">
      <c r="A2162" s="43" t="s">
        <v>308</v>
      </c>
      <c r="B2162" s="44">
        <v>43896.5</v>
      </c>
      <c r="C2162" s="45">
        <f t="shared" si="99"/>
        <v>43896.676563016532</v>
      </c>
      <c r="D2162" s="46">
        <v>3.99</v>
      </c>
      <c r="E2162" s="46">
        <v>6050</v>
      </c>
      <c r="F2162" s="47">
        <f t="shared" si="100"/>
        <v>899.99999979045242</v>
      </c>
      <c r="G2162" s="48">
        <f t="shared" si="101"/>
        <v>154185229.65754095</v>
      </c>
    </row>
    <row r="2163" spans="1:7" x14ac:dyDescent="0.25">
      <c r="A2163" s="43" t="s">
        <v>308</v>
      </c>
      <c r="B2163" s="44">
        <v>43896.510416666664</v>
      </c>
      <c r="C2163" s="45">
        <f t="shared" si="99"/>
        <v>43896.686979683196</v>
      </c>
      <c r="D2163" s="46">
        <v>3.99</v>
      </c>
      <c r="E2163" s="46">
        <v>6050</v>
      </c>
      <c r="F2163" s="47">
        <f t="shared" si="100"/>
        <v>899.99999979045242</v>
      </c>
      <c r="G2163" s="48">
        <f t="shared" si="101"/>
        <v>154185229.65754095</v>
      </c>
    </row>
    <row r="2164" spans="1:7" x14ac:dyDescent="0.25">
      <c r="A2164" s="43" t="s">
        <v>308</v>
      </c>
      <c r="B2164" s="44">
        <v>43896.520833333336</v>
      </c>
      <c r="C2164" s="45">
        <f t="shared" si="99"/>
        <v>43896.697396349868</v>
      </c>
      <c r="D2164" s="46">
        <v>3.99</v>
      </c>
      <c r="E2164" s="46">
        <v>6050</v>
      </c>
      <c r="F2164" s="47">
        <f t="shared" si="100"/>
        <v>900.00000041909516</v>
      </c>
      <c r="G2164" s="48">
        <f t="shared" si="101"/>
        <v>154185229.76523811</v>
      </c>
    </row>
    <row r="2165" spans="1:7" x14ac:dyDescent="0.25">
      <c r="A2165" s="43" t="s">
        <v>308</v>
      </c>
      <c r="B2165" s="44">
        <v>43896.53125</v>
      </c>
      <c r="C2165" s="45">
        <f t="shared" si="99"/>
        <v>43896.707356907893</v>
      </c>
      <c r="D2165" s="46">
        <v>4</v>
      </c>
      <c r="E2165" s="46">
        <v>6080</v>
      </c>
      <c r="F2165" s="47">
        <f t="shared" si="100"/>
        <v>899.99999979045242</v>
      </c>
      <c r="G2165" s="48">
        <f t="shared" si="101"/>
        <v>154949784.51534694</v>
      </c>
    </row>
    <row r="2166" spans="1:7" x14ac:dyDescent="0.25">
      <c r="A2166" s="43" t="s">
        <v>308</v>
      </c>
      <c r="B2166" s="44">
        <v>43896.541666666664</v>
      </c>
      <c r="C2166" s="45">
        <f t="shared" si="99"/>
        <v>43896.717773574557</v>
      </c>
      <c r="D2166" s="46">
        <v>4</v>
      </c>
      <c r="E2166" s="46">
        <v>6080</v>
      </c>
      <c r="F2166" s="47">
        <f t="shared" si="100"/>
        <v>899.99999979045242</v>
      </c>
      <c r="G2166" s="48">
        <f t="shared" si="101"/>
        <v>154949784.51534694</v>
      </c>
    </row>
    <row r="2167" spans="1:7" x14ac:dyDescent="0.25">
      <c r="A2167" s="43" t="s">
        <v>308</v>
      </c>
      <c r="B2167" s="44">
        <v>43896.552083333336</v>
      </c>
      <c r="C2167" s="45">
        <f t="shared" si="99"/>
        <v>43896.728190241229</v>
      </c>
      <c r="D2167" s="46">
        <v>4</v>
      </c>
      <c r="E2167" s="46">
        <v>6080</v>
      </c>
      <c r="F2167" s="47">
        <f t="shared" si="100"/>
        <v>900.00000041909516</v>
      </c>
      <c r="G2167" s="48">
        <f t="shared" si="101"/>
        <v>154949784.62357813</v>
      </c>
    </row>
    <row r="2168" spans="1:7" x14ac:dyDescent="0.25">
      <c r="A2168" s="43" t="s">
        <v>308</v>
      </c>
      <c r="B2168" s="44">
        <v>43896.5625</v>
      </c>
      <c r="C2168" s="45">
        <f t="shared" si="99"/>
        <v>43896.737856647633</v>
      </c>
      <c r="D2168" s="46">
        <v>4.0199999999999996</v>
      </c>
      <c r="E2168" s="46">
        <v>6130</v>
      </c>
      <c r="F2168" s="47">
        <f t="shared" si="100"/>
        <v>899.99999979045242</v>
      </c>
      <c r="G2168" s="48">
        <f t="shared" si="101"/>
        <v>156224042.61169025</v>
      </c>
    </row>
    <row r="2169" spans="1:7" x14ac:dyDescent="0.25">
      <c r="A2169" s="43" t="s">
        <v>308</v>
      </c>
      <c r="B2169" s="44">
        <v>43896.572916666664</v>
      </c>
      <c r="C2169" s="45">
        <f t="shared" si="99"/>
        <v>43896.748721994532</v>
      </c>
      <c r="D2169" s="46">
        <v>4.01</v>
      </c>
      <c r="E2169" s="46">
        <v>6100</v>
      </c>
      <c r="F2169" s="47">
        <f t="shared" si="100"/>
        <v>899.99999979045242</v>
      </c>
      <c r="G2169" s="48">
        <f t="shared" si="101"/>
        <v>155459487.75388429</v>
      </c>
    </row>
    <row r="2170" spans="1:7" x14ac:dyDescent="0.25">
      <c r="A2170" s="43" t="s">
        <v>308</v>
      </c>
      <c r="B2170" s="44">
        <v>43896.583333333336</v>
      </c>
      <c r="C2170" s="45">
        <f t="shared" si="99"/>
        <v>43896.757805667745</v>
      </c>
      <c r="D2170" s="46">
        <v>4.04</v>
      </c>
      <c r="E2170" s="46">
        <v>6190</v>
      </c>
      <c r="F2170" s="47">
        <f t="shared" si="100"/>
        <v>900.00000041909516</v>
      </c>
      <c r="G2170" s="48">
        <f t="shared" si="101"/>
        <v>157753152.43749154</v>
      </c>
    </row>
    <row r="2171" spans="1:7" x14ac:dyDescent="0.25">
      <c r="A2171" s="43" t="s">
        <v>308</v>
      </c>
      <c r="B2171" s="44">
        <v>43896.59375</v>
      </c>
      <c r="C2171" s="45">
        <f t="shared" si="99"/>
        <v>43896.768222334409</v>
      </c>
      <c r="D2171" s="46">
        <v>4.04</v>
      </c>
      <c r="E2171" s="46">
        <v>6190</v>
      </c>
      <c r="F2171" s="47">
        <f t="shared" si="100"/>
        <v>899.99999979045242</v>
      </c>
      <c r="G2171" s="48">
        <f t="shared" si="101"/>
        <v>157753152.32730225</v>
      </c>
    </row>
    <row r="2172" spans="1:7" x14ac:dyDescent="0.25">
      <c r="A2172" s="43" t="s">
        <v>308</v>
      </c>
      <c r="B2172" s="44">
        <v>43896.604166666664</v>
      </c>
      <c r="C2172" s="45">
        <f t="shared" si="99"/>
        <v>43896.778203242226</v>
      </c>
      <c r="D2172" s="46">
        <v>4.05</v>
      </c>
      <c r="E2172" s="46">
        <v>6220</v>
      </c>
      <c r="F2172" s="47">
        <f t="shared" si="100"/>
        <v>899.99999979045242</v>
      </c>
      <c r="G2172" s="48">
        <f t="shared" si="101"/>
        <v>158517707.18510821</v>
      </c>
    </row>
    <row r="2173" spans="1:7" x14ac:dyDescent="0.25">
      <c r="A2173" s="43" t="s">
        <v>308</v>
      </c>
      <c r="B2173" s="44">
        <v>43896.614583333336</v>
      </c>
      <c r="C2173" s="45">
        <f t="shared" si="99"/>
        <v>43896.789055667745</v>
      </c>
      <c r="D2173" s="46">
        <v>4.04</v>
      </c>
      <c r="E2173" s="46">
        <v>6190</v>
      </c>
      <c r="F2173" s="47">
        <f t="shared" si="100"/>
        <v>900.00000041909516</v>
      </c>
      <c r="G2173" s="48">
        <f t="shared" si="101"/>
        <v>157753152.43749154</v>
      </c>
    </row>
    <row r="2174" spans="1:7" x14ac:dyDescent="0.25">
      <c r="A2174" s="43" t="s">
        <v>308</v>
      </c>
      <c r="B2174" s="44">
        <v>43896.625</v>
      </c>
      <c r="C2174" s="45">
        <f t="shared" si="99"/>
        <v>43896.799472334409</v>
      </c>
      <c r="D2174" s="46">
        <v>4.04</v>
      </c>
      <c r="E2174" s="46">
        <v>6190</v>
      </c>
      <c r="F2174" s="47">
        <f t="shared" si="100"/>
        <v>899.99999979045242</v>
      </c>
      <c r="G2174" s="48">
        <f t="shared" si="101"/>
        <v>157753152.32730225</v>
      </c>
    </row>
    <row r="2175" spans="1:7" x14ac:dyDescent="0.25">
      <c r="A2175" s="43" t="s">
        <v>308</v>
      </c>
      <c r="B2175" s="44">
        <v>43896.635416666664</v>
      </c>
      <c r="C2175" s="45">
        <f t="shared" si="99"/>
        <v>43896.809453242226</v>
      </c>
      <c r="D2175" s="46">
        <v>4.05</v>
      </c>
      <c r="E2175" s="46">
        <v>6220</v>
      </c>
      <c r="F2175" s="47">
        <f t="shared" si="100"/>
        <v>899.99999979045242</v>
      </c>
      <c r="G2175" s="48">
        <f t="shared" si="101"/>
        <v>158517707.18510821</v>
      </c>
    </row>
    <row r="2176" spans="1:7" x14ac:dyDescent="0.25">
      <c r="A2176" s="43" t="s">
        <v>308</v>
      </c>
      <c r="B2176" s="44">
        <v>43896.645833333336</v>
      </c>
      <c r="C2176" s="45">
        <f t="shared" si="99"/>
        <v>43896.820745671001</v>
      </c>
      <c r="D2176" s="46">
        <v>4.03</v>
      </c>
      <c r="E2176" s="46">
        <v>6160</v>
      </c>
      <c r="F2176" s="47">
        <f t="shared" si="100"/>
        <v>900.00000041909516</v>
      </c>
      <c r="G2176" s="48">
        <f t="shared" si="101"/>
        <v>156988597.57915151</v>
      </c>
    </row>
    <row r="2177" spans="1:7" x14ac:dyDescent="0.25">
      <c r="A2177" s="43" t="s">
        <v>308</v>
      </c>
      <c r="B2177" s="44">
        <v>43896.65625</v>
      </c>
      <c r="C2177" s="45">
        <f t="shared" si="99"/>
        <v>43896.830722334409</v>
      </c>
      <c r="D2177" s="46">
        <v>4.04</v>
      </c>
      <c r="E2177" s="46">
        <v>6190</v>
      </c>
      <c r="F2177" s="47">
        <f t="shared" si="100"/>
        <v>899.99999979045242</v>
      </c>
      <c r="G2177" s="48">
        <f t="shared" si="101"/>
        <v>157753152.32730225</v>
      </c>
    </row>
    <row r="2178" spans="1:7" x14ac:dyDescent="0.25">
      <c r="A2178" s="43" t="s">
        <v>308</v>
      </c>
      <c r="B2178" s="44">
        <v>43896.666666666664</v>
      </c>
      <c r="C2178" s="45">
        <f t="shared" ref="C2178:C2241" si="102">B2178+((13422*(1/E2178)+2.019)/24)</f>
        <v>43896.840271666668</v>
      </c>
      <c r="D2178" s="46">
        <v>4.0599999999999996</v>
      </c>
      <c r="E2178" s="46">
        <v>6250</v>
      </c>
      <c r="F2178" s="47">
        <f t="shared" si="100"/>
        <v>899.99999979045242</v>
      </c>
      <c r="G2178" s="48">
        <f t="shared" si="101"/>
        <v>159282262.04291421</v>
      </c>
    </row>
    <row r="2179" spans="1:7" x14ac:dyDescent="0.25">
      <c r="A2179" s="43" t="s">
        <v>308</v>
      </c>
      <c r="B2179" s="44">
        <v>43896.677083333336</v>
      </c>
      <c r="C2179" s="45">
        <f t="shared" si="102"/>
        <v>43896.850402910692</v>
      </c>
      <c r="D2179" s="46">
        <v>4.07</v>
      </c>
      <c r="E2179" s="46">
        <v>6270</v>
      </c>
      <c r="F2179" s="47">
        <f t="shared" ref="F2179:F2242" si="103">CONVERT((B2179-B2178),"day","sec")</f>
        <v>900.00000041909516</v>
      </c>
      <c r="G2179" s="48">
        <f t="shared" si="101"/>
        <v>159791965.39306495</v>
      </c>
    </row>
    <row r="2180" spans="1:7" x14ac:dyDescent="0.25">
      <c r="A2180" s="43" t="s">
        <v>308</v>
      </c>
      <c r="B2180" s="44">
        <v>43896.6875</v>
      </c>
      <c r="C2180" s="45">
        <f t="shared" si="102"/>
        <v>43896.861972334409</v>
      </c>
      <c r="D2180" s="46">
        <v>4.04</v>
      </c>
      <c r="E2180" s="46">
        <v>6190</v>
      </c>
      <c r="F2180" s="47">
        <f t="shared" si="103"/>
        <v>899.99999979045242</v>
      </c>
      <c r="G2180" s="48">
        <f t="shared" ref="G2180:G2243" si="104">F2180*E2180*CONVERT(1,"ft^3","l")</f>
        <v>157753152.32730225</v>
      </c>
    </row>
    <row r="2181" spans="1:7" x14ac:dyDescent="0.25">
      <c r="A2181" s="43" t="s">
        <v>308</v>
      </c>
      <c r="B2181" s="44">
        <v>43896.697916666664</v>
      </c>
      <c r="C2181" s="45">
        <f t="shared" si="102"/>
        <v>43896.872389001073</v>
      </c>
      <c r="D2181" s="46">
        <v>4.04</v>
      </c>
      <c r="E2181" s="46">
        <v>6190</v>
      </c>
      <c r="F2181" s="47">
        <f t="shared" si="103"/>
        <v>899.99999979045242</v>
      </c>
      <c r="G2181" s="48">
        <f t="shared" si="104"/>
        <v>157753152.32730225</v>
      </c>
    </row>
    <row r="2182" spans="1:7" x14ac:dyDescent="0.25">
      <c r="A2182" s="43" t="s">
        <v>308</v>
      </c>
      <c r="B2182" s="44">
        <v>43896.708333333336</v>
      </c>
      <c r="C2182" s="45">
        <f t="shared" si="102"/>
        <v>43896.881652910692</v>
      </c>
      <c r="D2182" s="46">
        <v>4.07</v>
      </c>
      <c r="E2182" s="46">
        <v>6270</v>
      </c>
      <c r="F2182" s="47">
        <f t="shared" si="103"/>
        <v>900.00000041909516</v>
      </c>
      <c r="G2182" s="48">
        <f t="shared" si="104"/>
        <v>159791965.39306495</v>
      </c>
    </row>
    <row r="2183" spans="1:7" x14ac:dyDescent="0.25">
      <c r="A2183" s="43" t="s">
        <v>308</v>
      </c>
      <c r="B2183" s="44">
        <v>43896.71875</v>
      </c>
      <c r="C2183" s="45">
        <f t="shared" si="102"/>
        <v>43896.892069577356</v>
      </c>
      <c r="D2183" s="46">
        <v>4.07</v>
      </c>
      <c r="E2183" s="46">
        <v>6270</v>
      </c>
      <c r="F2183" s="47">
        <f t="shared" si="103"/>
        <v>899.99999979045242</v>
      </c>
      <c r="G2183" s="48">
        <f t="shared" si="104"/>
        <v>159791965.28145155</v>
      </c>
    </row>
    <row r="2184" spans="1:7" x14ac:dyDescent="0.25">
      <c r="A2184" s="43" t="s">
        <v>308</v>
      </c>
      <c r="B2184" s="44">
        <v>43896.729166666664</v>
      </c>
      <c r="C2184" s="45">
        <f t="shared" si="102"/>
        <v>43896.90248624402</v>
      </c>
      <c r="D2184" s="46">
        <v>4.07</v>
      </c>
      <c r="E2184" s="46">
        <v>6270</v>
      </c>
      <c r="F2184" s="47">
        <f t="shared" si="103"/>
        <v>899.99999979045242</v>
      </c>
      <c r="G2184" s="48">
        <f t="shared" si="104"/>
        <v>159791965.28145155</v>
      </c>
    </row>
    <row r="2185" spans="1:7" x14ac:dyDescent="0.25">
      <c r="A2185" s="43" t="s">
        <v>308</v>
      </c>
      <c r="B2185" s="44">
        <v>43896.739583333336</v>
      </c>
      <c r="C2185" s="45">
        <f t="shared" si="102"/>
        <v>43896.913188333339</v>
      </c>
      <c r="D2185" s="46">
        <v>4.0599999999999996</v>
      </c>
      <c r="E2185" s="46">
        <v>6250</v>
      </c>
      <c r="F2185" s="47">
        <f t="shared" si="103"/>
        <v>900.00000041909516</v>
      </c>
      <c r="G2185" s="48">
        <f t="shared" si="104"/>
        <v>159282262.15417159</v>
      </c>
    </row>
    <row r="2186" spans="1:7" x14ac:dyDescent="0.25">
      <c r="A2186" s="43" t="s">
        <v>308</v>
      </c>
      <c r="B2186" s="44">
        <v>43896.75</v>
      </c>
      <c r="C2186" s="45">
        <f t="shared" si="102"/>
        <v>43896.923319577356</v>
      </c>
      <c r="D2186" s="46">
        <v>4.07</v>
      </c>
      <c r="E2186" s="46">
        <v>6270</v>
      </c>
      <c r="F2186" s="47">
        <f t="shared" si="103"/>
        <v>899.99999979045242</v>
      </c>
      <c r="G2186" s="48">
        <f t="shared" si="104"/>
        <v>159791965.28145155</v>
      </c>
    </row>
    <row r="2187" spans="1:7" x14ac:dyDescent="0.25">
      <c r="A2187" s="43" t="s">
        <v>308</v>
      </c>
      <c r="B2187" s="44">
        <v>43896.760416666664</v>
      </c>
      <c r="C2187" s="45">
        <f t="shared" si="102"/>
        <v>43896.934021666668</v>
      </c>
      <c r="D2187" s="46">
        <v>4.0599999999999996</v>
      </c>
      <c r="E2187" s="46">
        <v>6250</v>
      </c>
      <c r="F2187" s="47">
        <f t="shared" si="103"/>
        <v>899.99999979045242</v>
      </c>
      <c r="G2187" s="48">
        <f t="shared" si="104"/>
        <v>159282262.04291421</v>
      </c>
    </row>
    <row r="2188" spans="1:7" x14ac:dyDescent="0.25">
      <c r="A2188" s="43" t="s">
        <v>308</v>
      </c>
      <c r="B2188" s="44">
        <v>43896.770833333336</v>
      </c>
      <c r="C2188" s="45">
        <f t="shared" si="102"/>
        <v>43896.944869908897</v>
      </c>
      <c r="D2188" s="46">
        <v>4.05</v>
      </c>
      <c r="E2188" s="46">
        <v>6220</v>
      </c>
      <c r="F2188" s="47">
        <f t="shared" si="103"/>
        <v>900.00000041909516</v>
      </c>
      <c r="G2188" s="48">
        <f t="shared" si="104"/>
        <v>158517707.29583156</v>
      </c>
    </row>
    <row r="2189" spans="1:7" x14ac:dyDescent="0.25">
      <c r="A2189" s="43" t="s">
        <v>308</v>
      </c>
      <c r="B2189" s="44">
        <v>43896.78125</v>
      </c>
      <c r="C2189" s="45">
        <f t="shared" si="102"/>
        <v>43896.954855000004</v>
      </c>
      <c r="D2189" s="46">
        <v>4.0599999999999996</v>
      </c>
      <c r="E2189" s="46">
        <v>6250</v>
      </c>
      <c r="F2189" s="47">
        <f t="shared" si="103"/>
        <v>899.99999979045242</v>
      </c>
      <c r="G2189" s="48">
        <f t="shared" si="104"/>
        <v>159282262.04291421</v>
      </c>
    </row>
    <row r="2190" spans="1:7" x14ac:dyDescent="0.25">
      <c r="A2190" s="43" t="s">
        <v>308</v>
      </c>
      <c r="B2190" s="44">
        <v>43896.791666666664</v>
      </c>
      <c r="C2190" s="45">
        <f t="shared" si="102"/>
        <v>43896.965703242226</v>
      </c>
      <c r="D2190" s="46">
        <v>4.05</v>
      </c>
      <c r="E2190" s="46">
        <v>6220</v>
      </c>
      <c r="F2190" s="47">
        <f t="shared" si="103"/>
        <v>899.99999979045242</v>
      </c>
      <c r="G2190" s="48">
        <f t="shared" si="104"/>
        <v>158517707.18510821</v>
      </c>
    </row>
    <row r="2191" spans="1:7" x14ac:dyDescent="0.25">
      <c r="A2191" s="43" t="s">
        <v>308</v>
      </c>
      <c r="B2191" s="44">
        <v>43896.802083333336</v>
      </c>
      <c r="C2191" s="45">
        <f t="shared" si="102"/>
        <v>43896.975688333339</v>
      </c>
      <c r="D2191" s="46">
        <v>4.0599999999999996</v>
      </c>
      <c r="E2191" s="46">
        <v>6250</v>
      </c>
      <c r="F2191" s="47">
        <f t="shared" si="103"/>
        <v>900.00000041909516</v>
      </c>
      <c r="G2191" s="48">
        <f t="shared" si="104"/>
        <v>159282262.15417159</v>
      </c>
    </row>
    <row r="2192" spans="1:7" x14ac:dyDescent="0.25">
      <c r="A2192" s="43" t="s">
        <v>308</v>
      </c>
      <c r="B2192" s="44">
        <v>43896.8125</v>
      </c>
      <c r="C2192" s="45">
        <f t="shared" si="102"/>
        <v>43896.986105000004</v>
      </c>
      <c r="D2192" s="46">
        <v>4.0599999999999996</v>
      </c>
      <c r="E2192" s="46">
        <v>6250</v>
      </c>
      <c r="F2192" s="47">
        <f t="shared" si="103"/>
        <v>899.99999979045242</v>
      </c>
      <c r="G2192" s="48">
        <f t="shared" si="104"/>
        <v>159282262.04291421</v>
      </c>
    </row>
    <row r="2193" spans="1:7" x14ac:dyDescent="0.25">
      <c r="A2193" s="43" t="s">
        <v>308</v>
      </c>
      <c r="B2193" s="44">
        <v>43896.822916666664</v>
      </c>
      <c r="C2193" s="45">
        <f t="shared" si="102"/>
        <v>43896.996521666668</v>
      </c>
      <c r="D2193" s="46">
        <v>4.0599999999999996</v>
      </c>
      <c r="E2193" s="46">
        <v>6250</v>
      </c>
      <c r="F2193" s="47">
        <f t="shared" si="103"/>
        <v>899.99999979045242</v>
      </c>
      <c r="G2193" s="48">
        <f t="shared" si="104"/>
        <v>159282262.04291421</v>
      </c>
    </row>
    <row r="2194" spans="1:7" x14ac:dyDescent="0.25">
      <c r="A2194" s="43" t="s">
        <v>308</v>
      </c>
      <c r="B2194" s="44">
        <v>43896.833333333336</v>
      </c>
      <c r="C2194" s="45">
        <f t="shared" si="102"/>
        <v>43897.006938333339</v>
      </c>
      <c r="D2194" s="46">
        <v>4.0599999999999996</v>
      </c>
      <c r="E2194" s="46">
        <v>6250</v>
      </c>
      <c r="F2194" s="47">
        <f t="shared" si="103"/>
        <v>900.00000041909516</v>
      </c>
      <c r="G2194" s="48">
        <f t="shared" si="104"/>
        <v>159282262.15417159</v>
      </c>
    </row>
    <row r="2195" spans="1:7" x14ac:dyDescent="0.25">
      <c r="A2195" s="43" t="s">
        <v>308</v>
      </c>
      <c r="B2195" s="44">
        <v>43896.84375</v>
      </c>
      <c r="C2195" s="45">
        <f t="shared" si="102"/>
        <v>43897.017355000004</v>
      </c>
      <c r="D2195" s="46">
        <v>4.0599999999999996</v>
      </c>
      <c r="E2195" s="46">
        <v>6250</v>
      </c>
      <c r="F2195" s="47">
        <f t="shared" si="103"/>
        <v>899.99999979045242</v>
      </c>
      <c r="G2195" s="48">
        <f t="shared" si="104"/>
        <v>159282262.04291421</v>
      </c>
    </row>
    <row r="2196" spans="1:7" x14ac:dyDescent="0.25">
      <c r="A2196" s="43" t="s">
        <v>308</v>
      </c>
      <c r="B2196" s="44">
        <v>43896.854166666664</v>
      </c>
      <c r="C2196" s="45">
        <f t="shared" si="102"/>
        <v>43897.027771666668</v>
      </c>
      <c r="D2196" s="46">
        <v>4.0599999999999996</v>
      </c>
      <c r="E2196" s="46">
        <v>6250</v>
      </c>
      <c r="F2196" s="47">
        <f t="shared" si="103"/>
        <v>899.99999979045242</v>
      </c>
      <c r="G2196" s="48">
        <f t="shared" si="104"/>
        <v>159282262.04291421</v>
      </c>
    </row>
    <row r="2197" spans="1:7" x14ac:dyDescent="0.25">
      <c r="A2197" s="43" t="s">
        <v>308</v>
      </c>
      <c r="B2197" s="44">
        <v>43896.864583333336</v>
      </c>
      <c r="C2197" s="45">
        <f t="shared" si="102"/>
        <v>43897.037902910692</v>
      </c>
      <c r="D2197" s="46">
        <v>4.07</v>
      </c>
      <c r="E2197" s="46">
        <v>6270</v>
      </c>
      <c r="F2197" s="47">
        <f t="shared" si="103"/>
        <v>900.00000041909516</v>
      </c>
      <c r="G2197" s="48">
        <f t="shared" si="104"/>
        <v>159791965.39306495</v>
      </c>
    </row>
    <row r="2198" spans="1:7" x14ac:dyDescent="0.25">
      <c r="A2198" s="43" t="s">
        <v>308</v>
      </c>
      <c r="B2198" s="44">
        <v>43896.875</v>
      </c>
      <c r="C2198" s="45">
        <f t="shared" si="102"/>
        <v>43897.048605000004</v>
      </c>
      <c r="D2198" s="46">
        <v>4.0599999999999996</v>
      </c>
      <c r="E2198" s="46">
        <v>6250</v>
      </c>
      <c r="F2198" s="47">
        <f t="shared" si="103"/>
        <v>899.99999979045242</v>
      </c>
      <c r="G2198" s="48">
        <f t="shared" si="104"/>
        <v>159282262.04291421</v>
      </c>
    </row>
    <row r="2199" spans="1:7" x14ac:dyDescent="0.25">
      <c r="A2199" s="43" t="s">
        <v>308</v>
      </c>
      <c r="B2199" s="44">
        <v>43896.885416666664</v>
      </c>
      <c r="C2199" s="45">
        <f t="shared" si="102"/>
        <v>43897.05873624402</v>
      </c>
      <c r="D2199" s="46">
        <v>4.07</v>
      </c>
      <c r="E2199" s="46">
        <v>6270</v>
      </c>
      <c r="F2199" s="47">
        <f t="shared" si="103"/>
        <v>899.99999979045242</v>
      </c>
      <c r="G2199" s="48">
        <f t="shared" si="104"/>
        <v>159791965.28145155</v>
      </c>
    </row>
    <row r="2200" spans="1:7" x14ac:dyDescent="0.25">
      <c r="A2200" s="43" t="s">
        <v>308</v>
      </c>
      <c r="B2200" s="44">
        <v>43896.895833333336</v>
      </c>
      <c r="C2200" s="45">
        <f t="shared" si="102"/>
        <v>43897.069438333339</v>
      </c>
      <c r="D2200" s="46">
        <v>4.0599999999999996</v>
      </c>
      <c r="E2200" s="46">
        <v>6250</v>
      </c>
      <c r="F2200" s="47">
        <f t="shared" si="103"/>
        <v>900.00000041909516</v>
      </c>
      <c r="G2200" s="48">
        <f t="shared" si="104"/>
        <v>159282262.15417159</v>
      </c>
    </row>
    <row r="2201" spans="1:7" x14ac:dyDescent="0.25">
      <c r="A2201" s="43" t="s">
        <v>308</v>
      </c>
      <c r="B2201" s="44">
        <v>43896.90625</v>
      </c>
      <c r="C2201" s="45">
        <f t="shared" si="102"/>
        <v>43897.079855000004</v>
      </c>
      <c r="D2201" s="46">
        <v>4.0599999999999996</v>
      </c>
      <c r="E2201" s="46">
        <v>6250</v>
      </c>
      <c r="F2201" s="47">
        <f t="shared" si="103"/>
        <v>899.99999979045242</v>
      </c>
      <c r="G2201" s="48">
        <f t="shared" si="104"/>
        <v>159282262.04291421</v>
      </c>
    </row>
    <row r="2202" spans="1:7" x14ac:dyDescent="0.25">
      <c r="A2202" s="43" t="s">
        <v>308</v>
      </c>
      <c r="B2202" s="44">
        <v>43896.916666666664</v>
      </c>
      <c r="C2202" s="45">
        <f t="shared" si="102"/>
        <v>43897.090271666668</v>
      </c>
      <c r="D2202" s="46">
        <v>4.0599999999999996</v>
      </c>
      <c r="E2202" s="46">
        <v>6250</v>
      </c>
      <c r="F2202" s="47">
        <f t="shared" si="103"/>
        <v>899.99999979045242</v>
      </c>
      <c r="G2202" s="48">
        <f t="shared" si="104"/>
        <v>159282262.04291421</v>
      </c>
    </row>
    <row r="2203" spans="1:7" x14ac:dyDescent="0.25">
      <c r="A2203" s="43" t="s">
        <v>308</v>
      </c>
      <c r="B2203" s="44">
        <v>43896.927083333336</v>
      </c>
      <c r="C2203" s="45">
        <f t="shared" si="102"/>
        <v>43897.100402910692</v>
      </c>
      <c r="D2203" s="46">
        <v>4.07</v>
      </c>
      <c r="E2203" s="46">
        <v>6270</v>
      </c>
      <c r="F2203" s="47">
        <f t="shared" si="103"/>
        <v>900.00000041909516</v>
      </c>
      <c r="G2203" s="48">
        <f t="shared" si="104"/>
        <v>159791965.39306495</v>
      </c>
    </row>
    <row r="2204" spans="1:7" x14ac:dyDescent="0.25">
      <c r="A2204" s="43" t="s">
        <v>308</v>
      </c>
      <c r="B2204" s="44">
        <v>43896.9375</v>
      </c>
      <c r="C2204" s="45">
        <f t="shared" si="102"/>
        <v>43897.110819577356</v>
      </c>
      <c r="D2204" s="46">
        <v>4.07</v>
      </c>
      <c r="E2204" s="46">
        <v>6270</v>
      </c>
      <c r="F2204" s="47">
        <f t="shared" si="103"/>
        <v>899.99999979045242</v>
      </c>
      <c r="G2204" s="48">
        <f t="shared" si="104"/>
        <v>159791965.28145155</v>
      </c>
    </row>
    <row r="2205" spans="1:7" x14ac:dyDescent="0.25">
      <c r="A2205" s="43" t="s">
        <v>308</v>
      </c>
      <c r="B2205" s="44">
        <v>43896.947916666664</v>
      </c>
      <c r="C2205" s="45">
        <f t="shared" si="102"/>
        <v>43897.12123624402</v>
      </c>
      <c r="D2205" s="46">
        <v>4.07</v>
      </c>
      <c r="E2205" s="46">
        <v>6270</v>
      </c>
      <c r="F2205" s="47">
        <f t="shared" si="103"/>
        <v>899.99999979045242</v>
      </c>
      <c r="G2205" s="48">
        <f t="shared" si="104"/>
        <v>159791965.28145155</v>
      </c>
    </row>
    <row r="2206" spans="1:7" x14ac:dyDescent="0.25">
      <c r="A2206" s="43" t="s">
        <v>308</v>
      </c>
      <c r="B2206" s="44">
        <v>43896.958333333336</v>
      </c>
      <c r="C2206" s="45">
        <f t="shared" si="102"/>
        <v>43897.131652910692</v>
      </c>
      <c r="D2206" s="46">
        <v>4.07</v>
      </c>
      <c r="E2206" s="46">
        <v>6270</v>
      </c>
      <c r="F2206" s="47">
        <f t="shared" si="103"/>
        <v>900.00000041909516</v>
      </c>
      <c r="G2206" s="48">
        <f t="shared" si="104"/>
        <v>159791965.39306495</v>
      </c>
    </row>
    <row r="2207" spans="1:7" x14ac:dyDescent="0.25">
      <c r="A2207" s="43" t="s">
        <v>308</v>
      </c>
      <c r="B2207" s="44">
        <v>43896.96875</v>
      </c>
      <c r="C2207" s="45">
        <f t="shared" si="102"/>
        <v>43897.142069577356</v>
      </c>
      <c r="D2207" s="46">
        <v>4.07</v>
      </c>
      <c r="E2207" s="46">
        <v>6270</v>
      </c>
      <c r="F2207" s="47">
        <f t="shared" si="103"/>
        <v>899.99999979045242</v>
      </c>
      <c r="G2207" s="48">
        <f t="shared" si="104"/>
        <v>159791965.28145155</v>
      </c>
    </row>
    <row r="2208" spans="1:7" x14ac:dyDescent="0.25">
      <c r="A2208" s="43" t="s">
        <v>308</v>
      </c>
      <c r="B2208" s="44">
        <v>43896.979166666664</v>
      </c>
      <c r="C2208" s="45">
        <f t="shared" si="102"/>
        <v>43897.15248624402</v>
      </c>
      <c r="D2208" s="46">
        <v>4.07</v>
      </c>
      <c r="E2208" s="46">
        <v>6270</v>
      </c>
      <c r="F2208" s="47">
        <f t="shared" si="103"/>
        <v>899.99999979045242</v>
      </c>
      <c r="G2208" s="48">
        <f t="shared" si="104"/>
        <v>159791965.28145155</v>
      </c>
    </row>
    <row r="2209" spans="1:7" x14ac:dyDescent="0.25">
      <c r="A2209" s="43" t="s">
        <v>308</v>
      </c>
      <c r="B2209" s="44">
        <v>43896.989583333336</v>
      </c>
      <c r="C2209" s="45">
        <f t="shared" si="102"/>
        <v>43897.162902910692</v>
      </c>
      <c r="D2209" s="46">
        <v>4.07</v>
      </c>
      <c r="E2209" s="46">
        <v>6270</v>
      </c>
      <c r="F2209" s="47">
        <f t="shared" si="103"/>
        <v>900.00000041909516</v>
      </c>
      <c r="G2209" s="48">
        <f t="shared" si="104"/>
        <v>159791965.39306495</v>
      </c>
    </row>
    <row r="2210" spans="1:7" x14ac:dyDescent="0.25">
      <c r="A2210" s="43" t="s">
        <v>308</v>
      </c>
      <c r="B2210" s="44">
        <v>43897</v>
      </c>
      <c r="C2210" s="45">
        <f t="shared" si="102"/>
        <v>43897.173605000004</v>
      </c>
      <c r="D2210" s="46">
        <v>4.0599999999999996</v>
      </c>
      <c r="E2210" s="46">
        <v>6250</v>
      </c>
      <c r="F2210" s="47">
        <f t="shared" si="103"/>
        <v>899.99999979045242</v>
      </c>
      <c r="G2210" s="48">
        <f t="shared" si="104"/>
        <v>159282262.04291421</v>
      </c>
    </row>
    <row r="2211" spans="1:7" x14ac:dyDescent="0.25">
      <c r="A2211" s="43" t="s">
        <v>308</v>
      </c>
      <c r="B2211" s="44">
        <v>43897.010416666664</v>
      </c>
      <c r="C2211" s="45">
        <f t="shared" si="102"/>
        <v>43897.184021666668</v>
      </c>
      <c r="D2211" s="46">
        <v>4.0599999999999996</v>
      </c>
      <c r="E2211" s="46">
        <v>6250</v>
      </c>
      <c r="F2211" s="47">
        <f t="shared" si="103"/>
        <v>899.99999979045242</v>
      </c>
      <c r="G2211" s="48">
        <f t="shared" si="104"/>
        <v>159282262.04291421</v>
      </c>
    </row>
    <row r="2212" spans="1:7" x14ac:dyDescent="0.25">
      <c r="A2212" s="43" t="s">
        <v>308</v>
      </c>
      <c r="B2212" s="44">
        <v>43897.020833333336</v>
      </c>
      <c r="C2212" s="45">
        <f t="shared" si="102"/>
        <v>43897.194438333339</v>
      </c>
      <c r="D2212" s="46">
        <v>4.0599999999999996</v>
      </c>
      <c r="E2212" s="46">
        <v>6250</v>
      </c>
      <c r="F2212" s="47">
        <f t="shared" si="103"/>
        <v>900.00000041909516</v>
      </c>
      <c r="G2212" s="48">
        <f t="shared" si="104"/>
        <v>159282262.15417159</v>
      </c>
    </row>
    <row r="2213" spans="1:7" x14ac:dyDescent="0.25">
      <c r="A2213" s="43" t="s">
        <v>308</v>
      </c>
      <c r="B2213" s="44">
        <v>43897.03125</v>
      </c>
      <c r="C2213" s="45">
        <f t="shared" si="102"/>
        <v>43897.204855000004</v>
      </c>
      <c r="D2213" s="46">
        <v>4.0599999999999996</v>
      </c>
      <c r="E2213" s="46">
        <v>6250</v>
      </c>
      <c r="F2213" s="47">
        <f t="shared" si="103"/>
        <v>899.99999979045242</v>
      </c>
      <c r="G2213" s="48">
        <f t="shared" si="104"/>
        <v>159282262.04291421</v>
      </c>
    </row>
    <row r="2214" spans="1:7" x14ac:dyDescent="0.25">
      <c r="A2214" s="43" t="s">
        <v>308</v>
      </c>
      <c r="B2214" s="44">
        <v>43897.041666666664</v>
      </c>
      <c r="C2214" s="45">
        <f t="shared" si="102"/>
        <v>43897.215271666668</v>
      </c>
      <c r="D2214" s="46">
        <v>4.0599999999999996</v>
      </c>
      <c r="E2214" s="46">
        <v>6250</v>
      </c>
      <c r="F2214" s="47">
        <f t="shared" si="103"/>
        <v>899.99999979045242</v>
      </c>
      <c r="G2214" s="48">
        <f t="shared" si="104"/>
        <v>159282262.04291421</v>
      </c>
    </row>
    <row r="2215" spans="1:7" x14ac:dyDescent="0.25">
      <c r="A2215" s="43" t="s">
        <v>308</v>
      </c>
      <c r="B2215" s="44">
        <v>43897.052083333336</v>
      </c>
      <c r="C2215" s="45">
        <f t="shared" si="102"/>
        <v>43897.225688333339</v>
      </c>
      <c r="D2215" s="46">
        <v>4.0599999999999996</v>
      </c>
      <c r="E2215" s="46">
        <v>6250</v>
      </c>
      <c r="F2215" s="47">
        <f t="shared" si="103"/>
        <v>900.00000041909516</v>
      </c>
      <c r="G2215" s="48">
        <f t="shared" si="104"/>
        <v>159282262.15417159</v>
      </c>
    </row>
    <row r="2216" spans="1:7" x14ac:dyDescent="0.25">
      <c r="A2216" s="43" t="s">
        <v>308</v>
      </c>
      <c r="B2216" s="44">
        <v>43897.0625</v>
      </c>
      <c r="C2216" s="45">
        <f t="shared" si="102"/>
        <v>43897.236105000004</v>
      </c>
      <c r="D2216" s="46">
        <v>4.0599999999999996</v>
      </c>
      <c r="E2216" s="46">
        <v>6250</v>
      </c>
      <c r="F2216" s="47">
        <f t="shared" si="103"/>
        <v>899.99999979045242</v>
      </c>
      <c r="G2216" s="48">
        <f t="shared" si="104"/>
        <v>159282262.04291421</v>
      </c>
    </row>
    <row r="2217" spans="1:7" x14ac:dyDescent="0.25">
      <c r="A2217" s="43" t="s">
        <v>308</v>
      </c>
      <c r="B2217" s="44">
        <v>43897.072916666664</v>
      </c>
      <c r="C2217" s="45">
        <f t="shared" si="102"/>
        <v>43897.246953242226</v>
      </c>
      <c r="D2217" s="46">
        <v>4.05</v>
      </c>
      <c r="E2217" s="46">
        <v>6220</v>
      </c>
      <c r="F2217" s="47">
        <f t="shared" si="103"/>
        <v>899.99999979045242</v>
      </c>
      <c r="G2217" s="48">
        <f t="shared" si="104"/>
        <v>158517707.18510821</v>
      </c>
    </row>
    <row r="2218" spans="1:7" x14ac:dyDescent="0.25">
      <c r="A2218" s="43" t="s">
        <v>308</v>
      </c>
      <c r="B2218" s="44">
        <v>43897.083333333336</v>
      </c>
      <c r="C2218" s="45">
        <f t="shared" si="102"/>
        <v>43897.256938333339</v>
      </c>
      <c r="D2218" s="46">
        <v>4.0599999999999996</v>
      </c>
      <c r="E2218" s="46">
        <v>6250</v>
      </c>
      <c r="F2218" s="47">
        <f t="shared" si="103"/>
        <v>900.00000041909516</v>
      </c>
      <c r="G2218" s="48">
        <f t="shared" si="104"/>
        <v>159282262.15417159</v>
      </c>
    </row>
    <row r="2219" spans="1:7" x14ac:dyDescent="0.25">
      <c r="A2219" s="43" t="s">
        <v>308</v>
      </c>
      <c r="B2219" s="44">
        <v>43897.09375</v>
      </c>
      <c r="C2219" s="45">
        <f t="shared" si="102"/>
        <v>43897.267355000004</v>
      </c>
      <c r="D2219" s="46">
        <v>4.0599999999999996</v>
      </c>
      <c r="E2219" s="46">
        <v>6250</v>
      </c>
      <c r="F2219" s="47">
        <f t="shared" si="103"/>
        <v>899.99999979045242</v>
      </c>
      <c r="G2219" s="48">
        <f t="shared" si="104"/>
        <v>159282262.04291421</v>
      </c>
    </row>
    <row r="2220" spans="1:7" x14ac:dyDescent="0.25">
      <c r="A2220" s="43" t="s">
        <v>308</v>
      </c>
      <c r="B2220" s="44">
        <v>43897.104166666664</v>
      </c>
      <c r="C2220" s="45">
        <f t="shared" si="102"/>
        <v>43897.277771666668</v>
      </c>
      <c r="D2220" s="46">
        <v>4.0599999999999996</v>
      </c>
      <c r="E2220" s="46">
        <v>6250</v>
      </c>
      <c r="F2220" s="47">
        <f t="shared" si="103"/>
        <v>899.99999979045242</v>
      </c>
      <c r="G2220" s="48">
        <f t="shared" si="104"/>
        <v>159282262.04291421</v>
      </c>
    </row>
    <row r="2221" spans="1:7" x14ac:dyDescent="0.25">
      <c r="A2221" s="43" t="s">
        <v>308</v>
      </c>
      <c r="B2221" s="44">
        <v>43897.114583333336</v>
      </c>
      <c r="C2221" s="45">
        <f t="shared" si="102"/>
        <v>43897.288188333339</v>
      </c>
      <c r="D2221" s="46">
        <v>4.0599999999999996</v>
      </c>
      <c r="E2221" s="46">
        <v>6250</v>
      </c>
      <c r="F2221" s="47">
        <f t="shared" si="103"/>
        <v>900.00000041909516</v>
      </c>
      <c r="G2221" s="48">
        <f t="shared" si="104"/>
        <v>159282262.15417159</v>
      </c>
    </row>
    <row r="2222" spans="1:7" x14ac:dyDescent="0.25">
      <c r="A2222" s="43" t="s">
        <v>308</v>
      </c>
      <c r="B2222" s="44">
        <v>43897.125</v>
      </c>
      <c r="C2222" s="45">
        <f t="shared" si="102"/>
        <v>43897.298605000004</v>
      </c>
      <c r="D2222" s="46">
        <v>4.0599999999999996</v>
      </c>
      <c r="E2222" s="46">
        <v>6250</v>
      </c>
      <c r="F2222" s="47">
        <f t="shared" si="103"/>
        <v>899.99999979045242</v>
      </c>
      <c r="G2222" s="48">
        <f t="shared" si="104"/>
        <v>159282262.04291421</v>
      </c>
    </row>
    <row r="2223" spans="1:7" x14ac:dyDescent="0.25">
      <c r="A2223" s="43" t="s">
        <v>308</v>
      </c>
      <c r="B2223" s="44">
        <v>43897.135416666664</v>
      </c>
      <c r="C2223" s="45">
        <f t="shared" si="102"/>
        <v>43897.309021666668</v>
      </c>
      <c r="D2223" s="46">
        <v>4.0599999999999996</v>
      </c>
      <c r="E2223" s="46">
        <v>6250</v>
      </c>
      <c r="F2223" s="47">
        <f t="shared" si="103"/>
        <v>899.99999979045242</v>
      </c>
      <c r="G2223" s="48">
        <f t="shared" si="104"/>
        <v>159282262.04291421</v>
      </c>
    </row>
    <row r="2224" spans="1:7" x14ac:dyDescent="0.25">
      <c r="A2224" s="43" t="s">
        <v>308</v>
      </c>
      <c r="B2224" s="44">
        <v>43897.145833333336</v>
      </c>
      <c r="C2224" s="45">
        <f t="shared" si="102"/>
        <v>43897.319869908897</v>
      </c>
      <c r="D2224" s="46">
        <v>4.05</v>
      </c>
      <c r="E2224" s="46">
        <v>6220</v>
      </c>
      <c r="F2224" s="47">
        <f t="shared" si="103"/>
        <v>900.00000041909516</v>
      </c>
      <c r="G2224" s="48">
        <f t="shared" si="104"/>
        <v>158517707.29583156</v>
      </c>
    </row>
    <row r="2225" spans="1:7" x14ac:dyDescent="0.25">
      <c r="A2225" s="43" t="s">
        <v>308</v>
      </c>
      <c r="B2225" s="44">
        <v>43897.15625</v>
      </c>
      <c r="C2225" s="45">
        <f t="shared" si="102"/>
        <v>43897.330286575561</v>
      </c>
      <c r="D2225" s="46">
        <v>4.05</v>
      </c>
      <c r="E2225" s="46">
        <v>6220</v>
      </c>
      <c r="F2225" s="47">
        <f t="shared" si="103"/>
        <v>899.99999979045242</v>
      </c>
      <c r="G2225" s="48">
        <f t="shared" si="104"/>
        <v>158517707.18510821</v>
      </c>
    </row>
    <row r="2226" spans="1:7" x14ac:dyDescent="0.25">
      <c r="A2226" s="43" t="s">
        <v>308</v>
      </c>
      <c r="B2226" s="44">
        <v>43897.166666666664</v>
      </c>
      <c r="C2226" s="45">
        <f t="shared" si="102"/>
        <v>43897.340703242226</v>
      </c>
      <c r="D2226" s="46">
        <v>4.05</v>
      </c>
      <c r="E2226" s="46">
        <v>6220</v>
      </c>
      <c r="F2226" s="47">
        <f t="shared" si="103"/>
        <v>899.99999979045242</v>
      </c>
      <c r="G2226" s="48">
        <f t="shared" si="104"/>
        <v>158517707.18510821</v>
      </c>
    </row>
    <row r="2227" spans="1:7" x14ac:dyDescent="0.25">
      <c r="A2227" s="43" t="s">
        <v>308</v>
      </c>
      <c r="B2227" s="44">
        <v>43897.177083333336</v>
      </c>
      <c r="C2227" s="45">
        <f t="shared" si="102"/>
        <v>43897.351119908897</v>
      </c>
      <c r="D2227" s="46">
        <v>4.05</v>
      </c>
      <c r="E2227" s="46">
        <v>6220</v>
      </c>
      <c r="F2227" s="47">
        <f t="shared" si="103"/>
        <v>900.00000041909516</v>
      </c>
      <c r="G2227" s="48">
        <f t="shared" si="104"/>
        <v>158517707.29583156</v>
      </c>
    </row>
    <row r="2228" spans="1:7" x14ac:dyDescent="0.25">
      <c r="A2228" s="43" t="s">
        <v>308</v>
      </c>
      <c r="B2228" s="44">
        <v>43897.1875</v>
      </c>
      <c r="C2228" s="45">
        <f t="shared" si="102"/>
        <v>43897.361536575561</v>
      </c>
      <c r="D2228" s="46">
        <v>4.05</v>
      </c>
      <c r="E2228" s="46">
        <v>6220</v>
      </c>
      <c r="F2228" s="47">
        <f t="shared" si="103"/>
        <v>899.99999979045242</v>
      </c>
      <c r="G2228" s="48">
        <f t="shared" si="104"/>
        <v>158517707.18510821</v>
      </c>
    </row>
    <row r="2229" spans="1:7" x14ac:dyDescent="0.25">
      <c r="A2229" s="43" t="s">
        <v>308</v>
      </c>
      <c r="B2229" s="44">
        <v>43897.197916666664</v>
      </c>
      <c r="C2229" s="45">
        <f t="shared" si="102"/>
        <v>43897.371953242226</v>
      </c>
      <c r="D2229" s="46">
        <v>4.05</v>
      </c>
      <c r="E2229" s="46">
        <v>6220</v>
      </c>
      <c r="F2229" s="47">
        <f t="shared" si="103"/>
        <v>899.99999979045242</v>
      </c>
      <c r="G2229" s="48">
        <f t="shared" si="104"/>
        <v>158517707.18510821</v>
      </c>
    </row>
    <row r="2230" spans="1:7" x14ac:dyDescent="0.25">
      <c r="A2230" s="43" t="s">
        <v>308</v>
      </c>
      <c r="B2230" s="44">
        <v>43897.208333333336</v>
      </c>
      <c r="C2230" s="45">
        <f t="shared" si="102"/>
        <v>43897.382805667745</v>
      </c>
      <c r="D2230" s="46">
        <v>4.04</v>
      </c>
      <c r="E2230" s="46">
        <v>6190</v>
      </c>
      <c r="F2230" s="47">
        <f t="shared" si="103"/>
        <v>900.00000041909516</v>
      </c>
      <c r="G2230" s="48">
        <f t="shared" si="104"/>
        <v>157753152.43749154</v>
      </c>
    </row>
    <row r="2231" spans="1:7" x14ac:dyDescent="0.25">
      <c r="A2231" s="43" t="s">
        <v>308</v>
      </c>
      <c r="B2231" s="44">
        <v>43897.21875</v>
      </c>
      <c r="C2231" s="45">
        <f t="shared" si="102"/>
        <v>43897.393222334409</v>
      </c>
      <c r="D2231" s="46">
        <v>4.04</v>
      </c>
      <c r="E2231" s="46">
        <v>6190</v>
      </c>
      <c r="F2231" s="47">
        <f t="shared" si="103"/>
        <v>899.99999979045242</v>
      </c>
      <c r="G2231" s="48">
        <f t="shared" si="104"/>
        <v>157753152.32730225</v>
      </c>
    </row>
    <row r="2232" spans="1:7" x14ac:dyDescent="0.25">
      <c r="A2232" s="43" t="s">
        <v>308</v>
      </c>
      <c r="B2232" s="44">
        <v>43897.229166666664</v>
      </c>
      <c r="C2232" s="45">
        <f t="shared" si="102"/>
        <v>43897.403639001073</v>
      </c>
      <c r="D2232" s="46">
        <v>4.04</v>
      </c>
      <c r="E2232" s="46">
        <v>6190</v>
      </c>
      <c r="F2232" s="47">
        <f t="shared" si="103"/>
        <v>899.99999979045242</v>
      </c>
      <c r="G2232" s="48">
        <f t="shared" si="104"/>
        <v>157753152.32730225</v>
      </c>
    </row>
    <row r="2233" spans="1:7" x14ac:dyDescent="0.25">
      <c r="A2233" s="43" t="s">
        <v>308</v>
      </c>
      <c r="B2233" s="44">
        <v>43897.239583333336</v>
      </c>
      <c r="C2233" s="45">
        <f t="shared" si="102"/>
        <v>43897.414055667745</v>
      </c>
      <c r="D2233" s="46">
        <v>4.04</v>
      </c>
      <c r="E2233" s="46">
        <v>6190</v>
      </c>
      <c r="F2233" s="47">
        <f t="shared" si="103"/>
        <v>900.00000041909516</v>
      </c>
      <c r="G2233" s="48">
        <f t="shared" si="104"/>
        <v>157753152.43749154</v>
      </c>
    </row>
    <row r="2234" spans="1:7" x14ac:dyDescent="0.25">
      <c r="A2234" s="43" t="s">
        <v>308</v>
      </c>
      <c r="B2234" s="44">
        <v>43897.25</v>
      </c>
      <c r="C2234" s="45">
        <f t="shared" si="102"/>
        <v>43897.424912337665</v>
      </c>
      <c r="D2234" s="46">
        <v>4.03</v>
      </c>
      <c r="E2234" s="46">
        <v>6160</v>
      </c>
      <c r="F2234" s="47">
        <f t="shared" si="103"/>
        <v>899.99999979045242</v>
      </c>
      <c r="G2234" s="48">
        <f t="shared" si="104"/>
        <v>156988597.46949625</v>
      </c>
    </row>
    <row r="2235" spans="1:7" x14ac:dyDescent="0.25">
      <c r="A2235" s="43" t="s">
        <v>308</v>
      </c>
      <c r="B2235" s="44">
        <v>43897.260416666664</v>
      </c>
      <c r="C2235" s="45">
        <f t="shared" si="102"/>
        <v>43897.435329004329</v>
      </c>
      <c r="D2235" s="46">
        <v>4.03</v>
      </c>
      <c r="E2235" s="46">
        <v>6160</v>
      </c>
      <c r="F2235" s="47">
        <f t="shared" si="103"/>
        <v>899.99999979045242</v>
      </c>
      <c r="G2235" s="48">
        <f t="shared" si="104"/>
        <v>156988597.46949625</v>
      </c>
    </row>
    <row r="2236" spans="1:7" x14ac:dyDescent="0.25">
      <c r="A2236" s="43" t="s">
        <v>308</v>
      </c>
      <c r="B2236" s="44">
        <v>43897.270833333336</v>
      </c>
      <c r="C2236" s="45">
        <f t="shared" si="102"/>
        <v>43897.445745671001</v>
      </c>
      <c r="D2236" s="46">
        <v>4.03</v>
      </c>
      <c r="E2236" s="46">
        <v>6160</v>
      </c>
      <c r="F2236" s="47">
        <f t="shared" si="103"/>
        <v>900.00000041909516</v>
      </c>
      <c r="G2236" s="48">
        <f t="shared" si="104"/>
        <v>156988597.57915151</v>
      </c>
    </row>
    <row r="2237" spans="1:7" x14ac:dyDescent="0.25">
      <c r="A2237" s="43" t="s">
        <v>308</v>
      </c>
      <c r="B2237" s="44">
        <v>43897.28125</v>
      </c>
      <c r="C2237" s="45">
        <f t="shared" si="102"/>
        <v>43897.456162337665</v>
      </c>
      <c r="D2237" s="46">
        <v>4.03</v>
      </c>
      <c r="E2237" s="46">
        <v>6160</v>
      </c>
      <c r="F2237" s="47">
        <f t="shared" si="103"/>
        <v>899.99999979045242</v>
      </c>
      <c r="G2237" s="48">
        <f t="shared" si="104"/>
        <v>156988597.46949625</v>
      </c>
    </row>
    <row r="2238" spans="1:7" x14ac:dyDescent="0.25">
      <c r="A2238" s="43" t="s">
        <v>308</v>
      </c>
      <c r="B2238" s="44">
        <v>43897.291666666664</v>
      </c>
      <c r="C2238" s="45">
        <f t="shared" si="102"/>
        <v>43897.467023314297</v>
      </c>
      <c r="D2238" s="46">
        <v>4.0199999999999996</v>
      </c>
      <c r="E2238" s="46">
        <v>6130</v>
      </c>
      <c r="F2238" s="47">
        <f t="shared" si="103"/>
        <v>899.99999979045242</v>
      </c>
      <c r="G2238" s="48">
        <f t="shared" si="104"/>
        <v>156224042.61169025</v>
      </c>
    </row>
    <row r="2239" spans="1:7" x14ac:dyDescent="0.25">
      <c r="A2239" s="43" t="s">
        <v>308</v>
      </c>
      <c r="B2239" s="44">
        <v>43897.302083333336</v>
      </c>
      <c r="C2239" s="45">
        <f t="shared" si="102"/>
        <v>43897.477439980968</v>
      </c>
      <c r="D2239" s="46">
        <v>4.0199999999999996</v>
      </c>
      <c r="E2239" s="46">
        <v>6130</v>
      </c>
      <c r="F2239" s="47">
        <f t="shared" si="103"/>
        <v>900.00000041909516</v>
      </c>
      <c r="G2239" s="48">
        <f t="shared" si="104"/>
        <v>156224042.72081149</v>
      </c>
    </row>
    <row r="2240" spans="1:7" x14ac:dyDescent="0.25">
      <c r="A2240" s="43" t="s">
        <v>308</v>
      </c>
      <c r="B2240" s="44">
        <v>43897.3125</v>
      </c>
      <c r="C2240" s="45">
        <f t="shared" si="102"/>
        <v>43897.487856647633</v>
      </c>
      <c r="D2240" s="46">
        <v>4.0199999999999996</v>
      </c>
      <c r="E2240" s="46">
        <v>6130</v>
      </c>
      <c r="F2240" s="47">
        <f t="shared" si="103"/>
        <v>899.99999979045242</v>
      </c>
      <c r="G2240" s="48">
        <f t="shared" si="104"/>
        <v>156224042.61169025</v>
      </c>
    </row>
    <row r="2241" spans="1:7" x14ac:dyDescent="0.25">
      <c r="A2241" s="43" t="s">
        <v>308</v>
      </c>
      <c r="B2241" s="44">
        <v>43897.322916666664</v>
      </c>
      <c r="C2241" s="45">
        <f t="shared" si="102"/>
        <v>43897.498273314297</v>
      </c>
      <c r="D2241" s="46">
        <v>4.0199999999999996</v>
      </c>
      <c r="E2241" s="46">
        <v>6130</v>
      </c>
      <c r="F2241" s="47">
        <f t="shared" si="103"/>
        <v>899.99999979045242</v>
      </c>
      <c r="G2241" s="48">
        <f t="shared" si="104"/>
        <v>156224042.61169025</v>
      </c>
    </row>
    <row r="2242" spans="1:7" x14ac:dyDescent="0.25">
      <c r="A2242" s="43" t="s">
        <v>308</v>
      </c>
      <c r="B2242" s="44">
        <v>43897.333333333336</v>
      </c>
      <c r="C2242" s="45">
        <f t="shared" ref="C2242:C2305" si="105">B2242+((13422*(1/E2242)+2.019)/24)</f>
        <v>43897.509138661204</v>
      </c>
      <c r="D2242" s="46">
        <v>4.01</v>
      </c>
      <c r="E2242" s="46">
        <v>6100</v>
      </c>
      <c r="F2242" s="47">
        <f t="shared" si="103"/>
        <v>900.00000041909516</v>
      </c>
      <c r="G2242" s="48">
        <f t="shared" si="104"/>
        <v>155459487.86247146</v>
      </c>
    </row>
    <row r="2243" spans="1:7" x14ac:dyDescent="0.25">
      <c r="A2243" s="43" t="s">
        <v>308</v>
      </c>
      <c r="B2243" s="44">
        <v>43897.34375</v>
      </c>
      <c r="C2243" s="45">
        <f t="shared" si="105"/>
        <v>43897.519555327868</v>
      </c>
      <c r="D2243" s="46">
        <v>4.01</v>
      </c>
      <c r="E2243" s="46">
        <v>6100</v>
      </c>
      <c r="F2243" s="47">
        <f t="shared" ref="F2243:F2306" si="106">CONVERT((B2243-B2242),"day","sec")</f>
        <v>899.99999979045242</v>
      </c>
      <c r="G2243" s="48">
        <f t="shared" si="104"/>
        <v>155459487.75388429</v>
      </c>
    </row>
    <row r="2244" spans="1:7" x14ac:dyDescent="0.25">
      <c r="A2244" s="43" t="s">
        <v>308</v>
      </c>
      <c r="B2244" s="44">
        <v>43897.354166666664</v>
      </c>
      <c r="C2244" s="45">
        <f t="shared" si="105"/>
        <v>43897.530273574557</v>
      </c>
      <c r="D2244" s="46">
        <v>4</v>
      </c>
      <c r="E2244" s="46">
        <v>6080</v>
      </c>
      <c r="F2244" s="47">
        <f t="shared" si="106"/>
        <v>899.99999979045242</v>
      </c>
      <c r="G2244" s="48">
        <f t="shared" ref="G2244:G2307" si="107">F2244*E2244*CONVERT(1,"ft^3","l")</f>
        <v>154949784.51534694</v>
      </c>
    </row>
    <row r="2245" spans="1:7" x14ac:dyDescent="0.25">
      <c r="A2245" s="43" t="s">
        <v>308</v>
      </c>
      <c r="B2245" s="44">
        <v>43897.364583333336</v>
      </c>
      <c r="C2245" s="45">
        <f t="shared" si="105"/>
        <v>43897.541146349868</v>
      </c>
      <c r="D2245" s="46">
        <v>3.99</v>
      </c>
      <c r="E2245" s="46">
        <v>6050</v>
      </c>
      <c r="F2245" s="47">
        <f t="shared" si="106"/>
        <v>900.00000041909516</v>
      </c>
      <c r="G2245" s="48">
        <f t="shared" si="107"/>
        <v>154185229.76523811</v>
      </c>
    </row>
    <row r="2246" spans="1:7" x14ac:dyDescent="0.25">
      <c r="A2246" s="43" t="s">
        <v>308</v>
      </c>
      <c r="B2246" s="44">
        <v>43897.375</v>
      </c>
      <c r="C2246" s="45">
        <f t="shared" si="105"/>
        <v>43897.551563016532</v>
      </c>
      <c r="D2246" s="46">
        <v>3.99</v>
      </c>
      <c r="E2246" s="46">
        <v>6050</v>
      </c>
      <c r="F2246" s="47">
        <f t="shared" si="106"/>
        <v>899.99999979045242</v>
      </c>
      <c r="G2246" s="48">
        <f t="shared" si="107"/>
        <v>154185229.65754095</v>
      </c>
    </row>
    <row r="2247" spans="1:7" x14ac:dyDescent="0.25">
      <c r="A2247" s="43" t="s">
        <v>308</v>
      </c>
      <c r="B2247" s="44">
        <v>43897.385416666664</v>
      </c>
      <c r="C2247" s="45">
        <f t="shared" si="105"/>
        <v>43897.561523574557</v>
      </c>
      <c r="D2247" s="46">
        <v>4</v>
      </c>
      <c r="E2247" s="46">
        <v>6080</v>
      </c>
      <c r="F2247" s="47">
        <f t="shared" si="106"/>
        <v>899.99999979045242</v>
      </c>
      <c r="G2247" s="48">
        <f t="shared" si="107"/>
        <v>154949784.51534694</v>
      </c>
    </row>
    <row r="2248" spans="1:7" x14ac:dyDescent="0.25">
      <c r="A2248" s="43" t="s">
        <v>308</v>
      </c>
      <c r="B2248" s="44">
        <v>43897.395833333336</v>
      </c>
      <c r="C2248" s="45">
        <f t="shared" si="105"/>
        <v>43897.572396349868</v>
      </c>
      <c r="D2248" s="46">
        <v>3.99</v>
      </c>
      <c r="E2248" s="46">
        <v>6050</v>
      </c>
      <c r="F2248" s="47">
        <f t="shared" si="106"/>
        <v>900.00000041909516</v>
      </c>
      <c r="G2248" s="48">
        <f t="shared" si="107"/>
        <v>154185229.76523811</v>
      </c>
    </row>
    <row r="2249" spans="1:7" x14ac:dyDescent="0.25">
      <c r="A2249" s="43" t="s">
        <v>308</v>
      </c>
      <c r="B2249" s="44">
        <v>43897.40625</v>
      </c>
      <c r="C2249" s="45">
        <f t="shared" si="105"/>
        <v>43897.583738939902</v>
      </c>
      <c r="D2249" s="46">
        <v>3.97</v>
      </c>
      <c r="E2249" s="46">
        <v>5990</v>
      </c>
      <c r="F2249" s="47">
        <f t="shared" si="106"/>
        <v>899.99999979045242</v>
      </c>
      <c r="G2249" s="48">
        <f t="shared" si="107"/>
        <v>152656119.94192898</v>
      </c>
    </row>
    <row r="2250" spans="1:7" x14ac:dyDescent="0.25">
      <c r="A2250" s="43" t="s">
        <v>308</v>
      </c>
      <c r="B2250" s="44">
        <v>43897.416666666664</v>
      </c>
      <c r="C2250" s="45">
        <f t="shared" si="105"/>
        <v>43897.594155606566</v>
      </c>
      <c r="D2250" s="46">
        <v>3.97</v>
      </c>
      <c r="E2250" s="46">
        <v>5990</v>
      </c>
      <c r="F2250" s="47">
        <f t="shared" si="106"/>
        <v>899.99999979045242</v>
      </c>
      <c r="G2250" s="48">
        <f t="shared" si="107"/>
        <v>152656119.94192898</v>
      </c>
    </row>
    <row r="2251" spans="1:7" x14ac:dyDescent="0.25">
      <c r="A2251" s="43" t="s">
        <v>308</v>
      </c>
      <c r="B2251" s="44">
        <v>43897.427083333336</v>
      </c>
      <c r="C2251" s="45">
        <f t="shared" si="105"/>
        <v>43897.604572273238</v>
      </c>
      <c r="D2251" s="46">
        <v>3.97</v>
      </c>
      <c r="E2251" s="46">
        <v>5990</v>
      </c>
      <c r="F2251" s="47">
        <f t="shared" si="106"/>
        <v>900.00000041909516</v>
      </c>
      <c r="G2251" s="48">
        <f t="shared" si="107"/>
        <v>152656120.04855806</v>
      </c>
    </row>
    <row r="2252" spans="1:7" x14ac:dyDescent="0.25">
      <c r="A2252" s="43" t="s">
        <v>308</v>
      </c>
      <c r="B2252" s="44">
        <v>43897.4375</v>
      </c>
      <c r="C2252" s="45">
        <f t="shared" si="105"/>
        <v>43897.614988939902</v>
      </c>
      <c r="D2252" s="46">
        <v>3.97</v>
      </c>
      <c r="E2252" s="46">
        <v>5990</v>
      </c>
      <c r="F2252" s="47">
        <f t="shared" si="106"/>
        <v>899.99999979045242</v>
      </c>
      <c r="G2252" s="48">
        <f t="shared" si="107"/>
        <v>152656119.94192898</v>
      </c>
    </row>
    <row r="2253" spans="1:7" x14ac:dyDescent="0.25">
      <c r="A2253" s="43" t="s">
        <v>308</v>
      </c>
      <c r="B2253" s="44">
        <v>43897.447916666664</v>
      </c>
      <c r="C2253" s="45">
        <f t="shared" si="105"/>
        <v>43897.625405606566</v>
      </c>
      <c r="D2253" s="46">
        <v>3.97</v>
      </c>
      <c r="E2253" s="46">
        <v>5990</v>
      </c>
      <c r="F2253" s="47">
        <f t="shared" si="106"/>
        <v>899.99999979045242</v>
      </c>
      <c r="G2253" s="48">
        <f t="shared" si="107"/>
        <v>152656119.94192898</v>
      </c>
    </row>
    <row r="2254" spans="1:7" x14ac:dyDescent="0.25">
      <c r="A2254" s="43" t="s">
        <v>308</v>
      </c>
      <c r="B2254" s="44">
        <v>43897.458333333336</v>
      </c>
      <c r="C2254" s="45">
        <f t="shared" si="105"/>
        <v>43897.635822273238</v>
      </c>
      <c r="D2254" s="46">
        <v>3.97</v>
      </c>
      <c r="E2254" s="46">
        <v>5990</v>
      </c>
      <c r="F2254" s="47">
        <f t="shared" si="106"/>
        <v>900.00000041909516</v>
      </c>
      <c r="G2254" s="48">
        <f t="shared" si="107"/>
        <v>152656120.04855806</v>
      </c>
    </row>
    <row r="2255" spans="1:7" x14ac:dyDescent="0.25">
      <c r="A2255" s="43" t="s">
        <v>308</v>
      </c>
      <c r="B2255" s="44">
        <v>43897.46875</v>
      </c>
      <c r="C2255" s="45">
        <f t="shared" si="105"/>
        <v>43897.646708892615</v>
      </c>
      <c r="D2255" s="46">
        <v>3.96</v>
      </c>
      <c r="E2255" s="46">
        <v>5960</v>
      </c>
      <c r="F2255" s="47">
        <f t="shared" si="106"/>
        <v>899.99999979045242</v>
      </c>
      <c r="G2255" s="48">
        <f t="shared" si="107"/>
        <v>151891565.08412299</v>
      </c>
    </row>
    <row r="2256" spans="1:7" x14ac:dyDescent="0.25">
      <c r="A2256" s="43" t="s">
        <v>308</v>
      </c>
      <c r="B2256" s="44">
        <v>43897.479166666664</v>
      </c>
      <c r="C2256" s="45">
        <f t="shared" si="105"/>
        <v>43897.65840221088</v>
      </c>
      <c r="D2256" s="46">
        <v>3.93</v>
      </c>
      <c r="E2256" s="46">
        <v>5880</v>
      </c>
      <c r="F2256" s="47">
        <f t="shared" si="106"/>
        <v>899.99999979045242</v>
      </c>
      <c r="G2256" s="48">
        <f t="shared" si="107"/>
        <v>149852752.12997368</v>
      </c>
    </row>
    <row r="2257" spans="1:7" x14ac:dyDescent="0.25">
      <c r="A2257" s="43" t="s">
        <v>308</v>
      </c>
      <c r="B2257" s="44">
        <v>43897.489583333336</v>
      </c>
      <c r="C2257" s="45">
        <f t="shared" si="105"/>
        <v>43897.668336082912</v>
      </c>
      <c r="D2257" s="46">
        <v>3.94</v>
      </c>
      <c r="E2257" s="46">
        <v>5910</v>
      </c>
      <c r="F2257" s="47">
        <f t="shared" si="106"/>
        <v>900.00000041909516</v>
      </c>
      <c r="G2257" s="48">
        <f t="shared" si="107"/>
        <v>150617307.09298465</v>
      </c>
    </row>
    <row r="2258" spans="1:7" x14ac:dyDescent="0.25">
      <c r="A2258" s="43" t="s">
        <v>308</v>
      </c>
      <c r="B2258" s="44">
        <v>43897.5</v>
      </c>
      <c r="C2258" s="45">
        <f t="shared" si="105"/>
        <v>43897.679235544216</v>
      </c>
      <c r="D2258" s="46">
        <v>3.93</v>
      </c>
      <c r="E2258" s="46">
        <v>5880</v>
      </c>
      <c r="F2258" s="47">
        <f t="shared" si="106"/>
        <v>899.99999979045242</v>
      </c>
      <c r="G2258" s="48">
        <f t="shared" si="107"/>
        <v>149852752.12997368</v>
      </c>
    </row>
    <row r="2259" spans="1:7" x14ac:dyDescent="0.25">
      <c r="A2259" s="43" t="s">
        <v>308</v>
      </c>
      <c r="B2259" s="44">
        <v>43897.510416666664</v>
      </c>
      <c r="C2259" s="45">
        <f t="shared" si="105"/>
        <v>43897.690964080459</v>
      </c>
      <c r="D2259" s="46">
        <v>3.9</v>
      </c>
      <c r="E2259" s="46">
        <v>5800</v>
      </c>
      <c r="F2259" s="47">
        <f t="shared" si="106"/>
        <v>899.99999979045242</v>
      </c>
      <c r="G2259" s="48">
        <f t="shared" si="107"/>
        <v>147813939.1758244</v>
      </c>
    </row>
    <row r="2260" spans="1:7" x14ac:dyDescent="0.25">
      <c r="A2260" s="43" t="s">
        <v>308</v>
      </c>
      <c r="B2260" s="44">
        <v>43897.520833333336</v>
      </c>
      <c r="C2260" s="45">
        <f t="shared" si="105"/>
        <v>43897.700884576901</v>
      </c>
      <c r="D2260" s="46">
        <v>3.91</v>
      </c>
      <c r="E2260" s="46">
        <v>5830</v>
      </c>
      <c r="F2260" s="47">
        <f t="shared" si="106"/>
        <v>900.00000041909516</v>
      </c>
      <c r="G2260" s="48">
        <f t="shared" si="107"/>
        <v>148578494.13741127</v>
      </c>
    </row>
    <row r="2261" spans="1:7" x14ac:dyDescent="0.25">
      <c r="A2261" s="43" t="s">
        <v>308</v>
      </c>
      <c r="B2261" s="44">
        <v>43897.53125</v>
      </c>
      <c r="C2261" s="45">
        <f t="shared" si="105"/>
        <v>43897.711797413795</v>
      </c>
      <c r="D2261" s="46">
        <v>3.9</v>
      </c>
      <c r="E2261" s="46">
        <v>5800</v>
      </c>
      <c r="F2261" s="47">
        <f t="shared" si="106"/>
        <v>899.99999979045242</v>
      </c>
      <c r="G2261" s="48">
        <f t="shared" si="107"/>
        <v>147813939.1758244</v>
      </c>
    </row>
    <row r="2262" spans="1:7" x14ac:dyDescent="0.25">
      <c r="A2262" s="43" t="s">
        <v>308</v>
      </c>
      <c r="B2262" s="44">
        <v>43897.541666666664</v>
      </c>
      <c r="C2262" s="45">
        <f t="shared" si="105"/>
        <v>43897.722214080459</v>
      </c>
      <c r="D2262" s="46">
        <v>3.9</v>
      </c>
      <c r="E2262" s="46">
        <v>5800</v>
      </c>
      <c r="F2262" s="47">
        <f t="shared" si="106"/>
        <v>899.99999979045242</v>
      </c>
      <c r="G2262" s="48">
        <f t="shared" si="107"/>
        <v>147813939.1758244</v>
      </c>
    </row>
    <row r="2263" spans="1:7" x14ac:dyDescent="0.25">
      <c r="A2263" s="43" t="s">
        <v>308</v>
      </c>
      <c r="B2263" s="44">
        <v>43897.552083333336</v>
      </c>
      <c r="C2263" s="45">
        <f t="shared" si="105"/>
        <v>43897.733132076835</v>
      </c>
      <c r="D2263" s="46">
        <v>3.89</v>
      </c>
      <c r="E2263" s="46">
        <v>5770</v>
      </c>
      <c r="F2263" s="47">
        <f t="shared" si="106"/>
        <v>900.00000041909516</v>
      </c>
      <c r="G2263" s="48">
        <f t="shared" si="107"/>
        <v>147049384.42073122</v>
      </c>
    </row>
    <row r="2264" spans="1:7" x14ac:dyDescent="0.25">
      <c r="A2264" s="43" t="s">
        <v>308</v>
      </c>
      <c r="B2264" s="44">
        <v>43897.5625</v>
      </c>
      <c r="C2264" s="45">
        <f t="shared" si="105"/>
        <v>43897.7435487435</v>
      </c>
      <c r="D2264" s="46">
        <v>3.89</v>
      </c>
      <c r="E2264" s="46">
        <v>5770</v>
      </c>
      <c r="F2264" s="47">
        <f t="shared" si="106"/>
        <v>899.99999979045242</v>
      </c>
      <c r="G2264" s="48">
        <f t="shared" si="107"/>
        <v>147049384.31801841</v>
      </c>
    </row>
    <row r="2265" spans="1:7" x14ac:dyDescent="0.25">
      <c r="A2265" s="43" t="s">
        <v>308</v>
      </c>
      <c r="B2265" s="44">
        <v>43897.572916666664</v>
      </c>
      <c r="C2265" s="45">
        <f t="shared" si="105"/>
        <v>43897.754812645682</v>
      </c>
      <c r="D2265" s="46">
        <v>3.87</v>
      </c>
      <c r="E2265" s="46">
        <v>5720</v>
      </c>
      <c r="F2265" s="47">
        <f t="shared" si="106"/>
        <v>899.99999979045242</v>
      </c>
      <c r="G2265" s="48">
        <f t="shared" si="107"/>
        <v>145775126.2216751</v>
      </c>
    </row>
    <row r="2266" spans="1:7" x14ac:dyDescent="0.25">
      <c r="A2266" s="43" t="s">
        <v>308</v>
      </c>
      <c r="B2266" s="44">
        <v>43897.583333333336</v>
      </c>
      <c r="C2266" s="45">
        <f t="shared" si="105"/>
        <v>43897.765229312354</v>
      </c>
      <c r="D2266" s="46">
        <v>3.87</v>
      </c>
      <c r="E2266" s="46">
        <v>5720</v>
      </c>
      <c r="F2266" s="47">
        <f t="shared" si="106"/>
        <v>900.00000041909516</v>
      </c>
      <c r="G2266" s="48">
        <f t="shared" si="107"/>
        <v>145775126.32349783</v>
      </c>
    </row>
    <row r="2267" spans="1:7" x14ac:dyDescent="0.25">
      <c r="A2267" s="43" t="s">
        <v>308</v>
      </c>
      <c r="B2267" s="44">
        <v>43897.59375</v>
      </c>
      <c r="C2267" s="45">
        <f t="shared" si="105"/>
        <v>43897.776682420495</v>
      </c>
      <c r="D2267" s="46">
        <v>3.85</v>
      </c>
      <c r="E2267" s="46">
        <v>5660</v>
      </c>
      <c r="F2267" s="47">
        <f t="shared" si="106"/>
        <v>899.99999979045242</v>
      </c>
      <c r="G2267" s="48">
        <f t="shared" si="107"/>
        <v>144246016.5060631</v>
      </c>
    </row>
    <row r="2268" spans="1:7" x14ac:dyDescent="0.25">
      <c r="A2268" s="43" t="s">
        <v>308</v>
      </c>
      <c r="B2268" s="44">
        <v>43897.604166666664</v>
      </c>
      <c r="C2268" s="45">
        <f t="shared" si="105"/>
        <v>43897.786062645682</v>
      </c>
      <c r="D2268" s="46">
        <v>3.87</v>
      </c>
      <c r="E2268" s="46">
        <v>5720</v>
      </c>
      <c r="F2268" s="47">
        <f t="shared" si="106"/>
        <v>899.99999979045242</v>
      </c>
      <c r="G2268" s="48">
        <f t="shared" si="107"/>
        <v>145775126.2216751</v>
      </c>
    </row>
    <row r="2269" spans="1:7" x14ac:dyDescent="0.25">
      <c r="A2269" s="43" t="s">
        <v>308</v>
      </c>
      <c r="B2269" s="44">
        <v>43897.614583333336</v>
      </c>
      <c r="C2269" s="45">
        <f t="shared" si="105"/>
        <v>43897.797515753831</v>
      </c>
      <c r="D2269" s="46">
        <v>3.85</v>
      </c>
      <c r="E2269" s="46">
        <v>5660</v>
      </c>
      <c r="F2269" s="47">
        <f t="shared" si="106"/>
        <v>900.00000041909516</v>
      </c>
      <c r="G2269" s="48">
        <f t="shared" si="107"/>
        <v>144246016.60681778</v>
      </c>
    </row>
    <row r="2270" spans="1:7" x14ac:dyDescent="0.25">
      <c r="A2270" s="43" t="s">
        <v>308</v>
      </c>
      <c r="B2270" s="44">
        <v>43897.625</v>
      </c>
      <c r="C2270" s="45">
        <f t="shared" si="105"/>
        <v>43897.807932420495</v>
      </c>
      <c r="D2270" s="46">
        <v>3.85</v>
      </c>
      <c r="E2270" s="46">
        <v>5660</v>
      </c>
      <c r="F2270" s="47">
        <f t="shared" si="106"/>
        <v>899.99999979045242</v>
      </c>
      <c r="G2270" s="48">
        <f t="shared" si="107"/>
        <v>144246016.5060631</v>
      </c>
    </row>
    <row r="2271" spans="1:7" x14ac:dyDescent="0.25">
      <c r="A2271" s="43" t="s">
        <v>308</v>
      </c>
      <c r="B2271" s="44">
        <v>43897.635416666664</v>
      </c>
      <c r="C2271" s="45">
        <f t="shared" si="105"/>
        <v>43897.819229723704</v>
      </c>
      <c r="D2271" s="46">
        <v>3.83</v>
      </c>
      <c r="E2271" s="46">
        <v>5610</v>
      </c>
      <c r="F2271" s="47">
        <f t="shared" si="106"/>
        <v>899.99999979045242</v>
      </c>
      <c r="G2271" s="48">
        <f t="shared" si="107"/>
        <v>142971758.40971979</v>
      </c>
    </row>
    <row r="2272" spans="1:7" x14ac:dyDescent="0.25">
      <c r="A2272" s="43" t="s">
        <v>308</v>
      </c>
      <c r="B2272" s="44">
        <v>43897.645833333336</v>
      </c>
      <c r="C2272" s="45">
        <f t="shared" si="105"/>
        <v>43897.829646390375</v>
      </c>
      <c r="D2272" s="46">
        <v>3.83</v>
      </c>
      <c r="E2272" s="46">
        <v>5610</v>
      </c>
      <c r="F2272" s="47">
        <f t="shared" si="106"/>
        <v>900.00000041909516</v>
      </c>
      <c r="G2272" s="48">
        <f t="shared" si="107"/>
        <v>142971758.50958443</v>
      </c>
    </row>
    <row r="2273" spans="1:7" x14ac:dyDescent="0.25">
      <c r="A2273" s="43" t="s">
        <v>308</v>
      </c>
      <c r="B2273" s="44">
        <v>43897.65625</v>
      </c>
      <c r="C2273" s="45">
        <f t="shared" si="105"/>
        <v>43897.840599014336</v>
      </c>
      <c r="D2273" s="46">
        <v>3.82</v>
      </c>
      <c r="E2273" s="46">
        <v>5580</v>
      </c>
      <c r="F2273" s="47">
        <f t="shared" si="106"/>
        <v>899.99999979045242</v>
      </c>
      <c r="G2273" s="48">
        <f t="shared" si="107"/>
        <v>142207203.5519138</v>
      </c>
    </row>
    <row r="2274" spans="1:7" x14ac:dyDescent="0.25">
      <c r="A2274" s="43" t="s">
        <v>308</v>
      </c>
      <c r="B2274" s="44">
        <v>43897.666666666664</v>
      </c>
      <c r="C2274" s="45">
        <f t="shared" si="105"/>
        <v>43897.85137619904</v>
      </c>
      <c r="D2274" s="46">
        <v>3.81</v>
      </c>
      <c r="E2274" s="46">
        <v>5560</v>
      </c>
      <c r="F2274" s="47">
        <f t="shared" si="106"/>
        <v>899.99999979045242</v>
      </c>
      <c r="G2274" s="48">
        <f t="shared" si="107"/>
        <v>141697500.31337649</v>
      </c>
    </row>
    <row r="2275" spans="1:7" x14ac:dyDescent="0.25">
      <c r="A2275" s="43" t="s">
        <v>308</v>
      </c>
      <c r="B2275" s="44">
        <v>43897.677083333336</v>
      </c>
      <c r="C2275" s="45">
        <f t="shared" si="105"/>
        <v>43897.86233853225</v>
      </c>
      <c r="D2275" s="46">
        <v>3.8</v>
      </c>
      <c r="E2275" s="46">
        <v>5530</v>
      </c>
      <c r="F2275" s="47">
        <f t="shared" si="106"/>
        <v>900.00000041909516</v>
      </c>
      <c r="G2275" s="48">
        <f t="shared" si="107"/>
        <v>140932945.55401102</v>
      </c>
    </row>
    <row r="2276" spans="1:7" x14ac:dyDescent="0.25">
      <c r="A2276" s="43" t="s">
        <v>308</v>
      </c>
      <c r="B2276" s="44">
        <v>43897.6875</v>
      </c>
      <c r="C2276" s="45">
        <f t="shared" si="105"/>
        <v>43897.873306818183</v>
      </c>
      <c r="D2276" s="46">
        <v>3.79</v>
      </c>
      <c r="E2276" s="46">
        <v>5500</v>
      </c>
      <c r="F2276" s="47">
        <f t="shared" si="106"/>
        <v>899.99999979045242</v>
      </c>
      <c r="G2276" s="48">
        <f t="shared" si="107"/>
        <v>140168390.59776452</v>
      </c>
    </row>
    <row r="2277" spans="1:7" x14ac:dyDescent="0.25">
      <c r="A2277" s="43" t="s">
        <v>308</v>
      </c>
      <c r="B2277" s="44">
        <v>43897.697916666664</v>
      </c>
      <c r="C2277" s="45">
        <f t="shared" si="105"/>
        <v>43897.883723484847</v>
      </c>
      <c r="D2277" s="46">
        <v>3.79</v>
      </c>
      <c r="E2277" s="46">
        <v>5500</v>
      </c>
      <c r="F2277" s="47">
        <f t="shared" si="106"/>
        <v>899.99999979045242</v>
      </c>
      <c r="G2277" s="48">
        <f t="shared" si="107"/>
        <v>140168390.59776452</v>
      </c>
    </row>
    <row r="2278" spans="1:7" x14ac:dyDescent="0.25">
      <c r="A2278" s="43" t="s">
        <v>308</v>
      </c>
      <c r="B2278" s="44">
        <v>43897.708333333336</v>
      </c>
      <c r="C2278" s="45">
        <f t="shared" si="105"/>
        <v>43897.894140151519</v>
      </c>
      <c r="D2278" s="46">
        <v>3.79</v>
      </c>
      <c r="E2278" s="46">
        <v>5500</v>
      </c>
      <c r="F2278" s="47">
        <f t="shared" si="106"/>
        <v>900.00000041909516</v>
      </c>
      <c r="G2278" s="48">
        <f t="shared" si="107"/>
        <v>140168390.69567099</v>
      </c>
    </row>
    <row r="2279" spans="1:7" x14ac:dyDescent="0.25">
      <c r="A2279" s="43" t="s">
        <v>308</v>
      </c>
      <c r="B2279" s="44">
        <v>43897.71875</v>
      </c>
      <c r="C2279" s="45">
        <f t="shared" si="105"/>
        <v>43897.904927919706</v>
      </c>
      <c r="D2279" s="46">
        <v>3.78</v>
      </c>
      <c r="E2279" s="46">
        <v>5480</v>
      </c>
      <c r="F2279" s="47">
        <f t="shared" si="106"/>
        <v>899.99999979045242</v>
      </c>
      <c r="G2279" s="48">
        <f t="shared" si="107"/>
        <v>139658687.35922718</v>
      </c>
    </row>
    <row r="2280" spans="1:7" x14ac:dyDescent="0.25">
      <c r="A2280" s="43" t="s">
        <v>308</v>
      </c>
      <c r="B2280" s="44">
        <v>43897.729166666664</v>
      </c>
      <c r="C2280" s="45">
        <f t="shared" si="105"/>
        <v>43897.915906345566</v>
      </c>
      <c r="D2280" s="46">
        <v>3.77</v>
      </c>
      <c r="E2280" s="46">
        <v>5450</v>
      </c>
      <c r="F2280" s="47">
        <f t="shared" si="106"/>
        <v>899.99999979045242</v>
      </c>
      <c r="G2280" s="48">
        <f t="shared" si="107"/>
        <v>138894132.50142118</v>
      </c>
    </row>
    <row r="2281" spans="1:7" x14ac:dyDescent="0.25">
      <c r="A2281" s="43" t="s">
        <v>308</v>
      </c>
      <c r="B2281" s="44">
        <v>43897.739583333336</v>
      </c>
      <c r="C2281" s="45">
        <f t="shared" si="105"/>
        <v>43897.926890990166</v>
      </c>
      <c r="D2281" s="46">
        <v>3.76</v>
      </c>
      <c r="E2281" s="46">
        <v>5420</v>
      </c>
      <c r="F2281" s="47">
        <f t="shared" si="106"/>
        <v>900.00000041909516</v>
      </c>
      <c r="G2281" s="48">
        <f t="shared" si="107"/>
        <v>138129577.74009761</v>
      </c>
    </row>
    <row r="2282" spans="1:7" x14ac:dyDescent="0.25">
      <c r="A2282" s="43" t="s">
        <v>308</v>
      </c>
      <c r="B2282" s="44">
        <v>43897.75</v>
      </c>
      <c r="C2282" s="45">
        <f t="shared" si="105"/>
        <v>43897.93730765683</v>
      </c>
      <c r="D2282" s="46">
        <v>3.76</v>
      </c>
      <c r="E2282" s="46">
        <v>5420</v>
      </c>
      <c r="F2282" s="47">
        <f t="shared" si="106"/>
        <v>899.99999979045242</v>
      </c>
      <c r="G2282" s="48">
        <f t="shared" si="107"/>
        <v>138129577.64361522</v>
      </c>
    </row>
    <row r="2283" spans="1:7" x14ac:dyDescent="0.25">
      <c r="A2283" s="43" t="s">
        <v>308</v>
      </c>
      <c r="B2283" s="44">
        <v>43897.760416666664</v>
      </c>
      <c r="C2283" s="45">
        <f t="shared" si="105"/>
        <v>43897.948106481483</v>
      </c>
      <c r="D2283" s="46">
        <v>3.75</v>
      </c>
      <c r="E2283" s="46">
        <v>5400</v>
      </c>
      <c r="F2283" s="47">
        <f t="shared" si="106"/>
        <v>899.99999979045242</v>
      </c>
      <c r="G2283" s="48">
        <f t="shared" si="107"/>
        <v>137619874.40507787</v>
      </c>
    </row>
    <row r="2284" spans="1:7" x14ac:dyDescent="0.25">
      <c r="A2284" s="43" t="s">
        <v>308</v>
      </c>
      <c r="B2284" s="44">
        <v>43897.770833333336</v>
      </c>
      <c r="C2284" s="45">
        <f t="shared" si="105"/>
        <v>43897.959101722532</v>
      </c>
      <c r="D2284" s="46">
        <v>3.74</v>
      </c>
      <c r="E2284" s="46">
        <v>5370</v>
      </c>
      <c r="F2284" s="47">
        <f t="shared" si="106"/>
        <v>900.00000041909516</v>
      </c>
      <c r="G2284" s="48">
        <f t="shared" si="107"/>
        <v>136855319.64286423</v>
      </c>
    </row>
    <row r="2285" spans="1:7" x14ac:dyDescent="0.25">
      <c r="A2285" s="43" t="s">
        <v>308</v>
      </c>
      <c r="B2285" s="44">
        <v>43897.78125</v>
      </c>
      <c r="C2285" s="45">
        <f t="shared" si="105"/>
        <v>43897.969518389196</v>
      </c>
      <c r="D2285" s="46">
        <v>3.74</v>
      </c>
      <c r="E2285" s="46">
        <v>5370</v>
      </c>
      <c r="F2285" s="47">
        <f t="shared" si="106"/>
        <v>899.99999979045242</v>
      </c>
      <c r="G2285" s="48">
        <f t="shared" si="107"/>
        <v>136855319.54727191</v>
      </c>
    </row>
    <row r="2286" spans="1:7" x14ac:dyDescent="0.25">
      <c r="A2286" s="43" t="s">
        <v>308</v>
      </c>
      <c r="B2286" s="44">
        <v>43897.791666666664</v>
      </c>
      <c r="C2286" s="45">
        <f t="shared" si="105"/>
        <v>43897.979935055861</v>
      </c>
      <c r="D2286" s="46">
        <v>3.74</v>
      </c>
      <c r="E2286" s="46">
        <v>5370</v>
      </c>
      <c r="F2286" s="47">
        <f t="shared" si="106"/>
        <v>899.99999979045242</v>
      </c>
      <c r="G2286" s="48">
        <f t="shared" si="107"/>
        <v>136855319.54727191</v>
      </c>
    </row>
    <row r="2287" spans="1:7" x14ac:dyDescent="0.25">
      <c r="A2287" s="43" t="s">
        <v>308</v>
      </c>
      <c r="B2287" s="44">
        <v>43897.802083333336</v>
      </c>
      <c r="C2287" s="45">
        <f t="shared" si="105"/>
        <v>43897.990741043614</v>
      </c>
      <c r="D2287" s="46">
        <v>3.73</v>
      </c>
      <c r="E2287" s="46">
        <v>5350</v>
      </c>
      <c r="F2287" s="47">
        <f t="shared" si="106"/>
        <v>900.00000041909516</v>
      </c>
      <c r="G2287" s="48">
        <f t="shared" si="107"/>
        <v>136345616.40397087</v>
      </c>
    </row>
    <row r="2288" spans="1:7" x14ac:dyDescent="0.25">
      <c r="A2288" s="43" t="s">
        <v>308</v>
      </c>
      <c r="B2288" s="44">
        <v>43897.8125</v>
      </c>
      <c r="C2288" s="45">
        <f t="shared" si="105"/>
        <v>43898.001747180453</v>
      </c>
      <c r="D2288" s="46">
        <v>3.72</v>
      </c>
      <c r="E2288" s="46">
        <v>5320</v>
      </c>
      <c r="F2288" s="47">
        <f t="shared" si="106"/>
        <v>899.99999979045242</v>
      </c>
      <c r="G2288" s="48">
        <f t="shared" si="107"/>
        <v>135581061.45092857</v>
      </c>
    </row>
    <row r="2289" spans="1:7" x14ac:dyDescent="0.25">
      <c r="A2289" s="43" t="s">
        <v>308</v>
      </c>
      <c r="B2289" s="44">
        <v>43897.822916666664</v>
      </c>
      <c r="C2289" s="45">
        <f t="shared" si="105"/>
        <v>43898.012163847117</v>
      </c>
      <c r="D2289" s="46">
        <v>3.72</v>
      </c>
      <c r="E2289" s="46">
        <v>5320</v>
      </c>
      <c r="F2289" s="47">
        <f t="shared" si="106"/>
        <v>899.99999979045242</v>
      </c>
      <c r="G2289" s="48">
        <f t="shared" si="107"/>
        <v>135581061.45092857</v>
      </c>
    </row>
    <row r="2290" spans="1:7" x14ac:dyDescent="0.25">
      <c r="A2290" s="43" t="s">
        <v>308</v>
      </c>
      <c r="B2290" s="44">
        <v>43897.833333333336</v>
      </c>
      <c r="C2290" s="45">
        <f t="shared" si="105"/>
        <v>43898.02317666982</v>
      </c>
      <c r="D2290" s="46">
        <v>3.71</v>
      </c>
      <c r="E2290" s="46">
        <v>5290</v>
      </c>
      <c r="F2290" s="47">
        <f t="shared" si="106"/>
        <v>900.00000041909516</v>
      </c>
      <c r="G2290" s="48">
        <f t="shared" si="107"/>
        <v>134816506.68729085</v>
      </c>
    </row>
    <row r="2291" spans="1:7" x14ac:dyDescent="0.25">
      <c r="A2291" s="43" t="s">
        <v>308</v>
      </c>
      <c r="B2291" s="44">
        <v>43897.84375</v>
      </c>
      <c r="C2291" s="45">
        <f t="shared" si="105"/>
        <v>43898.033593336484</v>
      </c>
      <c r="D2291" s="46">
        <v>3.71</v>
      </c>
      <c r="E2291" s="46">
        <v>5290</v>
      </c>
      <c r="F2291" s="47">
        <f t="shared" si="106"/>
        <v>899.99999979045242</v>
      </c>
      <c r="G2291" s="48">
        <f t="shared" si="107"/>
        <v>134816506.5931226</v>
      </c>
    </row>
    <row r="2292" spans="1:7" x14ac:dyDescent="0.25">
      <c r="A2292" s="43" t="s">
        <v>308</v>
      </c>
      <c r="B2292" s="44">
        <v>43897.854166666664</v>
      </c>
      <c r="C2292" s="45">
        <f t="shared" si="105"/>
        <v>43898.044010003148</v>
      </c>
      <c r="D2292" s="46">
        <v>3.71</v>
      </c>
      <c r="E2292" s="46">
        <v>5290</v>
      </c>
      <c r="F2292" s="47">
        <f t="shared" si="106"/>
        <v>899.99999979045242</v>
      </c>
      <c r="G2292" s="48">
        <f t="shared" si="107"/>
        <v>134816506.5931226</v>
      </c>
    </row>
    <row r="2293" spans="1:7" x14ac:dyDescent="0.25">
      <c r="A2293" s="43" t="s">
        <v>308</v>
      </c>
      <c r="B2293" s="44">
        <v>43897.864583333336</v>
      </c>
      <c r="C2293" s="45">
        <f t="shared" si="105"/>
        <v>43898.054827877924</v>
      </c>
      <c r="D2293" s="46">
        <v>3.7</v>
      </c>
      <c r="E2293" s="46">
        <v>5270</v>
      </c>
      <c r="F2293" s="47">
        <f t="shared" si="106"/>
        <v>900.00000041909516</v>
      </c>
      <c r="G2293" s="48">
        <f t="shared" si="107"/>
        <v>134306803.44839749</v>
      </c>
    </row>
    <row r="2294" spans="1:7" x14ac:dyDescent="0.25">
      <c r="A2294" s="43" t="s">
        <v>308</v>
      </c>
      <c r="B2294" s="44">
        <v>43897.875</v>
      </c>
      <c r="C2294" s="45">
        <f t="shared" si="105"/>
        <v>43898.065244544588</v>
      </c>
      <c r="D2294" s="46">
        <v>3.7</v>
      </c>
      <c r="E2294" s="46">
        <v>5270</v>
      </c>
      <c r="F2294" s="47">
        <f t="shared" si="106"/>
        <v>899.99999979045242</v>
      </c>
      <c r="G2294" s="48">
        <f t="shared" si="107"/>
        <v>134306803.35458526</v>
      </c>
    </row>
    <row r="2295" spans="1:7" x14ac:dyDescent="0.25">
      <c r="A2295" s="43" t="s">
        <v>308</v>
      </c>
      <c r="B2295" s="44">
        <v>43897.885416666664</v>
      </c>
      <c r="C2295" s="45">
        <f t="shared" si="105"/>
        <v>43898.076268765901</v>
      </c>
      <c r="D2295" s="46">
        <v>3.69</v>
      </c>
      <c r="E2295" s="46">
        <v>5240</v>
      </c>
      <c r="F2295" s="47">
        <f t="shared" si="106"/>
        <v>899.99999979045242</v>
      </c>
      <c r="G2295" s="48">
        <f t="shared" si="107"/>
        <v>133542248.49677928</v>
      </c>
    </row>
    <row r="2296" spans="1:7" x14ac:dyDescent="0.25">
      <c r="A2296" s="43" t="s">
        <v>308</v>
      </c>
      <c r="B2296" s="44">
        <v>43897.895833333336</v>
      </c>
      <c r="C2296" s="45">
        <f t="shared" si="105"/>
        <v>43898.086685432572</v>
      </c>
      <c r="D2296" s="46">
        <v>3.69</v>
      </c>
      <c r="E2296" s="46">
        <v>5240</v>
      </c>
      <c r="F2296" s="47">
        <f t="shared" si="106"/>
        <v>900.00000041909516</v>
      </c>
      <c r="G2296" s="48">
        <f t="shared" si="107"/>
        <v>133542248.59005746</v>
      </c>
    </row>
    <row r="2297" spans="1:7" x14ac:dyDescent="0.25">
      <c r="A2297" s="43" t="s">
        <v>308</v>
      </c>
      <c r="B2297" s="44">
        <v>43897.90625</v>
      </c>
      <c r="C2297" s="45">
        <f t="shared" si="105"/>
        <v>43898.097511015323</v>
      </c>
      <c r="D2297" s="46">
        <v>3.68</v>
      </c>
      <c r="E2297" s="46">
        <v>5220</v>
      </c>
      <c r="F2297" s="47">
        <f t="shared" si="106"/>
        <v>899.99999979045242</v>
      </c>
      <c r="G2297" s="48">
        <f t="shared" si="107"/>
        <v>133032545.25824195</v>
      </c>
    </row>
    <row r="2298" spans="1:7" x14ac:dyDescent="0.25">
      <c r="A2298" s="43" t="s">
        <v>308</v>
      </c>
      <c r="B2298" s="44">
        <v>43897.916666666664</v>
      </c>
      <c r="C2298" s="45">
        <f t="shared" si="105"/>
        <v>43898.107927681987</v>
      </c>
      <c r="D2298" s="46">
        <v>3.68</v>
      </c>
      <c r="E2298" s="46">
        <v>5220</v>
      </c>
      <c r="F2298" s="47">
        <f t="shared" si="106"/>
        <v>899.99999979045242</v>
      </c>
      <c r="G2298" s="48">
        <f t="shared" si="107"/>
        <v>133032545.25824195</v>
      </c>
    </row>
    <row r="2299" spans="1:7" x14ac:dyDescent="0.25">
      <c r="A2299" s="43" t="s">
        <v>308</v>
      </c>
      <c r="B2299" s="44">
        <v>43897.927083333336</v>
      </c>
      <c r="C2299" s="45">
        <f t="shared" si="105"/>
        <v>43898.11896363199</v>
      </c>
      <c r="D2299" s="46">
        <v>3.67</v>
      </c>
      <c r="E2299" s="46">
        <v>5190</v>
      </c>
      <c r="F2299" s="47">
        <f t="shared" si="106"/>
        <v>900.00000041909516</v>
      </c>
      <c r="G2299" s="48">
        <f t="shared" si="107"/>
        <v>132267990.49282409</v>
      </c>
    </row>
    <row r="2300" spans="1:7" x14ac:dyDescent="0.25">
      <c r="A2300" s="43" t="s">
        <v>308</v>
      </c>
      <c r="B2300" s="44">
        <v>43897.9375</v>
      </c>
      <c r="C2300" s="45">
        <f t="shared" si="105"/>
        <v>43898.129380298655</v>
      </c>
      <c r="D2300" s="46">
        <v>3.67</v>
      </c>
      <c r="E2300" s="46">
        <v>5190</v>
      </c>
      <c r="F2300" s="47">
        <f t="shared" si="106"/>
        <v>899.99999979045242</v>
      </c>
      <c r="G2300" s="48">
        <f t="shared" si="107"/>
        <v>132267990.40043597</v>
      </c>
    </row>
    <row r="2301" spans="1:7" x14ac:dyDescent="0.25">
      <c r="A2301" s="43" t="s">
        <v>308</v>
      </c>
      <c r="B2301" s="44">
        <v>43897.947916666664</v>
      </c>
      <c r="C2301" s="45">
        <f t="shared" si="105"/>
        <v>43898.140213813669</v>
      </c>
      <c r="D2301" s="46">
        <v>3.66</v>
      </c>
      <c r="E2301" s="46">
        <v>5170</v>
      </c>
      <c r="F2301" s="47">
        <f t="shared" si="106"/>
        <v>899.99999979045242</v>
      </c>
      <c r="G2301" s="48">
        <f t="shared" si="107"/>
        <v>131758287.16189864</v>
      </c>
    </row>
    <row r="2302" spans="1:7" x14ac:dyDescent="0.25">
      <c r="A2302" s="43" t="s">
        <v>308</v>
      </c>
      <c r="B2302" s="44">
        <v>43897.958333333336</v>
      </c>
      <c r="C2302" s="45">
        <f t="shared" si="105"/>
        <v>43898.150630480341</v>
      </c>
      <c r="D2302" s="46">
        <v>3.66</v>
      </c>
      <c r="E2302" s="46">
        <v>5170</v>
      </c>
      <c r="F2302" s="47">
        <f t="shared" si="106"/>
        <v>900.00000041909516</v>
      </c>
      <c r="G2302" s="48">
        <f t="shared" si="107"/>
        <v>131758287.25393073</v>
      </c>
    </row>
    <row r="2303" spans="1:7" x14ac:dyDescent="0.25">
      <c r="A2303" s="43" t="s">
        <v>308</v>
      </c>
      <c r="B2303" s="44">
        <v>43897.96875</v>
      </c>
      <c r="C2303" s="45">
        <f t="shared" si="105"/>
        <v>43898.161047147005</v>
      </c>
      <c r="D2303" s="46">
        <v>3.66</v>
      </c>
      <c r="E2303" s="46">
        <v>5170</v>
      </c>
      <c r="F2303" s="47">
        <f t="shared" si="106"/>
        <v>899.99999979045242</v>
      </c>
      <c r="G2303" s="48">
        <f t="shared" si="107"/>
        <v>131758287.16189864</v>
      </c>
    </row>
    <row r="2304" spans="1:7" x14ac:dyDescent="0.25">
      <c r="A2304" s="43" t="s">
        <v>308</v>
      </c>
      <c r="B2304" s="44">
        <v>43897.979166666664</v>
      </c>
      <c r="C2304" s="45">
        <f t="shared" si="105"/>
        <v>43898.172095168607</v>
      </c>
      <c r="D2304" s="46">
        <v>3.65</v>
      </c>
      <c r="E2304" s="46">
        <v>5140</v>
      </c>
      <c r="F2304" s="47">
        <f t="shared" si="106"/>
        <v>899.99999979045242</v>
      </c>
      <c r="G2304" s="48">
        <f t="shared" si="107"/>
        <v>130993732.30409265</v>
      </c>
    </row>
    <row r="2305" spans="1:7" x14ac:dyDescent="0.25">
      <c r="A2305" s="43" t="s">
        <v>308</v>
      </c>
      <c r="B2305" s="44">
        <v>43897.989583333336</v>
      </c>
      <c r="C2305" s="45">
        <f t="shared" si="105"/>
        <v>43898.182511835279</v>
      </c>
      <c r="D2305" s="46">
        <v>3.65</v>
      </c>
      <c r="E2305" s="46">
        <v>5140</v>
      </c>
      <c r="F2305" s="47">
        <f t="shared" si="106"/>
        <v>900.00000041909516</v>
      </c>
      <c r="G2305" s="48">
        <f t="shared" si="107"/>
        <v>130993732.39559071</v>
      </c>
    </row>
    <row r="2306" spans="1:7" x14ac:dyDescent="0.25">
      <c r="A2306" s="43" t="s">
        <v>308</v>
      </c>
      <c r="B2306" s="44">
        <v>43898</v>
      </c>
      <c r="C2306" s="45">
        <f t="shared" ref="C2306:C2369" si="108">B2306+((13422*(1/E2306)+2.019)/24)</f>
        <v>43898.192928501943</v>
      </c>
      <c r="D2306" s="46">
        <v>3.65</v>
      </c>
      <c r="E2306" s="46">
        <v>5140</v>
      </c>
      <c r="F2306" s="47">
        <f t="shared" si="106"/>
        <v>899.99999979045242</v>
      </c>
      <c r="G2306" s="48">
        <f t="shared" si="107"/>
        <v>130993732.30409265</v>
      </c>
    </row>
    <row r="2307" spans="1:7" x14ac:dyDescent="0.25">
      <c r="A2307" s="43" t="s">
        <v>308</v>
      </c>
      <c r="B2307" s="44">
        <v>43898.010416666664</v>
      </c>
      <c r="C2307" s="45">
        <f t="shared" si="108"/>
        <v>43898.203983936721</v>
      </c>
      <c r="D2307" s="46">
        <v>3.64</v>
      </c>
      <c r="E2307" s="46">
        <v>5110</v>
      </c>
      <c r="F2307" s="47">
        <f t="shared" ref="F2307:F2370" si="109">CONVERT((B2307-B2306),"day","sec")</f>
        <v>899.99999979045242</v>
      </c>
      <c r="G2307" s="48">
        <f t="shared" si="107"/>
        <v>130229177.44628666</v>
      </c>
    </row>
    <row r="2308" spans="1:7" x14ac:dyDescent="0.25">
      <c r="A2308" s="43" t="s">
        <v>308</v>
      </c>
      <c r="B2308" s="44">
        <v>43898.020833333336</v>
      </c>
      <c r="C2308" s="45">
        <f t="shared" si="108"/>
        <v>43898.214400603392</v>
      </c>
      <c r="D2308" s="46">
        <v>3.64</v>
      </c>
      <c r="E2308" s="46">
        <v>5110</v>
      </c>
      <c r="F2308" s="47">
        <f t="shared" si="109"/>
        <v>900.00000041909516</v>
      </c>
      <c r="G2308" s="48">
        <f t="shared" ref="G2308:G2371" si="110">F2308*E2308*CONVERT(1,"ft^3","l")</f>
        <v>130229177.5372507</v>
      </c>
    </row>
    <row r="2309" spans="1:7" x14ac:dyDescent="0.25">
      <c r="A2309" s="43" t="s">
        <v>308</v>
      </c>
      <c r="B2309" s="44">
        <v>43898.03125</v>
      </c>
      <c r="C2309" s="45">
        <f t="shared" si="108"/>
        <v>43898.224817270057</v>
      </c>
      <c r="D2309" s="46">
        <v>3.64</v>
      </c>
      <c r="E2309" s="46">
        <v>5110</v>
      </c>
      <c r="F2309" s="47">
        <f t="shared" si="109"/>
        <v>899.99999979045242</v>
      </c>
      <c r="G2309" s="48">
        <f t="shared" si="110"/>
        <v>130229177.44628666</v>
      </c>
    </row>
    <row r="2310" spans="1:7" x14ac:dyDescent="0.25">
      <c r="A2310" s="43" t="s">
        <v>308</v>
      </c>
      <c r="B2310" s="44">
        <v>43898.041666666664</v>
      </c>
      <c r="C2310" s="45">
        <f t="shared" si="108"/>
        <v>43898.235663965286</v>
      </c>
      <c r="D2310" s="46">
        <v>3.63</v>
      </c>
      <c r="E2310" s="46">
        <v>5090</v>
      </c>
      <c r="F2310" s="47">
        <f t="shared" si="109"/>
        <v>899.99999979045242</v>
      </c>
      <c r="G2310" s="48">
        <f t="shared" si="110"/>
        <v>129719474.20774934</v>
      </c>
    </row>
    <row r="2311" spans="1:7" x14ac:dyDescent="0.25">
      <c r="A2311" s="43" t="s">
        <v>308</v>
      </c>
      <c r="B2311" s="44">
        <v>43898.052083333336</v>
      </c>
      <c r="C2311" s="45">
        <f t="shared" si="108"/>
        <v>43898.246080631958</v>
      </c>
      <c r="D2311" s="46">
        <v>3.63</v>
      </c>
      <c r="E2311" s="46">
        <v>5090</v>
      </c>
      <c r="F2311" s="47">
        <f t="shared" si="109"/>
        <v>900.00000041909516</v>
      </c>
      <c r="G2311" s="48">
        <f t="shared" si="110"/>
        <v>129719474.29835734</v>
      </c>
    </row>
    <row r="2312" spans="1:7" x14ac:dyDescent="0.25">
      <c r="A2312" s="43" t="s">
        <v>308</v>
      </c>
      <c r="B2312" s="44">
        <v>43898.0625</v>
      </c>
      <c r="C2312" s="45">
        <f t="shared" si="108"/>
        <v>43898.257148715413</v>
      </c>
      <c r="D2312" s="46">
        <v>3.62</v>
      </c>
      <c r="E2312" s="46">
        <v>5060</v>
      </c>
      <c r="F2312" s="47">
        <f t="shared" si="109"/>
        <v>899.99999979045242</v>
      </c>
      <c r="G2312" s="48">
        <f t="shared" si="110"/>
        <v>128954919.34994335</v>
      </c>
    </row>
    <row r="2313" spans="1:7" x14ac:dyDescent="0.25">
      <c r="A2313" s="43" t="s">
        <v>308</v>
      </c>
      <c r="B2313" s="44">
        <v>43898.072916666664</v>
      </c>
      <c r="C2313" s="45">
        <f t="shared" si="108"/>
        <v>43898.267565382077</v>
      </c>
      <c r="D2313" s="46">
        <v>3.62</v>
      </c>
      <c r="E2313" s="46">
        <v>5060</v>
      </c>
      <c r="F2313" s="47">
        <f t="shared" si="109"/>
        <v>899.99999979045242</v>
      </c>
      <c r="G2313" s="48">
        <f t="shared" si="110"/>
        <v>128954919.34994335</v>
      </c>
    </row>
    <row r="2314" spans="1:7" x14ac:dyDescent="0.25">
      <c r="A2314" s="43" t="s">
        <v>308</v>
      </c>
      <c r="B2314" s="44">
        <v>43898.125</v>
      </c>
      <c r="C2314" s="45">
        <f t="shared" si="108"/>
        <v>43898.319648715413</v>
      </c>
      <c r="D2314" s="46">
        <v>3.62</v>
      </c>
      <c r="E2314" s="46">
        <v>5060</v>
      </c>
      <c r="F2314" s="47">
        <f t="shared" si="109"/>
        <v>4500.0000002095476</v>
      </c>
      <c r="G2314" s="48">
        <f t="shared" si="110"/>
        <v>644774596.92986465</v>
      </c>
    </row>
    <row r="2315" spans="1:7" x14ac:dyDescent="0.25">
      <c r="A2315" s="43" t="s">
        <v>308</v>
      </c>
      <c r="B2315" s="44">
        <v>43898.135416666664</v>
      </c>
      <c r="C2315" s="45">
        <f t="shared" si="108"/>
        <v>43898.330065382077</v>
      </c>
      <c r="D2315" s="46">
        <v>3.62</v>
      </c>
      <c r="E2315" s="46">
        <v>5060</v>
      </c>
      <c r="F2315" s="47">
        <f t="shared" si="109"/>
        <v>899.99999979045242</v>
      </c>
      <c r="G2315" s="48">
        <f t="shared" si="110"/>
        <v>128954919.34994335</v>
      </c>
    </row>
    <row r="2316" spans="1:7" x14ac:dyDescent="0.25">
      <c r="A2316" s="43" t="s">
        <v>308</v>
      </c>
      <c r="B2316" s="44">
        <v>43898.145833333336</v>
      </c>
      <c r="C2316" s="45">
        <f t="shared" si="108"/>
        <v>43898.340920634924</v>
      </c>
      <c r="D2316" s="46">
        <v>3.61</v>
      </c>
      <c r="E2316" s="46">
        <v>5040</v>
      </c>
      <c r="F2316" s="47">
        <f t="shared" si="109"/>
        <v>900.00000041909516</v>
      </c>
      <c r="G2316" s="48">
        <f t="shared" si="110"/>
        <v>128445216.20112397</v>
      </c>
    </row>
    <row r="2317" spans="1:7" x14ac:dyDescent="0.25">
      <c r="A2317" s="43" t="s">
        <v>308</v>
      </c>
      <c r="B2317" s="44">
        <v>43898.15625</v>
      </c>
      <c r="C2317" s="45">
        <f t="shared" si="108"/>
        <v>43898.351337301589</v>
      </c>
      <c r="D2317" s="46">
        <v>3.61</v>
      </c>
      <c r="E2317" s="46">
        <v>5040</v>
      </c>
      <c r="F2317" s="47">
        <f t="shared" si="109"/>
        <v>899.99999979045242</v>
      </c>
      <c r="G2317" s="48">
        <f t="shared" si="110"/>
        <v>128445216.11140603</v>
      </c>
    </row>
    <row r="2318" spans="1:7" x14ac:dyDescent="0.25">
      <c r="A2318" s="43" t="s">
        <v>308</v>
      </c>
      <c r="B2318" s="44">
        <v>43898.166666666664</v>
      </c>
      <c r="C2318" s="45">
        <f t="shared" si="108"/>
        <v>43898.361753968253</v>
      </c>
      <c r="D2318" s="46">
        <v>3.61</v>
      </c>
      <c r="E2318" s="46">
        <v>5040</v>
      </c>
      <c r="F2318" s="47">
        <f t="shared" si="109"/>
        <v>899.99999979045242</v>
      </c>
      <c r="G2318" s="48">
        <f t="shared" si="110"/>
        <v>128445216.11140603</v>
      </c>
    </row>
    <row r="2319" spans="1:7" x14ac:dyDescent="0.25">
      <c r="A2319" s="43" t="s">
        <v>308</v>
      </c>
      <c r="B2319" s="44">
        <v>43898.177083333336</v>
      </c>
      <c r="C2319" s="45">
        <f t="shared" si="108"/>
        <v>43898.372835079841</v>
      </c>
      <c r="D2319" s="46">
        <v>3.6</v>
      </c>
      <c r="E2319" s="46">
        <v>5010</v>
      </c>
      <c r="F2319" s="47">
        <f t="shared" si="109"/>
        <v>900.00000041909516</v>
      </c>
      <c r="G2319" s="48">
        <f t="shared" si="110"/>
        <v>127680661.34278394</v>
      </c>
    </row>
    <row r="2320" spans="1:7" x14ac:dyDescent="0.25">
      <c r="A2320" s="43" t="s">
        <v>308</v>
      </c>
      <c r="B2320" s="44">
        <v>43898.1875</v>
      </c>
      <c r="C2320" s="45">
        <f t="shared" si="108"/>
        <v>43898.383251746505</v>
      </c>
      <c r="D2320" s="46">
        <v>3.6</v>
      </c>
      <c r="E2320" s="46">
        <v>5010</v>
      </c>
      <c r="F2320" s="47">
        <f t="shared" si="109"/>
        <v>899.99999979045242</v>
      </c>
      <c r="G2320" s="48">
        <f t="shared" si="110"/>
        <v>127680661.25360003</v>
      </c>
    </row>
    <row r="2321" spans="1:7" x14ac:dyDescent="0.25">
      <c r="A2321" s="43" t="s">
        <v>308</v>
      </c>
      <c r="B2321" s="44">
        <v>43898.197916666664</v>
      </c>
      <c r="C2321" s="45">
        <f t="shared" si="108"/>
        <v>43898.39366841317</v>
      </c>
      <c r="D2321" s="46">
        <v>3.6</v>
      </c>
      <c r="E2321" s="46">
        <v>5010</v>
      </c>
      <c r="F2321" s="47">
        <f t="shared" si="109"/>
        <v>899.99999979045242</v>
      </c>
      <c r="G2321" s="48">
        <f t="shared" si="110"/>
        <v>127680661.25360003</v>
      </c>
    </row>
    <row r="2322" spans="1:7" x14ac:dyDescent="0.25">
      <c r="A2322" s="43" t="s">
        <v>308</v>
      </c>
      <c r="B2322" s="44">
        <v>43898.208333333336</v>
      </c>
      <c r="C2322" s="45">
        <f t="shared" si="108"/>
        <v>43898.404532481632</v>
      </c>
      <c r="D2322" s="46">
        <v>3.59</v>
      </c>
      <c r="E2322" s="46">
        <v>4990</v>
      </c>
      <c r="F2322" s="47">
        <f t="shared" si="109"/>
        <v>900.00000041909516</v>
      </c>
      <c r="G2322" s="48">
        <f t="shared" si="110"/>
        <v>127170958.1038906</v>
      </c>
    </row>
    <row r="2323" spans="1:7" x14ac:dyDescent="0.25">
      <c r="A2323" s="43" t="s">
        <v>308</v>
      </c>
      <c r="B2323" s="44">
        <v>43898.21875</v>
      </c>
      <c r="C2323" s="45">
        <f t="shared" si="108"/>
        <v>43898.414949148297</v>
      </c>
      <c r="D2323" s="46">
        <v>3.59</v>
      </c>
      <c r="E2323" s="46">
        <v>4990</v>
      </c>
      <c r="F2323" s="47">
        <f t="shared" si="109"/>
        <v>899.99999979045242</v>
      </c>
      <c r="G2323" s="48">
        <f t="shared" si="110"/>
        <v>127170958.0150627</v>
      </c>
    </row>
    <row r="2324" spans="1:7" x14ac:dyDescent="0.25">
      <c r="A2324" s="43" t="s">
        <v>308</v>
      </c>
      <c r="B2324" s="44">
        <v>43898.229166666664</v>
      </c>
      <c r="C2324" s="45">
        <f t="shared" si="108"/>
        <v>43898.425365814961</v>
      </c>
      <c r="D2324" s="46">
        <v>3.59</v>
      </c>
      <c r="E2324" s="46">
        <v>4990</v>
      </c>
      <c r="F2324" s="47">
        <f t="shared" si="109"/>
        <v>899.99999979045242</v>
      </c>
      <c r="G2324" s="48">
        <f t="shared" si="110"/>
        <v>127170958.0150627</v>
      </c>
    </row>
    <row r="2325" spans="1:7" x14ac:dyDescent="0.25">
      <c r="A2325" s="43" t="s">
        <v>308</v>
      </c>
      <c r="B2325" s="44">
        <v>43898.239583333336</v>
      </c>
      <c r="C2325" s="45">
        <f t="shared" si="108"/>
        <v>43898.436460349461</v>
      </c>
      <c r="D2325" s="46">
        <v>3.58</v>
      </c>
      <c r="E2325" s="46">
        <v>4960</v>
      </c>
      <c r="F2325" s="47">
        <f t="shared" si="109"/>
        <v>900.00000041909516</v>
      </c>
      <c r="G2325" s="48">
        <f t="shared" si="110"/>
        <v>126406403.24555057</v>
      </c>
    </row>
    <row r="2326" spans="1:7" x14ac:dyDescent="0.25">
      <c r="A2326" s="43" t="s">
        <v>308</v>
      </c>
      <c r="B2326" s="44">
        <v>43898.25</v>
      </c>
      <c r="C2326" s="45">
        <f t="shared" si="108"/>
        <v>43898.446877016126</v>
      </c>
      <c r="D2326" s="46">
        <v>3.58</v>
      </c>
      <c r="E2326" s="46">
        <v>4960</v>
      </c>
      <c r="F2326" s="47">
        <f t="shared" si="109"/>
        <v>899.99999979045242</v>
      </c>
      <c r="G2326" s="48">
        <f t="shared" si="110"/>
        <v>126406403.15725672</v>
      </c>
    </row>
    <row r="2327" spans="1:7" x14ac:dyDescent="0.25">
      <c r="A2327" s="43" t="s">
        <v>308</v>
      </c>
      <c r="B2327" s="44">
        <v>43898.260416666664</v>
      </c>
      <c r="C2327" s="45">
        <f t="shared" si="108"/>
        <v>43898.45729368279</v>
      </c>
      <c r="D2327" s="46">
        <v>3.58</v>
      </c>
      <c r="E2327" s="46">
        <v>4960</v>
      </c>
      <c r="F2327" s="47">
        <f t="shared" si="109"/>
        <v>899.99999979045242</v>
      </c>
      <c r="G2327" s="48">
        <f t="shared" si="110"/>
        <v>126406403.15725672</v>
      </c>
    </row>
    <row r="2328" spans="1:7" x14ac:dyDescent="0.25">
      <c r="A2328" s="43" t="s">
        <v>308</v>
      </c>
      <c r="B2328" s="44">
        <v>43898.270833333336</v>
      </c>
      <c r="C2328" s="45">
        <f t="shared" si="108"/>
        <v>43898.468166835359</v>
      </c>
      <c r="D2328" s="46">
        <v>3.57</v>
      </c>
      <c r="E2328" s="46">
        <v>4940</v>
      </c>
      <c r="F2328" s="47">
        <f t="shared" si="109"/>
        <v>900.00000041909516</v>
      </c>
      <c r="G2328" s="48">
        <f t="shared" si="110"/>
        <v>125896700.00665723</v>
      </c>
    </row>
    <row r="2329" spans="1:7" x14ac:dyDescent="0.25">
      <c r="A2329" s="43" t="s">
        <v>308</v>
      </c>
      <c r="B2329" s="44">
        <v>43898.28125</v>
      </c>
      <c r="C2329" s="45">
        <f t="shared" si="108"/>
        <v>43898.478583502023</v>
      </c>
      <c r="D2329" s="46">
        <v>3.57</v>
      </c>
      <c r="E2329" s="46">
        <v>4940</v>
      </c>
      <c r="F2329" s="47">
        <f t="shared" si="109"/>
        <v>899.99999979045242</v>
      </c>
      <c r="G2329" s="48">
        <f t="shared" si="110"/>
        <v>125896699.9187194</v>
      </c>
    </row>
    <row r="2330" spans="1:7" x14ac:dyDescent="0.25">
      <c r="A2330" s="43" t="s">
        <v>308</v>
      </c>
      <c r="B2330" s="44">
        <v>43898.291666666664</v>
      </c>
      <c r="C2330" s="45">
        <f t="shared" si="108"/>
        <v>43898.489000168687</v>
      </c>
      <c r="D2330" s="46">
        <v>3.57</v>
      </c>
      <c r="E2330" s="46">
        <v>4940</v>
      </c>
      <c r="F2330" s="47">
        <f t="shared" si="109"/>
        <v>899.99999979045242</v>
      </c>
      <c r="G2330" s="48">
        <f t="shared" si="110"/>
        <v>125896699.9187194</v>
      </c>
    </row>
    <row r="2331" spans="1:7" x14ac:dyDescent="0.25">
      <c r="A2331" s="43" t="s">
        <v>308</v>
      </c>
      <c r="B2331" s="44">
        <v>43898.302083333336</v>
      </c>
      <c r="C2331" s="45">
        <f t="shared" si="108"/>
        <v>43898.500108537002</v>
      </c>
      <c r="D2331" s="46">
        <v>3.56</v>
      </c>
      <c r="E2331" s="46">
        <v>4910</v>
      </c>
      <c r="F2331" s="47">
        <f t="shared" si="109"/>
        <v>900.00000041909516</v>
      </c>
      <c r="G2331" s="48">
        <f t="shared" si="110"/>
        <v>125132145.1483172</v>
      </c>
    </row>
    <row r="2332" spans="1:7" x14ac:dyDescent="0.25">
      <c r="A2332" s="43" t="s">
        <v>308</v>
      </c>
      <c r="B2332" s="44">
        <v>43898.3125</v>
      </c>
      <c r="C2332" s="45">
        <f t="shared" si="108"/>
        <v>43898.510525203666</v>
      </c>
      <c r="D2332" s="46">
        <v>3.56</v>
      </c>
      <c r="E2332" s="46">
        <v>4910</v>
      </c>
      <c r="F2332" s="47">
        <f t="shared" si="109"/>
        <v>899.99999979045242</v>
      </c>
      <c r="G2332" s="48">
        <f t="shared" si="110"/>
        <v>125132145.06091341</v>
      </c>
    </row>
    <row r="2333" spans="1:7" x14ac:dyDescent="0.25">
      <c r="A2333" s="43" t="s">
        <v>308</v>
      </c>
      <c r="B2333" s="44">
        <v>43898.322916666664</v>
      </c>
      <c r="C2333" s="45">
        <f t="shared" si="108"/>
        <v>43898.520941870331</v>
      </c>
      <c r="D2333" s="46">
        <v>3.56</v>
      </c>
      <c r="E2333" s="46">
        <v>4910</v>
      </c>
      <c r="F2333" s="47">
        <f t="shared" si="109"/>
        <v>899.99999979045242</v>
      </c>
      <c r="G2333" s="48">
        <f t="shared" si="110"/>
        <v>125132145.06091341</v>
      </c>
    </row>
    <row r="2334" spans="1:7" x14ac:dyDescent="0.25">
      <c r="A2334" s="43" t="s">
        <v>308</v>
      </c>
      <c r="B2334" s="44">
        <v>43898.333333333336</v>
      </c>
      <c r="C2334" s="45">
        <f t="shared" si="108"/>
        <v>43898.531358537002</v>
      </c>
      <c r="D2334" s="46">
        <v>3.56</v>
      </c>
      <c r="E2334" s="46">
        <v>4910</v>
      </c>
      <c r="F2334" s="47">
        <f t="shared" si="109"/>
        <v>900.00000041909516</v>
      </c>
      <c r="G2334" s="48">
        <f t="shared" si="110"/>
        <v>125132145.1483172</v>
      </c>
    </row>
    <row r="2335" spans="1:7" x14ac:dyDescent="0.25">
      <c r="A2335" s="43" t="s">
        <v>308</v>
      </c>
      <c r="B2335" s="44">
        <v>43898.34375</v>
      </c>
      <c r="C2335" s="45">
        <f t="shared" si="108"/>
        <v>43898.541775203666</v>
      </c>
      <c r="D2335" s="46">
        <v>3.56</v>
      </c>
      <c r="E2335" s="46">
        <v>4910</v>
      </c>
      <c r="F2335" s="47">
        <f t="shared" si="109"/>
        <v>899.99999979045242</v>
      </c>
      <c r="G2335" s="48">
        <f t="shared" si="110"/>
        <v>125132145.06091341</v>
      </c>
    </row>
    <row r="2336" spans="1:7" x14ac:dyDescent="0.25">
      <c r="A2336" s="43" t="s">
        <v>308</v>
      </c>
      <c r="B2336" s="44">
        <v>43898.354166666664</v>
      </c>
      <c r="C2336" s="45">
        <f t="shared" si="108"/>
        <v>43898.552657719832</v>
      </c>
      <c r="D2336" s="46">
        <v>3.55</v>
      </c>
      <c r="E2336" s="46">
        <v>4890</v>
      </c>
      <c r="F2336" s="47">
        <f t="shared" si="109"/>
        <v>899.99999979045242</v>
      </c>
      <c r="G2336" s="48">
        <f t="shared" si="110"/>
        <v>124622441.82237609</v>
      </c>
    </row>
    <row r="2337" spans="1:7" x14ac:dyDescent="0.25">
      <c r="A2337" s="43" t="s">
        <v>308</v>
      </c>
      <c r="B2337" s="44">
        <v>43898.364583333336</v>
      </c>
      <c r="C2337" s="45">
        <f t="shared" si="108"/>
        <v>43898.563074386504</v>
      </c>
      <c r="D2337" s="46">
        <v>3.55</v>
      </c>
      <c r="E2337" s="46">
        <v>4890</v>
      </c>
      <c r="F2337" s="47">
        <f t="shared" si="109"/>
        <v>900.00000041909516</v>
      </c>
      <c r="G2337" s="48">
        <f t="shared" si="110"/>
        <v>124622441.90942386</v>
      </c>
    </row>
    <row r="2338" spans="1:7" x14ac:dyDescent="0.25">
      <c r="A2338" s="43" t="s">
        <v>308</v>
      </c>
      <c r="B2338" s="44">
        <v>43898.375</v>
      </c>
      <c r="C2338" s="45">
        <f t="shared" si="108"/>
        <v>43898.57419701646</v>
      </c>
      <c r="D2338" s="46">
        <v>3.54</v>
      </c>
      <c r="E2338" s="46">
        <v>4860</v>
      </c>
      <c r="F2338" s="47">
        <f t="shared" si="109"/>
        <v>899.99999979045242</v>
      </c>
      <c r="G2338" s="48">
        <f t="shared" si="110"/>
        <v>123857886.96457009</v>
      </c>
    </row>
    <row r="2339" spans="1:7" x14ac:dyDescent="0.25">
      <c r="A2339" s="43" t="s">
        <v>308</v>
      </c>
      <c r="B2339" s="44">
        <v>43898.385416666664</v>
      </c>
      <c r="C2339" s="45">
        <f t="shared" si="108"/>
        <v>43898.584613683124</v>
      </c>
      <c r="D2339" s="46">
        <v>3.54</v>
      </c>
      <c r="E2339" s="46">
        <v>4860</v>
      </c>
      <c r="F2339" s="47">
        <f t="shared" si="109"/>
        <v>899.99999979045242</v>
      </c>
      <c r="G2339" s="48">
        <f t="shared" si="110"/>
        <v>123857886.96457009</v>
      </c>
    </row>
    <row r="2340" spans="1:7" x14ac:dyDescent="0.25">
      <c r="A2340" s="43" t="s">
        <v>308</v>
      </c>
      <c r="B2340" s="44">
        <v>43898.395833333336</v>
      </c>
      <c r="C2340" s="45">
        <f t="shared" si="108"/>
        <v>43898.595030349796</v>
      </c>
      <c r="D2340" s="46">
        <v>3.54</v>
      </c>
      <c r="E2340" s="46">
        <v>4860</v>
      </c>
      <c r="F2340" s="47">
        <f t="shared" si="109"/>
        <v>900.00000041909516</v>
      </c>
      <c r="G2340" s="48">
        <f t="shared" si="110"/>
        <v>123857887.05108383</v>
      </c>
    </row>
    <row r="2341" spans="1:7" x14ac:dyDescent="0.25">
      <c r="A2341" s="43" t="s">
        <v>308</v>
      </c>
      <c r="B2341" s="44">
        <v>43898.40625</v>
      </c>
      <c r="C2341" s="45">
        <f t="shared" si="108"/>
        <v>43898.60544701646</v>
      </c>
      <c r="D2341" s="46">
        <v>3.54</v>
      </c>
      <c r="E2341" s="46">
        <v>4860</v>
      </c>
      <c r="F2341" s="47">
        <f t="shared" si="109"/>
        <v>899.99999979045242</v>
      </c>
      <c r="G2341" s="48">
        <f t="shared" si="110"/>
        <v>123857886.96457009</v>
      </c>
    </row>
    <row r="2342" spans="1:7" x14ac:dyDescent="0.25">
      <c r="A2342" s="43" t="s">
        <v>308</v>
      </c>
      <c r="B2342" s="44">
        <v>43898.416666666664</v>
      </c>
      <c r="C2342" s="45">
        <f t="shared" si="108"/>
        <v>43898.615863683124</v>
      </c>
      <c r="D2342" s="46">
        <v>3.54</v>
      </c>
      <c r="E2342" s="46">
        <v>4860</v>
      </c>
      <c r="F2342" s="47">
        <f t="shared" si="109"/>
        <v>899.99999979045242</v>
      </c>
      <c r="G2342" s="48">
        <f t="shared" si="110"/>
        <v>123857886.96457009</v>
      </c>
    </row>
    <row r="2343" spans="1:7" x14ac:dyDescent="0.25">
      <c r="A2343" s="43" t="s">
        <v>308</v>
      </c>
      <c r="B2343" s="44">
        <v>43898.427083333336</v>
      </c>
      <c r="C2343" s="45">
        <f t="shared" si="108"/>
        <v>43898.626755853998</v>
      </c>
      <c r="D2343" s="46">
        <v>3.53</v>
      </c>
      <c r="E2343" s="46">
        <v>4840</v>
      </c>
      <c r="F2343" s="47">
        <f t="shared" si="109"/>
        <v>900.00000041909516</v>
      </c>
      <c r="G2343" s="48">
        <f t="shared" si="110"/>
        <v>123348183.81219047</v>
      </c>
    </row>
    <row r="2344" spans="1:7" x14ac:dyDescent="0.25">
      <c r="A2344" s="43" t="s">
        <v>308</v>
      </c>
      <c r="B2344" s="44">
        <v>43898.4375</v>
      </c>
      <c r="C2344" s="45">
        <f t="shared" si="108"/>
        <v>43898.637172520663</v>
      </c>
      <c r="D2344" s="46">
        <v>3.53</v>
      </c>
      <c r="E2344" s="46">
        <v>4840</v>
      </c>
      <c r="F2344" s="47">
        <f t="shared" si="109"/>
        <v>899.99999979045242</v>
      </c>
      <c r="G2344" s="48">
        <f t="shared" si="110"/>
        <v>123348183.72603276</v>
      </c>
    </row>
    <row r="2345" spans="1:7" x14ac:dyDescent="0.25">
      <c r="A2345" s="43" t="s">
        <v>308</v>
      </c>
      <c r="B2345" s="44">
        <v>43898.447916666664</v>
      </c>
      <c r="C2345" s="45">
        <f t="shared" si="108"/>
        <v>43898.648309857934</v>
      </c>
      <c r="D2345" s="46">
        <v>3.52</v>
      </c>
      <c r="E2345" s="46">
        <v>4810</v>
      </c>
      <c r="F2345" s="47">
        <f t="shared" si="109"/>
        <v>899.99999979045242</v>
      </c>
      <c r="G2345" s="48">
        <f t="shared" si="110"/>
        <v>122583628.86822678</v>
      </c>
    </row>
    <row r="2346" spans="1:7" x14ac:dyDescent="0.25">
      <c r="A2346" s="43" t="s">
        <v>308</v>
      </c>
      <c r="B2346" s="44">
        <v>43898.458333333336</v>
      </c>
      <c r="C2346" s="45">
        <f t="shared" si="108"/>
        <v>43898.658726524605</v>
      </c>
      <c r="D2346" s="46">
        <v>3.52</v>
      </c>
      <c r="E2346" s="46">
        <v>4810</v>
      </c>
      <c r="F2346" s="47">
        <f t="shared" si="109"/>
        <v>900.00000041909516</v>
      </c>
      <c r="G2346" s="48">
        <f t="shared" si="110"/>
        <v>122583628.95385045</v>
      </c>
    </row>
    <row r="2347" spans="1:7" x14ac:dyDescent="0.25">
      <c r="A2347" s="43" t="s">
        <v>308</v>
      </c>
      <c r="B2347" s="44">
        <v>43898.46875</v>
      </c>
      <c r="C2347" s="45">
        <f t="shared" si="108"/>
        <v>43898.66914319127</v>
      </c>
      <c r="D2347" s="46">
        <v>3.52</v>
      </c>
      <c r="E2347" s="46">
        <v>4810</v>
      </c>
      <c r="F2347" s="47">
        <f t="shared" si="109"/>
        <v>899.99999979045242</v>
      </c>
      <c r="G2347" s="48">
        <f t="shared" si="110"/>
        <v>122583628.86822678</v>
      </c>
    </row>
    <row r="2348" spans="1:7" x14ac:dyDescent="0.25">
      <c r="A2348" s="43" t="s">
        <v>308</v>
      </c>
      <c r="B2348" s="44">
        <v>43898.479166666664</v>
      </c>
      <c r="C2348" s="45">
        <f t="shared" si="108"/>
        <v>43898.679559857934</v>
      </c>
      <c r="D2348" s="46">
        <v>3.52</v>
      </c>
      <c r="E2348" s="46">
        <v>4810</v>
      </c>
      <c r="F2348" s="47">
        <f t="shared" si="109"/>
        <v>899.99999979045242</v>
      </c>
      <c r="G2348" s="48">
        <f t="shared" si="110"/>
        <v>122583628.86822678</v>
      </c>
    </row>
    <row r="2349" spans="1:7" x14ac:dyDescent="0.25">
      <c r="A2349" s="43" t="s">
        <v>308</v>
      </c>
      <c r="B2349" s="44">
        <v>43898.489583333336</v>
      </c>
      <c r="C2349" s="45">
        <f t="shared" si="108"/>
        <v>43898.690461986778</v>
      </c>
      <c r="D2349" s="46">
        <v>3.51</v>
      </c>
      <c r="E2349" s="46">
        <v>4790</v>
      </c>
      <c r="F2349" s="47">
        <f t="shared" si="109"/>
        <v>900.00000041909516</v>
      </c>
      <c r="G2349" s="48">
        <f t="shared" si="110"/>
        <v>122073925.7149571</v>
      </c>
    </row>
    <row r="2350" spans="1:7" x14ac:dyDescent="0.25">
      <c r="A2350" s="43" t="s">
        <v>308</v>
      </c>
      <c r="B2350" s="44">
        <v>43898.5</v>
      </c>
      <c r="C2350" s="45">
        <f t="shared" si="108"/>
        <v>43898.700878653442</v>
      </c>
      <c r="D2350" s="46">
        <v>3.51</v>
      </c>
      <c r="E2350" s="46">
        <v>4790</v>
      </c>
      <c r="F2350" s="47">
        <f t="shared" si="109"/>
        <v>899.99999979045242</v>
      </c>
      <c r="G2350" s="48">
        <f t="shared" si="110"/>
        <v>122073925.62968946</v>
      </c>
    </row>
    <row r="2351" spans="1:7" x14ac:dyDescent="0.25">
      <c r="A2351" s="43" t="s">
        <v>308</v>
      </c>
      <c r="B2351" s="44">
        <v>43898.510416666664</v>
      </c>
      <c r="C2351" s="45">
        <f t="shared" si="108"/>
        <v>43898.711295320107</v>
      </c>
      <c r="D2351" s="46">
        <v>3.51</v>
      </c>
      <c r="E2351" s="46">
        <v>4790</v>
      </c>
      <c r="F2351" s="47">
        <f t="shared" si="109"/>
        <v>899.99999979045242</v>
      </c>
      <c r="G2351" s="48">
        <f t="shared" si="110"/>
        <v>122073925.62968946</v>
      </c>
    </row>
    <row r="2352" spans="1:7" x14ac:dyDescent="0.25">
      <c r="A2352" s="43" t="s">
        <v>308</v>
      </c>
      <c r="B2352" s="44">
        <v>43898.520833333336</v>
      </c>
      <c r="C2352" s="45">
        <f t="shared" si="108"/>
        <v>43898.721711986778</v>
      </c>
      <c r="D2352" s="46">
        <v>3.51</v>
      </c>
      <c r="E2352" s="46">
        <v>4790</v>
      </c>
      <c r="F2352" s="47">
        <f t="shared" si="109"/>
        <v>900.00000041909516</v>
      </c>
      <c r="G2352" s="48">
        <f t="shared" si="110"/>
        <v>122073925.7149571</v>
      </c>
    </row>
    <row r="2353" spans="1:7" x14ac:dyDescent="0.25">
      <c r="A2353" s="43" t="s">
        <v>308</v>
      </c>
      <c r="B2353" s="44">
        <v>43898.53125</v>
      </c>
      <c r="C2353" s="45">
        <f t="shared" si="108"/>
        <v>43898.732128653442</v>
      </c>
      <c r="D2353" s="46">
        <v>3.51</v>
      </c>
      <c r="E2353" s="46">
        <v>4790</v>
      </c>
      <c r="F2353" s="47">
        <f t="shared" si="109"/>
        <v>899.99999979045242</v>
      </c>
      <c r="G2353" s="48">
        <f t="shared" si="110"/>
        <v>122073925.62968946</v>
      </c>
    </row>
    <row r="2354" spans="1:7" x14ac:dyDescent="0.25">
      <c r="A2354" s="43" t="s">
        <v>308</v>
      </c>
      <c r="B2354" s="44">
        <v>43898.541666666664</v>
      </c>
      <c r="C2354" s="45">
        <f t="shared" si="108"/>
        <v>43898.742545320107</v>
      </c>
      <c r="D2354" s="46">
        <v>3.51</v>
      </c>
      <c r="E2354" s="46">
        <v>4790</v>
      </c>
      <c r="F2354" s="47">
        <f t="shared" si="109"/>
        <v>899.99999979045242</v>
      </c>
      <c r="G2354" s="48">
        <f t="shared" si="110"/>
        <v>122073925.62968946</v>
      </c>
    </row>
    <row r="2355" spans="1:7" x14ac:dyDescent="0.25">
      <c r="A2355" s="43" t="s">
        <v>308</v>
      </c>
      <c r="B2355" s="44">
        <v>43898.552083333336</v>
      </c>
      <c r="C2355" s="45">
        <f t="shared" si="108"/>
        <v>43898.753451519915</v>
      </c>
      <c r="D2355" s="46">
        <v>3.5</v>
      </c>
      <c r="E2355" s="46">
        <v>4770</v>
      </c>
      <c r="F2355" s="47">
        <f t="shared" si="109"/>
        <v>900.00000041909516</v>
      </c>
      <c r="G2355" s="48">
        <f t="shared" si="110"/>
        <v>121564222.47606376</v>
      </c>
    </row>
    <row r="2356" spans="1:7" x14ac:dyDescent="0.25">
      <c r="A2356" s="43" t="s">
        <v>308</v>
      </c>
      <c r="B2356" s="44">
        <v>43898.5625</v>
      </c>
      <c r="C2356" s="45">
        <f t="shared" si="108"/>
        <v>43898.763868186579</v>
      </c>
      <c r="D2356" s="46">
        <v>3.5</v>
      </c>
      <c r="E2356" s="46">
        <v>4770</v>
      </c>
      <c r="F2356" s="47">
        <f t="shared" si="109"/>
        <v>899.99999979045242</v>
      </c>
      <c r="G2356" s="48">
        <f t="shared" si="110"/>
        <v>121564222.39115213</v>
      </c>
    </row>
    <row r="2357" spans="1:7" x14ac:dyDescent="0.25">
      <c r="A2357" s="43" t="s">
        <v>308</v>
      </c>
      <c r="B2357" s="44">
        <v>43898.572916666664</v>
      </c>
      <c r="C2357" s="45">
        <f t="shared" si="108"/>
        <v>43898.774284853243</v>
      </c>
      <c r="D2357" s="46">
        <v>3.5</v>
      </c>
      <c r="E2357" s="46">
        <v>4770</v>
      </c>
      <c r="F2357" s="47">
        <f t="shared" si="109"/>
        <v>899.99999979045242</v>
      </c>
      <c r="G2357" s="48">
        <f t="shared" si="110"/>
        <v>121564222.39115213</v>
      </c>
    </row>
    <row r="2358" spans="1:7" x14ac:dyDescent="0.25">
      <c r="A2358" s="43" t="s">
        <v>308</v>
      </c>
      <c r="B2358" s="44">
        <v>43898.583333333336</v>
      </c>
      <c r="C2358" s="45">
        <f t="shared" si="108"/>
        <v>43898.784701519915</v>
      </c>
      <c r="D2358" s="46">
        <v>3.5</v>
      </c>
      <c r="E2358" s="46">
        <v>4770</v>
      </c>
      <c r="F2358" s="47">
        <f t="shared" si="109"/>
        <v>900.00000041909516</v>
      </c>
      <c r="G2358" s="48">
        <f t="shared" si="110"/>
        <v>121564222.47606376</v>
      </c>
    </row>
    <row r="2359" spans="1:7" x14ac:dyDescent="0.25">
      <c r="A2359" s="43" t="s">
        <v>308</v>
      </c>
      <c r="B2359" s="44">
        <v>43898.59375</v>
      </c>
      <c r="C2359" s="45">
        <f t="shared" si="108"/>
        <v>43898.795118186579</v>
      </c>
      <c r="D2359" s="46">
        <v>3.5</v>
      </c>
      <c r="E2359" s="46">
        <v>4770</v>
      </c>
      <c r="F2359" s="47">
        <f t="shared" si="109"/>
        <v>899.99999979045242</v>
      </c>
      <c r="G2359" s="48">
        <f t="shared" si="110"/>
        <v>121564222.39115213</v>
      </c>
    </row>
    <row r="2360" spans="1:7" x14ac:dyDescent="0.25">
      <c r="A2360" s="43" t="s">
        <v>308</v>
      </c>
      <c r="B2360" s="44">
        <v>43898.604166666664</v>
      </c>
      <c r="C2360" s="45">
        <f t="shared" si="108"/>
        <v>43898.806276898729</v>
      </c>
      <c r="D2360" s="46">
        <v>3.49</v>
      </c>
      <c r="E2360" s="46">
        <v>4740</v>
      </c>
      <c r="F2360" s="47">
        <f t="shared" si="109"/>
        <v>899.99999979045242</v>
      </c>
      <c r="G2360" s="48">
        <f t="shared" si="110"/>
        <v>120799667.53334615</v>
      </c>
    </row>
    <row r="2361" spans="1:7" x14ac:dyDescent="0.25">
      <c r="A2361" s="43" t="s">
        <v>308</v>
      </c>
      <c r="B2361" s="44">
        <v>43898.614583333336</v>
      </c>
      <c r="C2361" s="45">
        <f t="shared" si="108"/>
        <v>43898.816693565401</v>
      </c>
      <c r="D2361" s="46">
        <v>3.49</v>
      </c>
      <c r="E2361" s="46">
        <v>4740</v>
      </c>
      <c r="F2361" s="47">
        <f t="shared" si="109"/>
        <v>900.00000041909516</v>
      </c>
      <c r="G2361" s="48">
        <f t="shared" si="110"/>
        <v>120799667.61772373</v>
      </c>
    </row>
    <row r="2362" spans="1:7" x14ac:dyDescent="0.25">
      <c r="A2362" s="43" t="s">
        <v>308</v>
      </c>
      <c r="B2362" s="44">
        <v>43898.625</v>
      </c>
      <c r="C2362" s="45">
        <f t="shared" si="108"/>
        <v>43898.827110232065</v>
      </c>
      <c r="D2362" s="46">
        <v>3.49</v>
      </c>
      <c r="E2362" s="46">
        <v>4740</v>
      </c>
      <c r="F2362" s="47">
        <f t="shared" si="109"/>
        <v>899.99999979045242</v>
      </c>
      <c r="G2362" s="48">
        <f t="shared" si="110"/>
        <v>120799667.53334615</v>
      </c>
    </row>
    <row r="2363" spans="1:7" x14ac:dyDescent="0.25">
      <c r="A2363" s="43" t="s">
        <v>308</v>
      </c>
      <c r="B2363" s="44">
        <v>43898.635416666664</v>
      </c>
      <c r="C2363" s="45">
        <f t="shared" si="108"/>
        <v>43898.837526898729</v>
      </c>
      <c r="D2363" s="46">
        <v>3.49</v>
      </c>
      <c r="E2363" s="46">
        <v>4740</v>
      </c>
      <c r="F2363" s="47">
        <f t="shared" si="109"/>
        <v>899.99999979045242</v>
      </c>
      <c r="G2363" s="48">
        <f t="shared" si="110"/>
        <v>120799667.53334615</v>
      </c>
    </row>
    <row r="2364" spans="1:7" x14ac:dyDescent="0.25">
      <c r="A2364" s="43" t="s">
        <v>308</v>
      </c>
      <c r="B2364" s="44">
        <v>43898.645833333336</v>
      </c>
      <c r="C2364" s="45">
        <f t="shared" si="108"/>
        <v>43898.847943565401</v>
      </c>
      <c r="D2364" s="46">
        <v>3.49</v>
      </c>
      <c r="E2364" s="46">
        <v>4740</v>
      </c>
      <c r="F2364" s="47">
        <f t="shared" si="109"/>
        <v>900.00000041909516</v>
      </c>
      <c r="G2364" s="48">
        <f t="shared" si="110"/>
        <v>120799667.61772373</v>
      </c>
    </row>
    <row r="2365" spans="1:7" x14ac:dyDescent="0.25">
      <c r="A2365" s="43" t="s">
        <v>308</v>
      </c>
      <c r="B2365" s="44">
        <v>43898.65625</v>
      </c>
      <c r="C2365" s="45">
        <f t="shared" si="108"/>
        <v>43898.858860169494</v>
      </c>
      <c r="D2365" s="46">
        <v>3.48</v>
      </c>
      <c r="E2365" s="46">
        <v>4720</v>
      </c>
      <c r="F2365" s="47">
        <f t="shared" si="109"/>
        <v>899.99999979045242</v>
      </c>
      <c r="G2365" s="48">
        <f t="shared" si="110"/>
        <v>120289964.29480882</v>
      </c>
    </row>
    <row r="2366" spans="1:7" x14ac:dyDescent="0.25">
      <c r="A2366" s="43" t="s">
        <v>308</v>
      </c>
      <c r="B2366" s="44">
        <v>43898.666666666664</v>
      </c>
      <c r="C2366" s="45">
        <f t="shared" si="108"/>
        <v>43898.869276836158</v>
      </c>
      <c r="D2366" s="46">
        <v>3.48</v>
      </c>
      <c r="E2366" s="46">
        <v>4720</v>
      </c>
      <c r="F2366" s="47">
        <f t="shared" si="109"/>
        <v>899.99999979045242</v>
      </c>
      <c r="G2366" s="48">
        <f t="shared" si="110"/>
        <v>120289964.29480882</v>
      </c>
    </row>
    <row r="2367" spans="1:7" x14ac:dyDescent="0.25">
      <c r="A2367" s="43" t="s">
        <v>308</v>
      </c>
      <c r="B2367" s="44">
        <v>43898.677083333336</v>
      </c>
      <c r="C2367" s="45">
        <f t="shared" si="108"/>
        <v>43898.879693502829</v>
      </c>
      <c r="D2367" s="46">
        <v>3.48</v>
      </c>
      <c r="E2367" s="46">
        <v>4720</v>
      </c>
      <c r="F2367" s="47">
        <f t="shared" si="109"/>
        <v>900.00000041909516</v>
      </c>
      <c r="G2367" s="48">
        <f t="shared" si="110"/>
        <v>120289964.37883039</v>
      </c>
    </row>
    <row r="2368" spans="1:7" x14ac:dyDescent="0.25">
      <c r="A2368" s="43" t="s">
        <v>308</v>
      </c>
      <c r="B2368" s="44">
        <v>43898.6875</v>
      </c>
      <c r="C2368" s="45">
        <f t="shared" si="108"/>
        <v>43898.890110169494</v>
      </c>
      <c r="D2368" s="46">
        <v>3.48</v>
      </c>
      <c r="E2368" s="46">
        <v>4720</v>
      </c>
      <c r="F2368" s="47">
        <f t="shared" si="109"/>
        <v>899.99999979045242</v>
      </c>
      <c r="G2368" s="48">
        <f t="shared" si="110"/>
        <v>120289964.29480882</v>
      </c>
    </row>
    <row r="2369" spans="1:7" x14ac:dyDescent="0.25">
      <c r="A2369" s="43" t="s">
        <v>308</v>
      </c>
      <c r="B2369" s="44">
        <v>43898.697916666664</v>
      </c>
      <c r="C2369" s="45">
        <f t="shared" si="108"/>
        <v>43898.901284737025</v>
      </c>
      <c r="D2369" s="46">
        <v>3.47</v>
      </c>
      <c r="E2369" s="46">
        <v>4690</v>
      </c>
      <c r="F2369" s="47">
        <f t="shared" si="109"/>
        <v>899.99999979045242</v>
      </c>
      <c r="G2369" s="48">
        <f t="shared" si="110"/>
        <v>119525409.43700282</v>
      </c>
    </row>
    <row r="2370" spans="1:7" x14ac:dyDescent="0.25">
      <c r="A2370" s="43" t="s">
        <v>308</v>
      </c>
      <c r="B2370" s="44">
        <v>43898.708333333336</v>
      </c>
      <c r="C2370" s="45">
        <f t="shared" ref="C2370:C2433" si="111">B2370+((13422*(1/E2370)+2.019)/24)</f>
        <v>43898.911701403696</v>
      </c>
      <c r="D2370" s="46">
        <v>3.47</v>
      </c>
      <c r="E2370" s="46">
        <v>4690</v>
      </c>
      <c r="F2370" s="47">
        <f t="shared" si="109"/>
        <v>900.00000041909516</v>
      </c>
      <c r="G2370" s="48">
        <f t="shared" si="110"/>
        <v>119525409.52049036</v>
      </c>
    </row>
    <row r="2371" spans="1:7" x14ac:dyDescent="0.25">
      <c r="A2371" s="43" t="s">
        <v>308</v>
      </c>
      <c r="B2371" s="44">
        <v>43898.71875</v>
      </c>
      <c r="C2371" s="45">
        <f t="shared" si="111"/>
        <v>43898.922118070361</v>
      </c>
      <c r="D2371" s="46">
        <v>3.47</v>
      </c>
      <c r="E2371" s="46">
        <v>4690</v>
      </c>
      <c r="F2371" s="47">
        <f t="shared" ref="F2371:F2434" si="112">CONVERT((B2371-B2370),"day","sec")</f>
        <v>899.99999979045242</v>
      </c>
      <c r="G2371" s="48">
        <f t="shared" si="110"/>
        <v>119525409.43700282</v>
      </c>
    </row>
    <row r="2372" spans="1:7" x14ac:dyDescent="0.25">
      <c r="A2372" s="43" t="s">
        <v>308</v>
      </c>
      <c r="B2372" s="44">
        <v>43898.729166666664</v>
      </c>
      <c r="C2372" s="45">
        <f t="shared" si="111"/>
        <v>43898.932534737025</v>
      </c>
      <c r="D2372" s="46">
        <v>3.47</v>
      </c>
      <c r="E2372" s="46">
        <v>4690</v>
      </c>
      <c r="F2372" s="47">
        <f t="shared" si="112"/>
        <v>899.99999979045242</v>
      </c>
      <c r="G2372" s="48">
        <f t="shared" ref="G2372:G2435" si="113">F2372*E2372*CONVERT(1,"ft^3","l")</f>
        <v>119525409.43700282</v>
      </c>
    </row>
    <row r="2373" spans="1:7" x14ac:dyDescent="0.25">
      <c r="A2373" s="43" t="s">
        <v>308</v>
      </c>
      <c r="B2373" s="44">
        <v>43898.739583333336</v>
      </c>
      <c r="C2373" s="45">
        <f t="shared" si="111"/>
        <v>43898.942951403696</v>
      </c>
      <c r="D2373" s="46">
        <v>3.47</v>
      </c>
      <c r="E2373" s="46">
        <v>4690</v>
      </c>
      <c r="F2373" s="47">
        <f t="shared" si="112"/>
        <v>900.00000041909516</v>
      </c>
      <c r="G2373" s="48">
        <f t="shared" si="113"/>
        <v>119525409.52049036</v>
      </c>
    </row>
    <row r="2374" spans="1:7" x14ac:dyDescent="0.25">
      <c r="A2374" s="43" t="s">
        <v>308</v>
      </c>
      <c r="B2374" s="44">
        <v>43898.75</v>
      </c>
      <c r="C2374" s="45">
        <f t="shared" si="111"/>
        <v>43898.953878747321</v>
      </c>
      <c r="D2374" s="46">
        <v>3.46</v>
      </c>
      <c r="E2374" s="46">
        <v>4670</v>
      </c>
      <c r="F2374" s="47">
        <f t="shared" si="112"/>
        <v>899.99999979045242</v>
      </c>
      <c r="G2374" s="48">
        <f t="shared" si="113"/>
        <v>119015706.1984655</v>
      </c>
    </row>
    <row r="2375" spans="1:7" x14ac:dyDescent="0.25">
      <c r="A2375" s="43" t="s">
        <v>308</v>
      </c>
      <c r="B2375" s="44">
        <v>43898.760416666664</v>
      </c>
      <c r="C2375" s="45">
        <f t="shared" si="111"/>
        <v>43898.964295413985</v>
      </c>
      <c r="D2375" s="46">
        <v>3.46</v>
      </c>
      <c r="E2375" s="46">
        <v>4670</v>
      </c>
      <c r="F2375" s="47">
        <f t="shared" si="112"/>
        <v>899.99999979045242</v>
      </c>
      <c r="G2375" s="48">
        <f t="shared" si="113"/>
        <v>119015706.1984655</v>
      </c>
    </row>
    <row r="2376" spans="1:7" x14ac:dyDescent="0.25">
      <c r="A2376" s="43" t="s">
        <v>308</v>
      </c>
      <c r="B2376" s="44">
        <v>43898.770833333336</v>
      </c>
      <c r="C2376" s="45">
        <f t="shared" si="111"/>
        <v>43898.974712080657</v>
      </c>
      <c r="D2376" s="46">
        <v>3.46</v>
      </c>
      <c r="E2376" s="46">
        <v>4670</v>
      </c>
      <c r="F2376" s="47">
        <f t="shared" si="112"/>
        <v>900.00000041909516</v>
      </c>
      <c r="G2376" s="48">
        <f t="shared" si="113"/>
        <v>119015706.28159702</v>
      </c>
    </row>
    <row r="2377" spans="1:7" x14ac:dyDescent="0.25">
      <c r="A2377" s="43" t="s">
        <v>308</v>
      </c>
      <c r="B2377" s="44">
        <v>43898.78125</v>
      </c>
      <c r="C2377" s="45">
        <f t="shared" si="111"/>
        <v>43898.985128747321</v>
      </c>
      <c r="D2377" s="46">
        <v>3.46</v>
      </c>
      <c r="E2377" s="46">
        <v>4670</v>
      </c>
      <c r="F2377" s="47">
        <f t="shared" si="112"/>
        <v>899.99999979045242</v>
      </c>
      <c r="G2377" s="48">
        <f t="shared" si="113"/>
        <v>119015706.1984655</v>
      </c>
    </row>
    <row r="2378" spans="1:7" x14ac:dyDescent="0.25">
      <c r="A2378" s="43" t="s">
        <v>308</v>
      </c>
      <c r="B2378" s="44">
        <v>43898.791666666664</v>
      </c>
      <c r="C2378" s="45">
        <f t="shared" si="111"/>
        <v>43898.995545413985</v>
      </c>
      <c r="D2378" s="46">
        <v>3.46</v>
      </c>
      <c r="E2378" s="46">
        <v>4670</v>
      </c>
      <c r="F2378" s="47">
        <f t="shared" si="112"/>
        <v>899.99999979045242</v>
      </c>
      <c r="G2378" s="48">
        <f t="shared" si="113"/>
        <v>119015706.1984655</v>
      </c>
    </row>
    <row r="2379" spans="1:7" x14ac:dyDescent="0.25">
      <c r="A2379" s="43" t="s">
        <v>308</v>
      </c>
      <c r="B2379" s="44">
        <v>43898.802083333336</v>
      </c>
      <c r="C2379" s="45">
        <f t="shared" si="111"/>
        <v>43899.005962080657</v>
      </c>
      <c r="D2379" s="46">
        <v>3.46</v>
      </c>
      <c r="E2379" s="46">
        <v>4670</v>
      </c>
      <c r="F2379" s="47">
        <f t="shared" si="112"/>
        <v>900.00000041909516</v>
      </c>
      <c r="G2379" s="48">
        <f t="shared" si="113"/>
        <v>119015706.28159702</v>
      </c>
    </row>
    <row r="2380" spans="1:7" x14ac:dyDescent="0.25">
      <c r="A2380" s="43" t="s">
        <v>308</v>
      </c>
      <c r="B2380" s="44">
        <v>43898.8125</v>
      </c>
      <c r="C2380" s="45">
        <f t="shared" si="111"/>
        <v>43899.016378747321</v>
      </c>
      <c r="D2380" s="46">
        <v>3.46</v>
      </c>
      <c r="E2380" s="46">
        <v>4670</v>
      </c>
      <c r="F2380" s="47">
        <f t="shared" si="112"/>
        <v>899.99999979045242</v>
      </c>
      <c r="G2380" s="48">
        <f t="shared" si="113"/>
        <v>119015706.1984655</v>
      </c>
    </row>
    <row r="2381" spans="1:7" x14ac:dyDescent="0.25">
      <c r="A2381" s="43" t="s">
        <v>308</v>
      </c>
      <c r="B2381" s="44">
        <v>43898.822916666664</v>
      </c>
      <c r="C2381" s="45">
        <f t="shared" si="111"/>
        <v>43899.026795413985</v>
      </c>
      <c r="D2381" s="46">
        <v>3.46</v>
      </c>
      <c r="E2381" s="46">
        <v>4670</v>
      </c>
      <c r="F2381" s="47">
        <f t="shared" si="112"/>
        <v>899.99999979045242</v>
      </c>
      <c r="G2381" s="48">
        <f t="shared" si="113"/>
        <v>119015706.1984655</v>
      </c>
    </row>
    <row r="2382" spans="1:7" x14ac:dyDescent="0.25">
      <c r="A2382" s="43" t="s">
        <v>308</v>
      </c>
      <c r="B2382" s="44">
        <v>43898.833333333336</v>
      </c>
      <c r="C2382" s="45">
        <f t="shared" si="111"/>
        <v>43899.03798635058</v>
      </c>
      <c r="D2382" s="46">
        <v>3.45</v>
      </c>
      <c r="E2382" s="46">
        <v>4640</v>
      </c>
      <c r="F2382" s="47">
        <f t="shared" si="112"/>
        <v>900.00000041909516</v>
      </c>
      <c r="G2382" s="48">
        <f t="shared" si="113"/>
        <v>118251151.42325699</v>
      </c>
    </row>
    <row r="2383" spans="1:7" x14ac:dyDescent="0.25">
      <c r="A2383" s="43" t="s">
        <v>308</v>
      </c>
      <c r="B2383" s="44">
        <v>43898.84375</v>
      </c>
      <c r="C2383" s="45">
        <f t="shared" si="111"/>
        <v>43899.048403017245</v>
      </c>
      <c r="D2383" s="46">
        <v>3.45</v>
      </c>
      <c r="E2383" s="46">
        <v>4640</v>
      </c>
      <c r="F2383" s="47">
        <f t="shared" si="112"/>
        <v>899.99999979045242</v>
      </c>
      <c r="G2383" s="48">
        <f t="shared" si="113"/>
        <v>118251151.34065951</v>
      </c>
    </row>
    <row r="2384" spans="1:7" x14ac:dyDescent="0.25">
      <c r="A2384" s="43" t="s">
        <v>308</v>
      </c>
      <c r="B2384" s="44">
        <v>43898.854166666664</v>
      </c>
      <c r="C2384" s="45">
        <f t="shared" si="111"/>
        <v>43899.058819683909</v>
      </c>
      <c r="D2384" s="46">
        <v>3.45</v>
      </c>
      <c r="E2384" s="46">
        <v>4640</v>
      </c>
      <c r="F2384" s="47">
        <f t="shared" si="112"/>
        <v>899.99999979045242</v>
      </c>
      <c r="G2384" s="48">
        <f t="shared" si="113"/>
        <v>118251151.34065951</v>
      </c>
    </row>
    <row r="2385" spans="1:7" x14ac:dyDescent="0.25">
      <c r="A2385" s="43" t="s">
        <v>308</v>
      </c>
      <c r="B2385" s="44">
        <v>43898.864583333336</v>
      </c>
      <c r="C2385" s="45">
        <f t="shared" si="111"/>
        <v>43899.06923635058</v>
      </c>
      <c r="D2385" s="46">
        <v>3.45</v>
      </c>
      <c r="E2385" s="46">
        <v>4640</v>
      </c>
      <c r="F2385" s="47">
        <f t="shared" si="112"/>
        <v>900.00000041909516</v>
      </c>
      <c r="G2385" s="48">
        <f t="shared" si="113"/>
        <v>118251151.42325699</v>
      </c>
    </row>
    <row r="2386" spans="1:7" x14ac:dyDescent="0.25">
      <c r="A2386" s="43" t="s">
        <v>308</v>
      </c>
      <c r="B2386" s="44">
        <v>43898.875</v>
      </c>
      <c r="C2386" s="45">
        <f t="shared" si="111"/>
        <v>43899.079653017245</v>
      </c>
      <c r="D2386" s="46">
        <v>3.45</v>
      </c>
      <c r="E2386" s="46">
        <v>4640</v>
      </c>
      <c r="F2386" s="47">
        <f t="shared" si="112"/>
        <v>899.99999979045242</v>
      </c>
      <c r="G2386" s="48">
        <f t="shared" si="113"/>
        <v>118251151.34065951</v>
      </c>
    </row>
    <row r="2387" spans="1:7" x14ac:dyDescent="0.25">
      <c r="A2387" s="43" t="s">
        <v>308</v>
      </c>
      <c r="B2387" s="44">
        <v>43898.885416666664</v>
      </c>
      <c r="C2387" s="45">
        <f t="shared" si="111"/>
        <v>43899.090069683909</v>
      </c>
      <c r="D2387" s="46">
        <v>3.45</v>
      </c>
      <c r="E2387" s="46">
        <v>4640</v>
      </c>
      <c r="F2387" s="47">
        <f t="shared" si="112"/>
        <v>899.99999979045242</v>
      </c>
      <c r="G2387" s="48">
        <f t="shared" si="113"/>
        <v>118251151.34065951</v>
      </c>
    </row>
    <row r="2388" spans="1:7" x14ac:dyDescent="0.25">
      <c r="A2388" s="43" t="s">
        <v>308</v>
      </c>
      <c r="B2388" s="44">
        <v>43898.895833333336</v>
      </c>
      <c r="C2388" s="45">
        <f t="shared" si="111"/>
        <v>43899.101008116886</v>
      </c>
      <c r="D2388" s="46">
        <v>3.44</v>
      </c>
      <c r="E2388" s="46">
        <v>4620</v>
      </c>
      <c r="F2388" s="47">
        <f t="shared" si="112"/>
        <v>900.00000041909516</v>
      </c>
      <c r="G2388" s="48">
        <f t="shared" si="113"/>
        <v>117741448.18436363</v>
      </c>
    </row>
    <row r="2389" spans="1:7" x14ac:dyDescent="0.25">
      <c r="A2389" s="43" t="s">
        <v>308</v>
      </c>
      <c r="B2389" s="44">
        <v>43898.90625</v>
      </c>
      <c r="C2389" s="45">
        <f t="shared" si="111"/>
        <v>43899.11142478355</v>
      </c>
      <c r="D2389" s="46">
        <v>3.44</v>
      </c>
      <c r="E2389" s="46">
        <v>4620</v>
      </c>
      <c r="F2389" s="47">
        <f t="shared" si="112"/>
        <v>899.99999979045242</v>
      </c>
      <c r="G2389" s="48">
        <f t="shared" si="113"/>
        <v>117741448.10212219</v>
      </c>
    </row>
    <row r="2390" spans="1:7" x14ac:dyDescent="0.25">
      <c r="A2390" s="43" t="s">
        <v>308</v>
      </c>
      <c r="B2390" s="44">
        <v>43898.916666666664</v>
      </c>
      <c r="C2390" s="45">
        <f t="shared" si="111"/>
        <v>43899.121841450215</v>
      </c>
      <c r="D2390" s="46">
        <v>3.44</v>
      </c>
      <c r="E2390" s="46">
        <v>4620</v>
      </c>
      <c r="F2390" s="47">
        <f t="shared" si="112"/>
        <v>899.99999979045242</v>
      </c>
      <c r="G2390" s="48">
        <f t="shared" si="113"/>
        <v>117741448.10212219</v>
      </c>
    </row>
    <row r="2391" spans="1:7" x14ac:dyDescent="0.25">
      <c r="A2391" s="43" t="s">
        <v>308</v>
      </c>
      <c r="B2391" s="44">
        <v>43898.927083333336</v>
      </c>
      <c r="C2391" s="45">
        <f t="shared" si="111"/>
        <v>43899.132258116886</v>
      </c>
      <c r="D2391" s="46">
        <v>3.44</v>
      </c>
      <c r="E2391" s="46">
        <v>4620</v>
      </c>
      <c r="F2391" s="47">
        <f t="shared" si="112"/>
        <v>900.00000041909516</v>
      </c>
      <c r="G2391" s="48">
        <f t="shared" si="113"/>
        <v>117741448.18436363</v>
      </c>
    </row>
    <row r="2392" spans="1:7" x14ac:dyDescent="0.25">
      <c r="A2392" s="43" t="s">
        <v>308</v>
      </c>
      <c r="B2392" s="44">
        <v>43898.9375</v>
      </c>
      <c r="C2392" s="45">
        <f t="shared" si="111"/>
        <v>43899.143201086954</v>
      </c>
      <c r="D2392" s="46">
        <v>3.43</v>
      </c>
      <c r="E2392" s="46">
        <v>4600</v>
      </c>
      <c r="F2392" s="47">
        <f t="shared" si="112"/>
        <v>899.99999979045242</v>
      </c>
      <c r="G2392" s="48">
        <f t="shared" si="113"/>
        <v>117231744.86358486</v>
      </c>
    </row>
    <row r="2393" spans="1:7" x14ac:dyDescent="0.25">
      <c r="A2393" s="43" t="s">
        <v>308</v>
      </c>
      <c r="B2393" s="44">
        <v>43898.947916666664</v>
      </c>
      <c r="C2393" s="45">
        <f t="shared" si="111"/>
        <v>43899.153617753618</v>
      </c>
      <c r="D2393" s="46">
        <v>3.43</v>
      </c>
      <c r="E2393" s="46">
        <v>4600</v>
      </c>
      <c r="F2393" s="47">
        <f t="shared" si="112"/>
        <v>899.99999979045242</v>
      </c>
      <c r="G2393" s="48">
        <f t="shared" si="113"/>
        <v>117231744.86358486</v>
      </c>
    </row>
    <row r="2394" spans="1:7" x14ac:dyDescent="0.25">
      <c r="A2394" s="43" t="s">
        <v>308</v>
      </c>
      <c r="B2394" s="44">
        <v>43898.958333333336</v>
      </c>
      <c r="C2394" s="45">
        <f t="shared" si="111"/>
        <v>43899.16403442029</v>
      </c>
      <c r="D2394" s="46">
        <v>3.43</v>
      </c>
      <c r="E2394" s="46">
        <v>4600</v>
      </c>
      <c r="F2394" s="47">
        <f t="shared" si="112"/>
        <v>900.00000041909516</v>
      </c>
      <c r="G2394" s="48">
        <f t="shared" si="113"/>
        <v>117231744.94547029</v>
      </c>
    </row>
    <row r="2395" spans="1:7" x14ac:dyDescent="0.25">
      <c r="A2395" s="43" t="s">
        <v>308</v>
      </c>
      <c r="B2395" s="44">
        <v>43898.96875</v>
      </c>
      <c r="C2395" s="45">
        <f t="shared" si="111"/>
        <v>43899.174451086954</v>
      </c>
      <c r="D2395" s="46">
        <v>3.43</v>
      </c>
      <c r="E2395" s="46">
        <v>4600</v>
      </c>
      <c r="F2395" s="47">
        <f t="shared" si="112"/>
        <v>899.99999979045242</v>
      </c>
      <c r="G2395" s="48">
        <f t="shared" si="113"/>
        <v>117231744.86358486</v>
      </c>
    </row>
    <row r="2396" spans="1:7" x14ac:dyDescent="0.25">
      <c r="A2396" s="43" t="s">
        <v>308</v>
      </c>
      <c r="B2396" s="44">
        <v>43898.979166666664</v>
      </c>
      <c r="C2396" s="45">
        <f t="shared" si="111"/>
        <v>43899.184867753618</v>
      </c>
      <c r="D2396" s="46">
        <v>3.43</v>
      </c>
      <c r="E2396" s="46">
        <v>4600</v>
      </c>
      <c r="F2396" s="47">
        <f t="shared" si="112"/>
        <v>899.99999979045242</v>
      </c>
      <c r="G2396" s="48">
        <f t="shared" si="113"/>
        <v>117231744.86358486</v>
      </c>
    </row>
    <row r="2397" spans="1:7" x14ac:dyDescent="0.25">
      <c r="A2397" s="43" t="s">
        <v>308</v>
      </c>
      <c r="B2397" s="44">
        <v>43898.989583333336</v>
      </c>
      <c r="C2397" s="45">
        <f t="shared" si="111"/>
        <v>43899.196082512768</v>
      </c>
      <c r="D2397" s="46">
        <v>3.42</v>
      </c>
      <c r="E2397" s="46">
        <v>4570</v>
      </c>
      <c r="F2397" s="47">
        <f t="shared" si="112"/>
        <v>900.00000041909516</v>
      </c>
      <c r="G2397" s="48">
        <f t="shared" si="113"/>
        <v>116467190.08713026</v>
      </c>
    </row>
    <row r="2398" spans="1:7" x14ac:dyDescent="0.25">
      <c r="A2398" s="43" t="s">
        <v>308</v>
      </c>
      <c r="B2398" s="44">
        <v>43899</v>
      </c>
      <c r="C2398" s="45">
        <f t="shared" si="111"/>
        <v>43899.206499179432</v>
      </c>
      <c r="D2398" s="46">
        <v>3.42</v>
      </c>
      <c r="E2398" s="46">
        <v>4570</v>
      </c>
      <c r="F2398" s="47">
        <f t="shared" si="112"/>
        <v>899.99999979045242</v>
      </c>
      <c r="G2398" s="48">
        <f t="shared" si="113"/>
        <v>116467190.00577888</v>
      </c>
    </row>
    <row r="2399" spans="1:7" x14ac:dyDescent="0.25">
      <c r="A2399" s="43" t="s">
        <v>308</v>
      </c>
      <c r="B2399" s="44">
        <v>43899.010416666664</v>
      </c>
      <c r="C2399" s="45">
        <f t="shared" si="111"/>
        <v>43899.216915846097</v>
      </c>
      <c r="D2399" s="46">
        <v>3.42</v>
      </c>
      <c r="E2399" s="46">
        <v>4570</v>
      </c>
      <c r="F2399" s="47">
        <f t="shared" si="112"/>
        <v>899.99999979045242</v>
      </c>
      <c r="G2399" s="48">
        <f t="shared" si="113"/>
        <v>116467190.00577888</v>
      </c>
    </row>
    <row r="2400" spans="1:7" x14ac:dyDescent="0.25">
      <c r="A2400" s="43" t="s">
        <v>308</v>
      </c>
      <c r="B2400" s="44">
        <v>43899.020833333336</v>
      </c>
      <c r="C2400" s="45">
        <f t="shared" si="111"/>
        <v>43899.227332512768</v>
      </c>
      <c r="D2400" s="46">
        <v>3.42</v>
      </c>
      <c r="E2400" s="46">
        <v>4570</v>
      </c>
      <c r="F2400" s="47">
        <f t="shared" si="112"/>
        <v>900.00000041909516</v>
      </c>
      <c r="G2400" s="48">
        <f t="shared" si="113"/>
        <v>116467190.08713026</v>
      </c>
    </row>
    <row r="2401" spans="1:7" x14ac:dyDescent="0.25">
      <c r="A2401" s="43" t="s">
        <v>308</v>
      </c>
      <c r="B2401" s="44">
        <v>43899.03125</v>
      </c>
      <c r="C2401" s="45">
        <f t="shared" si="111"/>
        <v>43899.237749179432</v>
      </c>
      <c r="D2401" s="46">
        <v>3.42</v>
      </c>
      <c r="E2401" s="46">
        <v>4570</v>
      </c>
      <c r="F2401" s="47">
        <f t="shared" si="112"/>
        <v>899.99999979045242</v>
      </c>
      <c r="G2401" s="48">
        <f t="shared" si="113"/>
        <v>116467190.00577888</v>
      </c>
    </row>
    <row r="2402" spans="1:7" x14ac:dyDescent="0.25">
      <c r="A2402" s="43" t="s">
        <v>308</v>
      </c>
      <c r="B2402" s="44">
        <v>43899.041666666664</v>
      </c>
      <c r="C2402" s="45">
        <f t="shared" si="111"/>
        <v>43899.24870375458</v>
      </c>
      <c r="D2402" s="46">
        <v>3.41</v>
      </c>
      <c r="E2402" s="46">
        <v>4550</v>
      </c>
      <c r="F2402" s="47">
        <f t="shared" si="112"/>
        <v>899.99999979045242</v>
      </c>
      <c r="G2402" s="48">
        <f t="shared" si="113"/>
        <v>115957486.76724155</v>
      </c>
    </row>
    <row r="2403" spans="1:7" x14ac:dyDescent="0.25">
      <c r="A2403" s="43" t="s">
        <v>308</v>
      </c>
      <c r="B2403" s="44">
        <v>43899.052083333336</v>
      </c>
      <c r="C2403" s="45">
        <f t="shared" si="111"/>
        <v>43899.259120421251</v>
      </c>
      <c r="D2403" s="46">
        <v>3.41</v>
      </c>
      <c r="E2403" s="46">
        <v>4550</v>
      </c>
      <c r="F2403" s="47">
        <f t="shared" si="112"/>
        <v>900.00000041909516</v>
      </c>
      <c r="G2403" s="48">
        <f t="shared" si="113"/>
        <v>115957486.84823692</v>
      </c>
    </row>
    <row r="2404" spans="1:7" x14ac:dyDescent="0.25">
      <c r="A2404" s="43" t="s">
        <v>308</v>
      </c>
      <c r="B2404" s="44">
        <v>43899.0625</v>
      </c>
      <c r="C2404" s="45">
        <f t="shared" si="111"/>
        <v>43899.269537087916</v>
      </c>
      <c r="D2404" s="46">
        <v>3.41</v>
      </c>
      <c r="E2404" s="46">
        <v>4550</v>
      </c>
      <c r="F2404" s="47">
        <f t="shared" si="112"/>
        <v>899.99999979045242</v>
      </c>
      <c r="G2404" s="48">
        <f t="shared" si="113"/>
        <v>115957486.76724155</v>
      </c>
    </row>
    <row r="2405" spans="1:7" x14ac:dyDescent="0.25">
      <c r="A2405" s="43" t="s">
        <v>308</v>
      </c>
      <c r="B2405" s="44">
        <v>43899.072916666664</v>
      </c>
      <c r="C2405" s="45">
        <f t="shared" si="111"/>
        <v>43899.27995375458</v>
      </c>
      <c r="D2405" s="46">
        <v>3.41</v>
      </c>
      <c r="E2405" s="46">
        <v>4550</v>
      </c>
      <c r="F2405" s="47">
        <f t="shared" si="112"/>
        <v>899.99999979045242</v>
      </c>
      <c r="G2405" s="48">
        <f t="shared" si="113"/>
        <v>115957486.76724155</v>
      </c>
    </row>
    <row r="2406" spans="1:7" x14ac:dyDescent="0.25">
      <c r="A2406" s="43" t="s">
        <v>308</v>
      </c>
      <c r="B2406" s="44">
        <v>43899.083333333336</v>
      </c>
      <c r="C2406" s="45">
        <f t="shared" si="111"/>
        <v>43899.290370421251</v>
      </c>
      <c r="D2406" s="46">
        <v>3.41</v>
      </c>
      <c r="E2406" s="46">
        <v>4550</v>
      </c>
      <c r="F2406" s="47">
        <f t="shared" si="112"/>
        <v>900.00000041909516</v>
      </c>
      <c r="G2406" s="48">
        <f t="shared" si="113"/>
        <v>115957486.84823692</v>
      </c>
    </row>
    <row r="2407" spans="1:7" x14ac:dyDescent="0.25">
      <c r="A2407" s="43" t="s">
        <v>308</v>
      </c>
      <c r="B2407" s="44">
        <v>43899.09375</v>
      </c>
      <c r="C2407" s="45">
        <f t="shared" si="111"/>
        <v>43899.301329746137</v>
      </c>
      <c r="D2407" s="46">
        <v>3.4</v>
      </c>
      <c r="E2407" s="46">
        <v>4530</v>
      </c>
      <c r="F2407" s="47">
        <f t="shared" si="112"/>
        <v>899.99999979045242</v>
      </c>
      <c r="G2407" s="48">
        <f t="shared" si="113"/>
        <v>115447783.52870423</v>
      </c>
    </row>
    <row r="2408" spans="1:7" x14ac:dyDescent="0.25">
      <c r="A2408" s="43" t="s">
        <v>308</v>
      </c>
      <c r="B2408" s="44">
        <v>43899.104166666664</v>
      </c>
      <c r="C2408" s="45">
        <f t="shared" si="111"/>
        <v>43899.311746412801</v>
      </c>
      <c r="D2408" s="46">
        <v>3.4</v>
      </c>
      <c r="E2408" s="46">
        <v>4530</v>
      </c>
      <c r="F2408" s="47">
        <f t="shared" si="112"/>
        <v>899.99999979045242</v>
      </c>
      <c r="G2408" s="48">
        <f t="shared" si="113"/>
        <v>115447783.52870423</v>
      </c>
    </row>
    <row r="2409" spans="1:7" x14ac:dyDescent="0.25">
      <c r="A2409" s="43" t="s">
        <v>308</v>
      </c>
      <c r="B2409" s="44">
        <v>43899.114583333336</v>
      </c>
      <c r="C2409" s="45">
        <f t="shared" si="111"/>
        <v>43899.322163079472</v>
      </c>
      <c r="D2409" s="46">
        <v>3.4</v>
      </c>
      <c r="E2409" s="46">
        <v>4530</v>
      </c>
      <c r="F2409" s="47">
        <f t="shared" si="112"/>
        <v>900.00000041909516</v>
      </c>
      <c r="G2409" s="48">
        <f t="shared" si="113"/>
        <v>115447783.60934357</v>
      </c>
    </row>
    <row r="2410" spans="1:7" x14ac:dyDescent="0.25">
      <c r="A2410" s="43" t="s">
        <v>308</v>
      </c>
      <c r="B2410" s="44">
        <v>43899.125</v>
      </c>
      <c r="C2410" s="45">
        <f t="shared" si="111"/>
        <v>43899.333402777775</v>
      </c>
      <c r="D2410" s="46">
        <v>3.39</v>
      </c>
      <c r="E2410" s="46">
        <v>4500</v>
      </c>
      <c r="F2410" s="47">
        <f t="shared" si="112"/>
        <v>899.99999979045242</v>
      </c>
      <c r="G2410" s="48">
        <f t="shared" si="113"/>
        <v>114683228.67089823</v>
      </c>
    </row>
    <row r="2411" spans="1:7" x14ac:dyDescent="0.25">
      <c r="A2411" s="43" t="s">
        <v>308</v>
      </c>
      <c r="B2411" s="44">
        <v>43899.135416666664</v>
      </c>
      <c r="C2411" s="45">
        <f t="shared" si="111"/>
        <v>43899.343819444439</v>
      </c>
      <c r="D2411" s="46">
        <v>3.39</v>
      </c>
      <c r="E2411" s="46">
        <v>4500</v>
      </c>
      <c r="F2411" s="47">
        <f t="shared" si="112"/>
        <v>899.99999979045242</v>
      </c>
      <c r="G2411" s="48">
        <f t="shared" si="113"/>
        <v>114683228.67089823</v>
      </c>
    </row>
    <row r="2412" spans="1:7" x14ac:dyDescent="0.25">
      <c r="A2412" s="43" t="s">
        <v>308</v>
      </c>
      <c r="B2412" s="44">
        <v>43899.145833333336</v>
      </c>
      <c r="C2412" s="45">
        <f t="shared" si="111"/>
        <v>43899.35423611111</v>
      </c>
      <c r="D2412" s="46">
        <v>3.39</v>
      </c>
      <c r="E2412" s="46">
        <v>4500</v>
      </c>
      <c r="F2412" s="47">
        <f t="shared" si="112"/>
        <v>900.00000041909516</v>
      </c>
      <c r="G2412" s="48">
        <f t="shared" si="113"/>
        <v>114683228.75100355</v>
      </c>
    </row>
    <row r="2413" spans="1:7" x14ac:dyDescent="0.25">
      <c r="A2413" s="43" t="s">
        <v>308</v>
      </c>
      <c r="B2413" s="44">
        <v>43899.15625</v>
      </c>
      <c r="C2413" s="45">
        <f t="shared" si="111"/>
        <v>43899.365207589282</v>
      </c>
      <c r="D2413" s="46">
        <v>3.38</v>
      </c>
      <c r="E2413" s="46">
        <v>4480</v>
      </c>
      <c r="F2413" s="47">
        <f t="shared" si="112"/>
        <v>899.99999979045242</v>
      </c>
      <c r="G2413" s="48">
        <f t="shared" si="113"/>
        <v>114173525.4323609</v>
      </c>
    </row>
    <row r="2414" spans="1:7" x14ac:dyDescent="0.25">
      <c r="A2414" s="43" t="s">
        <v>308</v>
      </c>
      <c r="B2414" s="44">
        <v>43899.166666666664</v>
      </c>
      <c r="C2414" s="45">
        <f t="shared" si="111"/>
        <v>43899.375624255947</v>
      </c>
      <c r="D2414" s="46">
        <v>3.38</v>
      </c>
      <c r="E2414" s="46">
        <v>4480</v>
      </c>
      <c r="F2414" s="47">
        <f t="shared" si="112"/>
        <v>899.99999979045242</v>
      </c>
      <c r="G2414" s="48">
        <f t="shared" si="113"/>
        <v>114173525.4323609</v>
      </c>
    </row>
    <row r="2415" spans="1:7" x14ac:dyDescent="0.25">
      <c r="A2415" s="43" t="s">
        <v>308</v>
      </c>
      <c r="B2415" s="44">
        <v>43899.177083333336</v>
      </c>
      <c r="C2415" s="45">
        <f t="shared" si="111"/>
        <v>43899.386040922618</v>
      </c>
      <c r="D2415" s="46">
        <v>3.38</v>
      </c>
      <c r="E2415" s="46">
        <v>4480</v>
      </c>
      <c r="F2415" s="47">
        <f t="shared" si="112"/>
        <v>900.00000041909516</v>
      </c>
      <c r="G2415" s="48">
        <f t="shared" si="113"/>
        <v>114173525.51211019</v>
      </c>
    </row>
    <row r="2416" spans="1:7" x14ac:dyDescent="0.25">
      <c r="A2416" s="43" t="s">
        <v>308</v>
      </c>
      <c r="B2416" s="44">
        <v>43899.1875</v>
      </c>
      <c r="C2416" s="45">
        <f t="shared" si="111"/>
        <v>43899.396457589282</v>
      </c>
      <c r="D2416" s="46">
        <v>3.38</v>
      </c>
      <c r="E2416" s="46">
        <v>4480</v>
      </c>
      <c r="F2416" s="47">
        <f t="shared" si="112"/>
        <v>899.99999979045242</v>
      </c>
      <c r="G2416" s="48">
        <f t="shared" si="113"/>
        <v>114173525.4323609</v>
      </c>
    </row>
    <row r="2417" spans="1:7" x14ac:dyDescent="0.25">
      <c r="A2417" s="43" t="s">
        <v>308</v>
      </c>
      <c r="B2417" s="44">
        <v>43899.197916666664</v>
      </c>
      <c r="C2417" s="45">
        <f t="shared" si="111"/>
        <v>43899.407715823967</v>
      </c>
      <c r="D2417" s="46">
        <v>3.37</v>
      </c>
      <c r="E2417" s="46">
        <v>4450</v>
      </c>
      <c r="F2417" s="47">
        <f t="shared" si="112"/>
        <v>899.99999979045242</v>
      </c>
      <c r="G2417" s="48">
        <f t="shared" si="113"/>
        <v>113408970.57455492</v>
      </c>
    </row>
    <row r="2418" spans="1:7" x14ac:dyDescent="0.25">
      <c r="A2418" s="43" t="s">
        <v>308</v>
      </c>
      <c r="B2418" s="44">
        <v>43899.208333333336</v>
      </c>
      <c r="C2418" s="45">
        <f t="shared" si="111"/>
        <v>43899.418132490639</v>
      </c>
      <c r="D2418" s="46">
        <v>3.37</v>
      </c>
      <c r="E2418" s="46">
        <v>4450</v>
      </c>
      <c r="F2418" s="47">
        <f t="shared" si="112"/>
        <v>900.00000041909516</v>
      </c>
      <c r="G2418" s="48">
        <f t="shared" si="113"/>
        <v>113408970.65377018</v>
      </c>
    </row>
    <row r="2419" spans="1:7" x14ac:dyDescent="0.25">
      <c r="A2419" s="43" t="s">
        <v>308</v>
      </c>
      <c r="B2419" s="44">
        <v>43899.21875</v>
      </c>
      <c r="C2419" s="45">
        <f t="shared" si="111"/>
        <v>43899.429116534986</v>
      </c>
      <c r="D2419" s="46">
        <v>3.36</v>
      </c>
      <c r="E2419" s="46">
        <v>4430</v>
      </c>
      <c r="F2419" s="47">
        <f t="shared" si="112"/>
        <v>899.99999979045242</v>
      </c>
      <c r="G2419" s="48">
        <f t="shared" si="113"/>
        <v>112899267.33601759</v>
      </c>
    </row>
    <row r="2420" spans="1:7" x14ac:dyDescent="0.25">
      <c r="A2420" s="43" t="s">
        <v>308</v>
      </c>
      <c r="B2420" s="44">
        <v>43899.229166666664</v>
      </c>
      <c r="C2420" s="45">
        <f t="shared" si="111"/>
        <v>43899.43953320165</v>
      </c>
      <c r="D2420" s="46">
        <v>3.36</v>
      </c>
      <c r="E2420" s="46">
        <v>4430</v>
      </c>
      <c r="F2420" s="47">
        <f t="shared" si="112"/>
        <v>899.99999979045242</v>
      </c>
      <c r="G2420" s="48">
        <f t="shared" si="113"/>
        <v>112899267.33601759</v>
      </c>
    </row>
    <row r="2421" spans="1:7" x14ac:dyDescent="0.25">
      <c r="A2421" s="43" t="s">
        <v>308</v>
      </c>
      <c r="B2421" s="44">
        <v>43899.239583333336</v>
      </c>
      <c r="C2421" s="45">
        <f t="shared" si="111"/>
        <v>43899.45052239229</v>
      </c>
      <c r="D2421" s="46">
        <v>3.35</v>
      </c>
      <c r="E2421" s="46">
        <v>4410</v>
      </c>
      <c r="F2421" s="47">
        <f t="shared" si="112"/>
        <v>900.00000041909516</v>
      </c>
      <c r="G2421" s="48">
        <f t="shared" si="113"/>
        <v>112389564.17598347</v>
      </c>
    </row>
    <row r="2422" spans="1:7" x14ac:dyDescent="0.25">
      <c r="A2422" s="43" t="s">
        <v>308</v>
      </c>
      <c r="B2422" s="44">
        <v>43899.25</v>
      </c>
      <c r="C2422" s="45">
        <f t="shared" si="111"/>
        <v>43899.460939058954</v>
      </c>
      <c r="D2422" s="46">
        <v>3.35</v>
      </c>
      <c r="E2422" s="46">
        <v>4410</v>
      </c>
      <c r="F2422" s="47">
        <f t="shared" si="112"/>
        <v>899.99999979045242</v>
      </c>
      <c r="G2422" s="48">
        <f t="shared" si="113"/>
        <v>112389564.09748027</v>
      </c>
    </row>
    <row r="2423" spans="1:7" x14ac:dyDescent="0.25">
      <c r="A2423" s="43" t="s">
        <v>308</v>
      </c>
      <c r="B2423" s="44">
        <v>43899.260416666664</v>
      </c>
      <c r="C2423" s="45">
        <f t="shared" si="111"/>
        <v>43899.472224315068</v>
      </c>
      <c r="D2423" s="46">
        <v>3.34</v>
      </c>
      <c r="E2423" s="46">
        <v>4380</v>
      </c>
      <c r="F2423" s="47">
        <f t="shared" si="112"/>
        <v>899.99999979045242</v>
      </c>
      <c r="G2423" s="48">
        <f t="shared" si="113"/>
        <v>111625009.23967429</v>
      </c>
    </row>
    <row r="2424" spans="1:7" x14ac:dyDescent="0.25">
      <c r="A2424" s="43" t="s">
        <v>308</v>
      </c>
      <c r="B2424" s="44">
        <v>43899.270833333336</v>
      </c>
      <c r="C2424" s="45">
        <f t="shared" si="111"/>
        <v>43899.48264098174</v>
      </c>
      <c r="D2424" s="46">
        <v>3.34</v>
      </c>
      <c r="E2424" s="46">
        <v>4380</v>
      </c>
      <c r="F2424" s="47">
        <f t="shared" si="112"/>
        <v>900.00000041909516</v>
      </c>
      <c r="G2424" s="48">
        <f t="shared" si="113"/>
        <v>111625009.31764345</v>
      </c>
    </row>
    <row r="2425" spans="1:7" x14ac:dyDescent="0.25">
      <c r="A2425" s="43" t="s">
        <v>308</v>
      </c>
      <c r="B2425" s="44">
        <v>43899.28125</v>
      </c>
      <c r="C2425" s="45">
        <f t="shared" si="111"/>
        <v>43899.493643348622</v>
      </c>
      <c r="D2425" s="46">
        <v>3.33</v>
      </c>
      <c r="E2425" s="46">
        <v>4360</v>
      </c>
      <c r="F2425" s="47">
        <f t="shared" si="112"/>
        <v>899.99999979045242</v>
      </c>
      <c r="G2425" s="48">
        <f t="shared" si="113"/>
        <v>111115306.00113696</v>
      </c>
    </row>
    <row r="2426" spans="1:7" x14ac:dyDescent="0.25">
      <c r="A2426" s="43" t="s">
        <v>308</v>
      </c>
      <c r="B2426" s="44">
        <v>43899.291666666664</v>
      </c>
      <c r="C2426" s="45">
        <f t="shared" si="111"/>
        <v>43899.504060015286</v>
      </c>
      <c r="D2426" s="46">
        <v>3.33</v>
      </c>
      <c r="E2426" s="46">
        <v>4360</v>
      </c>
      <c r="F2426" s="47">
        <f t="shared" si="112"/>
        <v>899.99999979045242</v>
      </c>
      <c r="G2426" s="48">
        <f t="shared" si="113"/>
        <v>111115306.00113696</v>
      </c>
    </row>
    <row r="2427" spans="1:7" x14ac:dyDescent="0.25">
      <c r="A2427" s="43" t="s">
        <v>308</v>
      </c>
      <c r="B2427" s="44">
        <v>43899.302083333336</v>
      </c>
      <c r="C2427" s="45">
        <f t="shared" si="111"/>
        <v>43899.515067780339</v>
      </c>
      <c r="D2427" s="46">
        <v>3.32</v>
      </c>
      <c r="E2427" s="46">
        <v>4340</v>
      </c>
      <c r="F2427" s="47">
        <f t="shared" si="112"/>
        <v>900.00000041909516</v>
      </c>
      <c r="G2427" s="48">
        <f t="shared" si="113"/>
        <v>110605602.83985674</v>
      </c>
    </row>
    <row r="2428" spans="1:7" x14ac:dyDescent="0.25">
      <c r="A2428" s="43" t="s">
        <v>308</v>
      </c>
      <c r="B2428" s="44">
        <v>43899.3125</v>
      </c>
      <c r="C2428" s="45">
        <f t="shared" si="111"/>
        <v>43899.525484447004</v>
      </c>
      <c r="D2428" s="46">
        <v>3.32</v>
      </c>
      <c r="E2428" s="46">
        <v>4340</v>
      </c>
      <c r="F2428" s="47">
        <f t="shared" si="112"/>
        <v>899.99999979045242</v>
      </c>
      <c r="G2428" s="48">
        <f t="shared" si="113"/>
        <v>110605602.76259963</v>
      </c>
    </row>
    <row r="2429" spans="1:7" x14ac:dyDescent="0.25">
      <c r="A2429" s="43" t="s">
        <v>308</v>
      </c>
      <c r="B2429" s="44">
        <v>43899.322916666664</v>
      </c>
      <c r="C2429" s="45">
        <f t="shared" si="111"/>
        <v>43899.536798047178</v>
      </c>
      <c r="D2429" s="46">
        <v>3.31</v>
      </c>
      <c r="E2429" s="46">
        <v>4310</v>
      </c>
      <c r="F2429" s="47">
        <f t="shared" si="112"/>
        <v>899.99999979045242</v>
      </c>
      <c r="G2429" s="48">
        <f t="shared" si="113"/>
        <v>109841047.90479364</v>
      </c>
    </row>
    <row r="2430" spans="1:7" x14ac:dyDescent="0.25">
      <c r="A2430" s="43" t="s">
        <v>308</v>
      </c>
      <c r="B2430" s="44">
        <v>43899.333333333336</v>
      </c>
      <c r="C2430" s="45">
        <f t="shared" si="111"/>
        <v>43899.547819638698</v>
      </c>
      <c r="D2430" s="46">
        <v>3.3</v>
      </c>
      <c r="E2430" s="46">
        <v>4290</v>
      </c>
      <c r="F2430" s="47">
        <f t="shared" si="112"/>
        <v>900.00000041909516</v>
      </c>
      <c r="G2430" s="48">
        <f t="shared" si="113"/>
        <v>109331344.74262337</v>
      </c>
    </row>
    <row r="2431" spans="1:7" x14ac:dyDescent="0.25">
      <c r="A2431" s="43" t="s">
        <v>308</v>
      </c>
      <c r="B2431" s="44">
        <v>43899.34375</v>
      </c>
      <c r="C2431" s="45">
        <f t="shared" si="111"/>
        <v>43899.558236305362</v>
      </c>
      <c r="D2431" s="46">
        <v>3.3</v>
      </c>
      <c r="E2431" s="46">
        <v>4290</v>
      </c>
      <c r="F2431" s="47">
        <f t="shared" si="112"/>
        <v>899.99999979045242</v>
      </c>
      <c r="G2431" s="48">
        <f t="shared" si="113"/>
        <v>109331344.66625632</v>
      </c>
    </row>
    <row r="2432" spans="1:7" x14ac:dyDescent="0.25">
      <c r="A2432" s="43" t="s">
        <v>308</v>
      </c>
      <c r="B2432" s="44">
        <v>43899.354166666664</v>
      </c>
      <c r="C2432" s="45">
        <f t="shared" si="111"/>
        <v>43899.569263563622</v>
      </c>
      <c r="D2432" s="46">
        <v>3.29</v>
      </c>
      <c r="E2432" s="46">
        <v>4270</v>
      </c>
      <c r="F2432" s="47">
        <f t="shared" si="112"/>
        <v>899.99999979045242</v>
      </c>
      <c r="G2432" s="48">
        <f t="shared" si="113"/>
        <v>108821641.427719</v>
      </c>
    </row>
    <row r="2433" spans="1:7" x14ac:dyDescent="0.25">
      <c r="A2433" s="43" t="s">
        <v>308</v>
      </c>
      <c r="B2433" s="44">
        <v>43899.364583333336</v>
      </c>
      <c r="C2433" s="45">
        <f t="shared" si="111"/>
        <v>43899.579680230294</v>
      </c>
      <c r="D2433" s="46">
        <v>3.29</v>
      </c>
      <c r="E2433" s="46">
        <v>4270</v>
      </c>
      <c r="F2433" s="47">
        <f t="shared" si="112"/>
        <v>900.00000041909516</v>
      </c>
      <c r="G2433" s="48">
        <f t="shared" si="113"/>
        <v>108821641.50373003</v>
      </c>
    </row>
    <row r="2434" spans="1:7" x14ac:dyDescent="0.25">
      <c r="A2434" s="43" t="s">
        <v>308</v>
      </c>
      <c r="B2434" s="44">
        <v>43899.375</v>
      </c>
      <c r="C2434" s="45">
        <f t="shared" ref="C2434:C2497" si="114">B2434+((13422*(1/E2434)+2.019)/24)</f>
        <v>43899.590713235295</v>
      </c>
      <c r="D2434" s="46">
        <v>3.28</v>
      </c>
      <c r="E2434" s="46">
        <v>4250</v>
      </c>
      <c r="F2434" s="47">
        <f t="shared" si="112"/>
        <v>899.99999979045242</v>
      </c>
      <c r="G2434" s="48">
        <f t="shared" si="113"/>
        <v>108311938.18918167</v>
      </c>
    </row>
    <row r="2435" spans="1:7" x14ac:dyDescent="0.25">
      <c r="A2435" s="43" t="s">
        <v>308</v>
      </c>
      <c r="B2435" s="44">
        <v>43899.385416666664</v>
      </c>
      <c r="C2435" s="45">
        <f t="shared" si="114"/>
        <v>43899.602065363346</v>
      </c>
      <c r="D2435" s="46">
        <v>3.27</v>
      </c>
      <c r="E2435" s="46">
        <v>4220</v>
      </c>
      <c r="F2435" s="47">
        <f t="shared" ref="F2435:F2498" si="115">CONVERT((B2435-B2434),"day","sec")</f>
        <v>899.99999979045242</v>
      </c>
      <c r="G2435" s="48">
        <f t="shared" si="113"/>
        <v>107547383.33137567</v>
      </c>
    </row>
    <row r="2436" spans="1:7" x14ac:dyDescent="0.25">
      <c r="A2436" s="43" t="s">
        <v>308</v>
      </c>
      <c r="B2436" s="44">
        <v>43899.395833333336</v>
      </c>
      <c r="C2436" s="45">
        <f t="shared" si="114"/>
        <v>43899.613113095242</v>
      </c>
      <c r="D2436" s="46">
        <v>3.26</v>
      </c>
      <c r="E2436" s="46">
        <v>4200</v>
      </c>
      <c r="F2436" s="47">
        <f t="shared" si="115"/>
        <v>900.00000041909516</v>
      </c>
      <c r="G2436" s="48">
        <f t="shared" ref="G2436:G2499" si="116">F2436*E2436*CONVERT(1,"ft^3","l")</f>
        <v>107037680.16760331</v>
      </c>
    </row>
    <row r="2437" spans="1:7" x14ac:dyDescent="0.25">
      <c r="A2437" s="43" t="s">
        <v>308</v>
      </c>
      <c r="B2437" s="44">
        <v>43899.40625</v>
      </c>
      <c r="C2437" s="45">
        <f t="shared" si="114"/>
        <v>43899.623529761906</v>
      </c>
      <c r="D2437" s="46">
        <v>3.26</v>
      </c>
      <c r="E2437" s="46">
        <v>4200</v>
      </c>
      <c r="F2437" s="47">
        <f t="shared" si="115"/>
        <v>899.99999979045242</v>
      </c>
      <c r="G2437" s="48">
        <f t="shared" si="116"/>
        <v>107037680.09283835</v>
      </c>
    </row>
    <row r="2438" spans="1:7" x14ac:dyDescent="0.25">
      <c r="A2438" s="43" t="s">
        <v>308</v>
      </c>
      <c r="B2438" s="44">
        <v>43899.416666666664</v>
      </c>
      <c r="C2438" s="45">
        <f t="shared" si="114"/>
        <v>43899.634583532694</v>
      </c>
      <c r="D2438" s="46">
        <v>3.25</v>
      </c>
      <c r="E2438" s="46">
        <v>4180</v>
      </c>
      <c r="F2438" s="47">
        <f t="shared" si="115"/>
        <v>899.99999979045242</v>
      </c>
      <c r="G2438" s="48">
        <f t="shared" si="116"/>
        <v>106527976.85430102</v>
      </c>
    </row>
    <row r="2439" spans="1:7" x14ac:dyDescent="0.25">
      <c r="A2439" s="43" t="s">
        <v>308</v>
      </c>
      <c r="B2439" s="44">
        <v>43899.427083333336</v>
      </c>
      <c r="C2439" s="45">
        <f t="shared" si="114"/>
        <v>43899.645967369477</v>
      </c>
      <c r="D2439" s="46">
        <v>3.24</v>
      </c>
      <c r="E2439" s="46">
        <v>4150</v>
      </c>
      <c r="F2439" s="47">
        <f t="shared" si="115"/>
        <v>900.00000041909516</v>
      </c>
      <c r="G2439" s="48">
        <f t="shared" si="116"/>
        <v>105763422.07036993</v>
      </c>
    </row>
    <row r="2440" spans="1:7" x14ac:dyDescent="0.25">
      <c r="A2440" s="43" t="s">
        <v>308</v>
      </c>
      <c r="B2440" s="44">
        <v>43899.4375</v>
      </c>
      <c r="C2440" s="45">
        <f t="shared" si="114"/>
        <v>43899.656384036141</v>
      </c>
      <c r="D2440" s="46">
        <v>3.24</v>
      </c>
      <c r="E2440" s="46">
        <v>4150</v>
      </c>
      <c r="F2440" s="47">
        <f t="shared" si="115"/>
        <v>899.99999979045242</v>
      </c>
      <c r="G2440" s="48">
        <f t="shared" si="116"/>
        <v>105763421.99649504</v>
      </c>
    </row>
    <row r="2441" spans="1:7" x14ac:dyDescent="0.25">
      <c r="A2441" s="43" t="s">
        <v>308</v>
      </c>
      <c r="B2441" s="44">
        <v>43899.447916666664</v>
      </c>
      <c r="C2441" s="45">
        <f t="shared" si="114"/>
        <v>43899.667453288937</v>
      </c>
      <c r="D2441" s="46">
        <v>3.23</v>
      </c>
      <c r="E2441" s="46">
        <v>4130</v>
      </c>
      <c r="F2441" s="47">
        <f t="shared" si="115"/>
        <v>899.99999979045242</v>
      </c>
      <c r="G2441" s="48">
        <f t="shared" si="116"/>
        <v>105253718.75795771</v>
      </c>
    </row>
    <row r="2442" spans="1:7" x14ac:dyDescent="0.25">
      <c r="A2442" s="43" t="s">
        <v>308</v>
      </c>
      <c r="B2442" s="44">
        <v>43899.458333333336</v>
      </c>
      <c r="C2442" s="45">
        <f t="shared" si="114"/>
        <v>43899.678528892946</v>
      </c>
      <c r="D2442" s="46">
        <v>3.22</v>
      </c>
      <c r="E2442" s="46">
        <v>4110</v>
      </c>
      <c r="F2442" s="47">
        <f t="shared" si="115"/>
        <v>900.00000041909516</v>
      </c>
      <c r="G2442" s="48">
        <f t="shared" si="116"/>
        <v>104744015.59258324</v>
      </c>
    </row>
    <row r="2443" spans="1:7" x14ac:dyDescent="0.25">
      <c r="A2443" s="43" t="s">
        <v>308</v>
      </c>
      <c r="B2443" s="44">
        <v>43899.46875</v>
      </c>
      <c r="C2443" s="45">
        <f t="shared" si="114"/>
        <v>43899.689610941321</v>
      </c>
      <c r="D2443" s="46">
        <v>3.21</v>
      </c>
      <c r="E2443" s="46">
        <v>4090</v>
      </c>
      <c r="F2443" s="47">
        <f t="shared" si="115"/>
        <v>899.99999979045242</v>
      </c>
      <c r="G2443" s="48">
        <f t="shared" si="116"/>
        <v>104234312.28088306</v>
      </c>
    </row>
    <row r="2444" spans="1:7" x14ac:dyDescent="0.25">
      <c r="A2444" s="43" t="s">
        <v>308</v>
      </c>
      <c r="B2444" s="44">
        <v>43899.479166666664</v>
      </c>
      <c r="C2444" s="45">
        <f t="shared" si="114"/>
        <v>43899.700027607985</v>
      </c>
      <c r="D2444" s="46">
        <v>3.21</v>
      </c>
      <c r="E2444" s="46">
        <v>4090</v>
      </c>
      <c r="F2444" s="47">
        <f t="shared" si="115"/>
        <v>899.99999979045242</v>
      </c>
      <c r="G2444" s="48">
        <f t="shared" si="116"/>
        <v>104234312.28088306</v>
      </c>
    </row>
    <row r="2445" spans="1:7" x14ac:dyDescent="0.25">
      <c r="A2445" s="43" t="s">
        <v>308</v>
      </c>
      <c r="B2445" s="44">
        <v>43899.489583333336</v>
      </c>
      <c r="C2445" s="45">
        <f t="shared" si="114"/>
        <v>43899.711454638753</v>
      </c>
      <c r="D2445" s="46">
        <v>3.2</v>
      </c>
      <c r="E2445" s="46">
        <v>4060</v>
      </c>
      <c r="F2445" s="47">
        <f t="shared" si="115"/>
        <v>900.00000041909516</v>
      </c>
      <c r="G2445" s="48">
        <f t="shared" si="116"/>
        <v>103469757.49534987</v>
      </c>
    </row>
    <row r="2446" spans="1:7" x14ac:dyDescent="0.25">
      <c r="A2446" s="43" t="s">
        <v>308</v>
      </c>
      <c r="B2446" s="44">
        <v>43899.5</v>
      </c>
      <c r="C2446" s="45">
        <f t="shared" si="114"/>
        <v>43899.721871305417</v>
      </c>
      <c r="D2446" s="46">
        <v>3.2</v>
      </c>
      <c r="E2446" s="46">
        <v>4060</v>
      </c>
      <c r="F2446" s="47">
        <f t="shared" si="115"/>
        <v>899.99999979045242</v>
      </c>
      <c r="G2446" s="48">
        <f t="shared" si="116"/>
        <v>103469757.42307708</v>
      </c>
    </row>
    <row r="2447" spans="1:7" x14ac:dyDescent="0.25">
      <c r="A2447" s="43" t="s">
        <v>308</v>
      </c>
      <c r="B2447" s="44">
        <v>43899.510416666664</v>
      </c>
      <c r="C2447" s="45">
        <f t="shared" si="114"/>
        <v>43899.732969884484</v>
      </c>
      <c r="D2447" s="46">
        <v>3.19</v>
      </c>
      <c r="E2447" s="46">
        <v>4040</v>
      </c>
      <c r="F2447" s="47">
        <f t="shared" si="115"/>
        <v>899.99999979045242</v>
      </c>
      <c r="G2447" s="48">
        <f t="shared" si="116"/>
        <v>102960054.18453975</v>
      </c>
    </row>
    <row r="2448" spans="1:7" x14ac:dyDescent="0.25">
      <c r="A2448" s="43" t="s">
        <v>308</v>
      </c>
      <c r="B2448" s="44">
        <v>43899.520833333336</v>
      </c>
      <c r="C2448" s="45">
        <f t="shared" si="114"/>
        <v>43899.74407524876</v>
      </c>
      <c r="D2448" s="46">
        <v>3.18</v>
      </c>
      <c r="E2448" s="46">
        <v>4020</v>
      </c>
      <c r="F2448" s="47">
        <f t="shared" si="115"/>
        <v>900.00000041909516</v>
      </c>
      <c r="G2448" s="48">
        <f t="shared" si="116"/>
        <v>102450351.01756316</v>
      </c>
    </row>
    <row r="2449" spans="1:7" x14ac:dyDescent="0.25">
      <c r="A2449" s="43" t="s">
        <v>308</v>
      </c>
      <c r="B2449" s="44">
        <v>43899.53125</v>
      </c>
      <c r="C2449" s="45">
        <f t="shared" si="114"/>
        <v>43899.755187499999</v>
      </c>
      <c r="D2449" s="46">
        <v>3.17</v>
      </c>
      <c r="E2449" s="46">
        <v>4000</v>
      </c>
      <c r="F2449" s="47">
        <f t="shared" si="115"/>
        <v>899.99999979045242</v>
      </c>
      <c r="G2449" s="48">
        <f t="shared" si="116"/>
        <v>101940647.7074651</v>
      </c>
    </row>
    <row r="2450" spans="1:7" x14ac:dyDescent="0.25">
      <c r="A2450" s="43" t="s">
        <v>308</v>
      </c>
      <c r="B2450" s="44">
        <v>43899.541666666664</v>
      </c>
      <c r="C2450" s="45">
        <f t="shared" si="114"/>
        <v>43899.765604166663</v>
      </c>
      <c r="D2450" s="46">
        <v>3.17</v>
      </c>
      <c r="E2450" s="46">
        <v>4000</v>
      </c>
      <c r="F2450" s="47">
        <f t="shared" si="115"/>
        <v>899.99999979045242</v>
      </c>
      <c r="G2450" s="48">
        <f t="shared" si="116"/>
        <v>101940647.7074651</v>
      </c>
    </row>
    <row r="2451" spans="1:7" x14ac:dyDescent="0.25">
      <c r="A2451" s="43" t="s">
        <v>308</v>
      </c>
      <c r="B2451" s="44">
        <v>43899.552083333336</v>
      </c>
      <c r="C2451" s="45">
        <f t="shared" si="114"/>
        <v>43899.777790611814</v>
      </c>
      <c r="D2451" s="46">
        <v>3.15</v>
      </c>
      <c r="E2451" s="46">
        <v>3950</v>
      </c>
      <c r="F2451" s="47">
        <f t="shared" si="115"/>
        <v>900.00000041909516</v>
      </c>
      <c r="G2451" s="48">
        <f t="shared" si="116"/>
        <v>100666389.68143645</v>
      </c>
    </row>
    <row r="2452" spans="1:7" x14ac:dyDescent="0.25">
      <c r="A2452" s="43" t="s">
        <v>308</v>
      </c>
      <c r="B2452" s="44">
        <v>43899.5625</v>
      </c>
      <c r="C2452" s="45">
        <f t="shared" si="114"/>
        <v>43899.788927798982</v>
      </c>
      <c r="D2452" s="46">
        <v>3.14</v>
      </c>
      <c r="E2452" s="46">
        <v>3930</v>
      </c>
      <c r="F2452" s="47">
        <f t="shared" si="115"/>
        <v>899.99999979045242</v>
      </c>
      <c r="G2452" s="48">
        <f t="shared" si="116"/>
        <v>100156686.37258446</v>
      </c>
    </row>
    <row r="2453" spans="1:7" x14ac:dyDescent="0.25">
      <c r="A2453" s="43" t="s">
        <v>308</v>
      </c>
      <c r="B2453" s="44">
        <v>43899.572916666664</v>
      </c>
      <c r="C2453" s="45">
        <f t="shared" si="114"/>
        <v>43899.799344465646</v>
      </c>
      <c r="D2453" s="46">
        <v>3.14</v>
      </c>
      <c r="E2453" s="46">
        <v>3930</v>
      </c>
      <c r="F2453" s="47">
        <f t="shared" si="115"/>
        <v>899.99999979045242</v>
      </c>
      <c r="G2453" s="48">
        <f t="shared" si="116"/>
        <v>100156686.37258446</v>
      </c>
    </row>
    <row r="2454" spans="1:7" x14ac:dyDescent="0.25">
      <c r="A2454" s="43" t="s">
        <v>308</v>
      </c>
      <c r="B2454" s="44">
        <v>43899.583333333336</v>
      </c>
      <c r="C2454" s="45">
        <f t="shared" si="114"/>
        <v>43899.809761132317</v>
      </c>
      <c r="D2454" s="46">
        <v>3.14</v>
      </c>
      <c r="E2454" s="46">
        <v>3930</v>
      </c>
      <c r="F2454" s="47">
        <f t="shared" si="115"/>
        <v>900.00000041909516</v>
      </c>
      <c r="G2454" s="48">
        <f t="shared" si="116"/>
        <v>100156686.44254309</v>
      </c>
    </row>
    <row r="2455" spans="1:7" x14ac:dyDescent="0.25">
      <c r="A2455" s="43" t="s">
        <v>308</v>
      </c>
      <c r="B2455" s="44">
        <v>43899.59375</v>
      </c>
      <c r="C2455" s="45">
        <f t="shared" si="114"/>
        <v>43899.82090569054</v>
      </c>
      <c r="D2455" s="46">
        <v>3.13</v>
      </c>
      <c r="E2455" s="46">
        <v>3910</v>
      </c>
      <c r="F2455" s="47">
        <f t="shared" si="115"/>
        <v>899.99999979045242</v>
      </c>
      <c r="G2455" s="48">
        <f t="shared" si="116"/>
        <v>99646983.134047136</v>
      </c>
    </row>
    <row r="2456" spans="1:7" x14ac:dyDescent="0.25">
      <c r="A2456" s="43" t="s">
        <v>308</v>
      </c>
      <c r="B2456" s="44">
        <v>43899.604166666664</v>
      </c>
      <c r="C2456" s="45">
        <f t="shared" si="114"/>
        <v>43899.832057733503</v>
      </c>
      <c r="D2456" s="46">
        <v>3.12</v>
      </c>
      <c r="E2456" s="46">
        <v>3890</v>
      </c>
      <c r="F2456" s="47">
        <f t="shared" si="115"/>
        <v>899.99999979045242</v>
      </c>
      <c r="G2456" s="48">
        <f t="shared" si="116"/>
        <v>99137279.895509809</v>
      </c>
    </row>
    <row r="2457" spans="1:7" x14ac:dyDescent="0.25">
      <c r="A2457" s="43" t="s">
        <v>308</v>
      </c>
      <c r="B2457" s="44">
        <v>43899.614583333336</v>
      </c>
      <c r="C2457" s="45">
        <f t="shared" si="114"/>
        <v>43899.842474400175</v>
      </c>
      <c r="D2457" s="46">
        <v>3.12</v>
      </c>
      <c r="E2457" s="46">
        <v>3890</v>
      </c>
      <c r="F2457" s="47">
        <f t="shared" si="115"/>
        <v>900.00000041909516</v>
      </c>
      <c r="G2457" s="48">
        <f t="shared" si="116"/>
        <v>99137279.964756399</v>
      </c>
    </row>
    <row r="2458" spans="1:7" x14ac:dyDescent="0.25">
      <c r="A2458" s="43" t="s">
        <v>308</v>
      </c>
      <c r="B2458" s="44">
        <v>43899.625</v>
      </c>
      <c r="C2458" s="45">
        <f t="shared" si="114"/>
        <v>43899.853634043924</v>
      </c>
      <c r="D2458" s="46">
        <v>3.11</v>
      </c>
      <c r="E2458" s="46">
        <v>3870</v>
      </c>
      <c r="F2458" s="47">
        <f t="shared" si="115"/>
        <v>899.99999979045242</v>
      </c>
      <c r="G2458" s="48">
        <f t="shared" si="116"/>
        <v>98627576.656972483</v>
      </c>
    </row>
    <row r="2459" spans="1:7" x14ac:dyDescent="0.25">
      <c r="A2459" s="43" t="s">
        <v>308</v>
      </c>
      <c r="B2459" s="44">
        <v>43899.635416666664</v>
      </c>
      <c r="C2459" s="45">
        <f t="shared" si="114"/>
        <v>43899.864801406926</v>
      </c>
      <c r="D2459" s="46">
        <v>3.1</v>
      </c>
      <c r="E2459" s="46">
        <v>3850</v>
      </c>
      <c r="F2459" s="47">
        <f t="shared" si="115"/>
        <v>899.99999979045242</v>
      </c>
      <c r="G2459" s="48">
        <f t="shared" si="116"/>
        <v>98117873.418435156</v>
      </c>
    </row>
    <row r="2460" spans="1:7" x14ac:dyDescent="0.25">
      <c r="A2460" s="43" t="s">
        <v>308</v>
      </c>
      <c r="B2460" s="44">
        <v>43899.645833333336</v>
      </c>
      <c r="C2460" s="45">
        <f t="shared" si="114"/>
        <v>43899.875218073597</v>
      </c>
      <c r="D2460" s="46">
        <v>3.1</v>
      </c>
      <c r="E2460" s="46">
        <v>3850</v>
      </c>
      <c r="F2460" s="47">
        <f t="shared" si="115"/>
        <v>900.00000041909516</v>
      </c>
      <c r="G2460" s="48">
        <f t="shared" si="116"/>
        <v>98117873.486969694</v>
      </c>
    </row>
    <row r="2461" spans="1:7" x14ac:dyDescent="0.25">
      <c r="A2461" s="43" t="s">
        <v>308</v>
      </c>
      <c r="B2461" s="44">
        <v>43899.65625</v>
      </c>
      <c r="C2461" s="45">
        <f t="shared" si="114"/>
        <v>43899.886775523562</v>
      </c>
      <c r="D2461" s="46">
        <v>3.09</v>
      </c>
      <c r="E2461" s="46">
        <v>3820</v>
      </c>
      <c r="F2461" s="47">
        <f t="shared" si="115"/>
        <v>899.99999979045242</v>
      </c>
      <c r="G2461" s="48">
        <f t="shared" si="116"/>
        <v>97353318.560629174</v>
      </c>
    </row>
    <row r="2462" spans="1:7" x14ac:dyDescent="0.25">
      <c r="A2462" s="43" t="s">
        <v>308</v>
      </c>
      <c r="B2462" s="44">
        <v>43899.666666666664</v>
      </c>
      <c r="C2462" s="45">
        <f t="shared" si="114"/>
        <v>43899.897192190227</v>
      </c>
      <c r="D2462" s="46">
        <v>3.09</v>
      </c>
      <c r="E2462" s="46">
        <v>3820</v>
      </c>
      <c r="F2462" s="47">
        <f t="shared" si="115"/>
        <v>899.99999979045242</v>
      </c>
      <c r="G2462" s="48">
        <f t="shared" si="116"/>
        <v>97353318.560629174</v>
      </c>
    </row>
    <row r="2463" spans="1:7" x14ac:dyDescent="0.25">
      <c r="A2463" s="43" t="s">
        <v>308</v>
      </c>
      <c r="B2463" s="44">
        <v>43899.677083333336</v>
      </c>
      <c r="C2463" s="45">
        <f t="shared" si="114"/>
        <v>43899.908379385968</v>
      </c>
      <c r="D2463" s="46">
        <v>3.08</v>
      </c>
      <c r="E2463" s="46">
        <v>3800</v>
      </c>
      <c r="F2463" s="47">
        <f t="shared" si="115"/>
        <v>900.00000041909516</v>
      </c>
      <c r="G2463" s="48">
        <f t="shared" si="116"/>
        <v>96843615.389736325</v>
      </c>
    </row>
    <row r="2464" spans="1:7" x14ac:dyDescent="0.25">
      <c r="A2464" s="43" t="s">
        <v>308</v>
      </c>
      <c r="B2464" s="44">
        <v>43899.6875</v>
      </c>
      <c r="C2464" s="45">
        <f t="shared" si="114"/>
        <v>43899.919574735453</v>
      </c>
      <c r="D2464" s="46">
        <v>3.07</v>
      </c>
      <c r="E2464" s="46">
        <v>3780</v>
      </c>
      <c r="F2464" s="47">
        <f t="shared" si="115"/>
        <v>899.99999979045242</v>
      </c>
      <c r="G2464" s="48">
        <f t="shared" si="116"/>
        <v>96333912.083554521</v>
      </c>
    </row>
    <row r="2465" spans="1:7" x14ac:dyDescent="0.25">
      <c r="A2465" s="43" t="s">
        <v>308</v>
      </c>
      <c r="B2465" s="44">
        <v>43899.697916666664</v>
      </c>
      <c r="C2465" s="45">
        <f t="shared" si="114"/>
        <v>43899.930778368791</v>
      </c>
      <c r="D2465" s="46">
        <v>3.06</v>
      </c>
      <c r="E2465" s="46">
        <v>3760</v>
      </c>
      <c r="F2465" s="47">
        <f t="shared" si="115"/>
        <v>899.99999979045242</v>
      </c>
      <c r="G2465" s="48">
        <f t="shared" si="116"/>
        <v>95824208.845017195</v>
      </c>
    </row>
    <row r="2466" spans="1:7" x14ac:dyDescent="0.25">
      <c r="A2466" s="43" t="s">
        <v>308</v>
      </c>
      <c r="B2466" s="44">
        <v>43899.708333333336</v>
      </c>
      <c r="C2466" s="45">
        <f t="shared" si="114"/>
        <v>43899.941195035462</v>
      </c>
      <c r="D2466" s="46">
        <v>3.06</v>
      </c>
      <c r="E2466" s="46">
        <v>3760</v>
      </c>
      <c r="F2466" s="47">
        <f t="shared" si="115"/>
        <v>900.00000041909516</v>
      </c>
      <c r="G2466" s="48">
        <f t="shared" si="116"/>
        <v>95824208.911949635</v>
      </c>
    </row>
    <row r="2467" spans="1:7" x14ac:dyDescent="0.25">
      <c r="A2467" s="43" t="s">
        <v>308</v>
      </c>
      <c r="B2467" s="44">
        <v>43899.71875</v>
      </c>
      <c r="C2467" s="45">
        <f t="shared" si="114"/>
        <v>43899.952407085562</v>
      </c>
      <c r="D2467" s="46">
        <v>3.05</v>
      </c>
      <c r="E2467" s="46">
        <v>3740</v>
      </c>
      <c r="F2467" s="47">
        <f t="shared" si="115"/>
        <v>899.99999979045242</v>
      </c>
      <c r="G2467" s="48">
        <f t="shared" si="116"/>
        <v>95314505.606479868</v>
      </c>
    </row>
    <row r="2468" spans="1:7" x14ac:dyDescent="0.25">
      <c r="A2468" s="43" t="s">
        <v>308</v>
      </c>
      <c r="B2468" s="44">
        <v>43899.729166666664</v>
      </c>
      <c r="C2468" s="45">
        <f t="shared" si="114"/>
        <v>43899.962823752227</v>
      </c>
      <c r="D2468" s="46">
        <v>3.05</v>
      </c>
      <c r="E2468" s="46">
        <v>3740</v>
      </c>
      <c r="F2468" s="47">
        <f t="shared" si="115"/>
        <v>899.99999979045242</v>
      </c>
      <c r="G2468" s="48">
        <f t="shared" si="116"/>
        <v>95314505.606479868</v>
      </c>
    </row>
    <row r="2469" spans="1:7" x14ac:dyDescent="0.25">
      <c r="A2469" s="43" t="s">
        <v>308</v>
      </c>
      <c r="B2469" s="44">
        <v>43899.739583333336</v>
      </c>
      <c r="C2469" s="45">
        <f t="shared" si="114"/>
        <v>43899.974044354843</v>
      </c>
      <c r="D2469" s="46">
        <v>3.04</v>
      </c>
      <c r="E2469" s="46">
        <v>3720</v>
      </c>
      <c r="F2469" s="47">
        <f t="shared" si="115"/>
        <v>900.00000041909516</v>
      </c>
      <c r="G2469" s="48">
        <f t="shared" si="116"/>
        <v>94804802.43416293</v>
      </c>
    </row>
    <row r="2470" spans="1:7" x14ac:dyDescent="0.25">
      <c r="A2470" s="43" t="s">
        <v>308</v>
      </c>
      <c r="B2470" s="44">
        <v>43899.75</v>
      </c>
      <c r="C2470" s="45">
        <f t="shared" si="114"/>
        <v>43899.98527364865</v>
      </c>
      <c r="D2470" s="46">
        <v>3.03</v>
      </c>
      <c r="E2470" s="46">
        <v>3700</v>
      </c>
      <c r="F2470" s="47">
        <f t="shared" si="115"/>
        <v>899.99999979045242</v>
      </c>
      <c r="G2470" s="48">
        <f t="shared" si="116"/>
        <v>94295099.129405215</v>
      </c>
    </row>
    <row r="2471" spans="1:7" x14ac:dyDescent="0.25">
      <c r="A2471" s="43" t="s">
        <v>308</v>
      </c>
      <c r="B2471" s="44">
        <v>43899.760416666664</v>
      </c>
      <c r="C2471" s="45">
        <f t="shared" si="114"/>
        <v>43899.995690315314</v>
      </c>
      <c r="D2471" s="46">
        <v>3.03</v>
      </c>
      <c r="E2471" s="46">
        <v>3700</v>
      </c>
      <c r="F2471" s="47">
        <f t="shared" si="115"/>
        <v>899.99999979045242</v>
      </c>
      <c r="G2471" s="48">
        <f t="shared" si="116"/>
        <v>94295099.129405215</v>
      </c>
    </row>
    <row r="2472" spans="1:7" x14ac:dyDescent="0.25">
      <c r="A2472" s="43" t="s">
        <v>308</v>
      </c>
      <c r="B2472" s="44">
        <v>43899.770833333336</v>
      </c>
      <c r="C2472" s="45">
        <f t="shared" si="114"/>
        <v>43900.006106981986</v>
      </c>
      <c r="D2472" s="46">
        <v>3.03</v>
      </c>
      <c r="E2472" s="46">
        <v>3700</v>
      </c>
      <c r="F2472" s="47">
        <f t="shared" si="115"/>
        <v>900.00000041909516</v>
      </c>
      <c r="G2472" s="48">
        <f t="shared" si="116"/>
        <v>94295099.195269585</v>
      </c>
    </row>
    <row r="2473" spans="1:7" x14ac:dyDescent="0.25">
      <c r="A2473" s="43" t="s">
        <v>308</v>
      </c>
      <c r="B2473" s="44">
        <v>43899.78125</v>
      </c>
      <c r="C2473" s="45">
        <f t="shared" si="114"/>
        <v>43900.01652364865</v>
      </c>
      <c r="D2473" s="46">
        <v>3.03</v>
      </c>
      <c r="E2473" s="46">
        <v>3700</v>
      </c>
      <c r="F2473" s="47">
        <f t="shared" si="115"/>
        <v>899.99999979045242</v>
      </c>
      <c r="G2473" s="48">
        <f t="shared" si="116"/>
        <v>94295099.129405215</v>
      </c>
    </row>
    <row r="2474" spans="1:7" x14ac:dyDescent="0.25">
      <c r="A2474" s="43" t="s">
        <v>308</v>
      </c>
      <c r="B2474" s="44">
        <v>43899.791666666664</v>
      </c>
      <c r="C2474" s="45">
        <f t="shared" si="114"/>
        <v>43900.028175862848</v>
      </c>
      <c r="D2474" s="46">
        <v>3.02</v>
      </c>
      <c r="E2474" s="46">
        <v>3670</v>
      </c>
      <c r="F2474" s="47">
        <f t="shared" si="115"/>
        <v>899.99999979045242</v>
      </c>
      <c r="G2474" s="48">
        <f t="shared" si="116"/>
        <v>93530544.271599233</v>
      </c>
    </row>
    <row r="2475" spans="1:7" x14ac:dyDescent="0.25">
      <c r="A2475" s="43" t="s">
        <v>308</v>
      </c>
      <c r="B2475" s="44">
        <v>43899.802083333336</v>
      </c>
      <c r="C2475" s="45">
        <f t="shared" si="114"/>
        <v>43900.03859252952</v>
      </c>
      <c r="D2475" s="46">
        <v>3.02</v>
      </c>
      <c r="E2475" s="46">
        <v>3670</v>
      </c>
      <c r="F2475" s="47">
        <f t="shared" si="115"/>
        <v>900.00000041909516</v>
      </c>
      <c r="G2475" s="48">
        <f t="shared" si="116"/>
        <v>93530544.33692956</v>
      </c>
    </row>
    <row r="2476" spans="1:7" x14ac:dyDescent="0.25">
      <c r="A2476" s="43" t="s">
        <v>308</v>
      </c>
      <c r="B2476" s="44">
        <v>43899.8125</v>
      </c>
      <c r="C2476" s="45">
        <f t="shared" si="114"/>
        <v>43900.049009196184</v>
      </c>
      <c r="D2476" s="46">
        <v>3.02</v>
      </c>
      <c r="E2476" s="46">
        <v>3670</v>
      </c>
      <c r="F2476" s="47">
        <f t="shared" si="115"/>
        <v>899.99999979045242</v>
      </c>
      <c r="G2476" s="48">
        <f t="shared" si="116"/>
        <v>93530544.271599233</v>
      </c>
    </row>
    <row r="2477" spans="1:7" x14ac:dyDescent="0.25">
      <c r="A2477" s="43" t="s">
        <v>308</v>
      </c>
      <c r="B2477" s="44">
        <v>43899.822916666664</v>
      </c>
      <c r="C2477" s="45">
        <f t="shared" si="114"/>
        <v>43900.060260844744</v>
      </c>
      <c r="D2477" s="46">
        <v>3.01</v>
      </c>
      <c r="E2477" s="46">
        <v>3650</v>
      </c>
      <c r="F2477" s="47">
        <f t="shared" si="115"/>
        <v>899.99999979045242</v>
      </c>
      <c r="G2477" s="48">
        <f t="shared" si="116"/>
        <v>93020841.033061907</v>
      </c>
    </row>
    <row r="2478" spans="1:7" x14ac:dyDescent="0.25">
      <c r="A2478" s="43" t="s">
        <v>308</v>
      </c>
      <c r="B2478" s="44">
        <v>43899.833333333336</v>
      </c>
      <c r="C2478" s="45">
        <f t="shared" si="114"/>
        <v>43900.070677511416</v>
      </c>
      <c r="D2478" s="46">
        <v>3.01</v>
      </c>
      <c r="E2478" s="46">
        <v>3650</v>
      </c>
      <c r="F2478" s="47">
        <f t="shared" si="115"/>
        <v>900.00000041909516</v>
      </c>
      <c r="G2478" s="48">
        <f t="shared" si="116"/>
        <v>93020841.098036215</v>
      </c>
    </row>
    <row r="2479" spans="1:7" x14ac:dyDescent="0.25">
      <c r="A2479" s="43" t="s">
        <v>308</v>
      </c>
      <c r="B2479" s="44">
        <v>43899.84375</v>
      </c>
      <c r="C2479" s="45">
        <f t="shared" si="114"/>
        <v>43900.081938360883</v>
      </c>
      <c r="D2479" s="46">
        <v>3</v>
      </c>
      <c r="E2479" s="46">
        <v>3630</v>
      </c>
      <c r="F2479" s="47">
        <f t="shared" si="115"/>
        <v>899.99999979045242</v>
      </c>
      <c r="G2479" s="48">
        <f t="shared" si="116"/>
        <v>92511137.79452458</v>
      </c>
    </row>
    <row r="2480" spans="1:7" x14ac:dyDescent="0.25">
      <c r="A2480" s="43" t="s">
        <v>308</v>
      </c>
      <c r="B2480" s="44">
        <v>43899.854166666664</v>
      </c>
      <c r="C2480" s="45">
        <f t="shared" si="114"/>
        <v>43900.092355027547</v>
      </c>
      <c r="D2480" s="46">
        <v>3</v>
      </c>
      <c r="E2480" s="46">
        <v>3630</v>
      </c>
      <c r="F2480" s="47">
        <f t="shared" si="115"/>
        <v>899.99999979045242</v>
      </c>
      <c r="G2480" s="48">
        <f t="shared" si="116"/>
        <v>92511137.79452458</v>
      </c>
    </row>
    <row r="2481" spans="1:7" x14ac:dyDescent="0.25">
      <c r="A2481" s="43" t="s">
        <v>308</v>
      </c>
      <c r="B2481" s="44">
        <v>43899.864583333336</v>
      </c>
      <c r="C2481" s="45">
        <f t="shared" si="114"/>
        <v>43900.10362523084</v>
      </c>
      <c r="D2481" s="46">
        <v>2.99</v>
      </c>
      <c r="E2481" s="46">
        <v>3610</v>
      </c>
      <c r="F2481" s="47">
        <f t="shared" si="115"/>
        <v>900.00000041909516</v>
      </c>
      <c r="G2481" s="48">
        <f t="shared" si="116"/>
        <v>92001434.62024951</v>
      </c>
    </row>
    <row r="2482" spans="1:7" x14ac:dyDescent="0.25">
      <c r="A2482" s="43" t="s">
        <v>308</v>
      </c>
      <c r="B2482" s="44">
        <v>43899.875</v>
      </c>
      <c r="C2482" s="45">
        <f t="shared" si="114"/>
        <v>43900.114041897505</v>
      </c>
      <c r="D2482" s="46">
        <v>2.99</v>
      </c>
      <c r="E2482" s="46">
        <v>3610</v>
      </c>
      <c r="F2482" s="47">
        <f t="shared" si="115"/>
        <v>899.99999979045242</v>
      </c>
      <c r="G2482" s="48">
        <f t="shared" si="116"/>
        <v>92001434.555987254</v>
      </c>
    </row>
    <row r="2483" spans="1:7" x14ac:dyDescent="0.25">
      <c r="A2483" s="43" t="s">
        <v>308</v>
      </c>
      <c r="B2483" s="44">
        <v>43899.885416666664</v>
      </c>
      <c r="C2483" s="45">
        <f t="shared" si="114"/>
        <v>43900.125321610954</v>
      </c>
      <c r="D2483" s="46">
        <v>2.98</v>
      </c>
      <c r="E2483" s="46">
        <v>3590</v>
      </c>
      <c r="F2483" s="47">
        <f t="shared" si="115"/>
        <v>899.99999979045242</v>
      </c>
      <c r="G2483" s="48">
        <f t="shared" si="116"/>
        <v>91491731.317449927</v>
      </c>
    </row>
    <row r="2484" spans="1:7" x14ac:dyDescent="0.25">
      <c r="A2484" s="43" t="s">
        <v>308</v>
      </c>
      <c r="B2484" s="44">
        <v>43899.895833333336</v>
      </c>
      <c r="C2484" s="45">
        <f t="shared" si="114"/>
        <v>43900.135738277626</v>
      </c>
      <c r="D2484" s="46">
        <v>2.98</v>
      </c>
      <c r="E2484" s="46">
        <v>3590</v>
      </c>
      <c r="F2484" s="47">
        <f t="shared" si="115"/>
        <v>900.00000041909516</v>
      </c>
      <c r="G2484" s="48">
        <f t="shared" si="116"/>
        <v>91491731.381356165</v>
      </c>
    </row>
    <row r="2485" spans="1:7" x14ac:dyDescent="0.25">
      <c r="A2485" s="43" t="s">
        <v>308</v>
      </c>
      <c r="B2485" s="44">
        <v>43899.90625</v>
      </c>
      <c r="C2485" s="45">
        <f t="shared" si="114"/>
        <v>43900.147027661063</v>
      </c>
      <c r="D2485" s="46">
        <v>2.97</v>
      </c>
      <c r="E2485" s="46">
        <v>3570</v>
      </c>
      <c r="F2485" s="47">
        <f t="shared" si="115"/>
        <v>899.99999979045242</v>
      </c>
      <c r="G2485" s="48">
        <f t="shared" si="116"/>
        <v>90982028.078912601</v>
      </c>
    </row>
    <row r="2486" spans="1:7" x14ac:dyDescent="0.25">
      <c r="A2486" s="43" t="s">
        <v>308</v>
      </c>
      <c r="B2486" s="44">
        <v>43899.916666666664</v>
      </c>
      <c r="C2486" s="45">
        <f t="shared" si="114"/>
        <v>43900.157444327728</v>
      </c>
      <c r="D2486" s="46">
        <v>2.97</v>
      </c>
      <c r="E2486" s="46">
        <v>3570</v>
      </c>
      <c r="F2486" s="47">
        <f t="shared" si="115"/>
        <v>899.99999979045242</v>
      </c>
      <c r="G2486" s="48">
        <f t="shared" si="116"/>
        <v>90982028.078912601</v>
      </c>
    </row>
    <row r="2487" spans="1:7" x14ac:dyDescent="0.25">
      <c r="A2487" s="43" t="s">
        <v>308</v>
      </c>
      <c r="B2487" s="44">
        <v>43899.927083333336</v>
      </c>
      <c r="C2487" s="45">
        <f t="shared" si="114"/>
        <v>43900.167860994399</v>
      </c>
      <c r="D2487" s="46">
        <v>2.97</v>
      </c>
      <c r="E2487" s="46">
        <v>3570</v>
      </c>
      <c r="F2487" s="47">
        <f t="shared" si="115"/>
        <v>900.00000041909516</v>
      </c>
      <c r="G2487" s="48">
        <f t="shared" si="116"/>
        <v>90982028.142462805</v>
      </c>
    </row>
    <row r="2488" spans="1:7" x14ac:dyDescent="0.25">
      <c r="A2488" s="43" t="s">
        <v>308</v>
      </c>
      <c r="B2488" s="44">
        <v>43899.9375</v>
      </c>
      <c r="C2488" s="45">
        <f t="shared" si="114"/>
        <v>43900.179160211264</v>
      </c>
      <c r="D2488" s="46">
        <v>2.96</v>
      </c>
      <c r="E2488" s="46">
        <v>3550</v>
      </c>
      <c r="F2488" s="47">
        <f t="shared" si="115"/>
        <v>899.99999979045242</v>
      </c>
      <c r="G2488" s="48">
        <f t="shared" si="116"/>
        <v>90472324.840375274</v>
      </c>
    </row>
    <row r="2489" spans="1:7" x14ac:dyDescent="0.25">
      <c r="A2489" s="43" t="s">
        <v>308</v>
      </c>
      <c r="B2489" s="44">
        <v>43899.947916666664</v>
      </c>
      <c r="C2489" s="45">
        <f t="shared" si="114"/>
        <v>43900.189576877929</v>
      </c>
      <c r="D2489" s="46">
        <v>2.96</v>
      </c>
      <c r="E2489" s="46">
        <v>3550</v>
      </c>
      <c r="F2489" s="47">
        <f t="shared" si="115"/>
        <v>899.99999979045242</v>
      </c>
      <c r="G2489" s="48">
        <f t="shared" si="116"/>
        <v>90472324.840375274</v>
      </c>
    </row>
    <row r="2490" spans="1:7" x14ac:dyDescent="0.25">
      <c r="A2490" s="43" t="s">
        <v>308</v>
      </c>
      <c r="B2490" s="44">
        <v>43899.958333333336</v>
      </c>
      <c r="C2490" s="45">
        <f t="shared" si="114"/>
        <v>43900.200886095372</v>
      </c>
      <c r="D2490" s="46">
        <v>2.95</v>
      </c>
      <c r="E2490" s="46">
        <v>3530</v>
      </c>
      <c r="F2490" s="47">
        <f t="shared" si="115"/>
        <v>900.00000041909516</v>
      </c>
      <c r="G2490" s="48">
        <f t="shared" si="116"/>
        <v>89962621.664676115</v>
      </c>
    </row>
    <row r="2491" spans="1:7" x14ac:dyDescent="0.25">
      <c r="A2491" s="43" t="s">
        <v>308</v>
      </c>
      <c r="B2491" s="44">
        <v>43899.96875</v>
      </c>
      <c r="C2491" s="45">
        <f t="shared" si="114"/>
        <v>43900.211302762036</v>
      </c>
      <c r="D2491" s="46">
        <v>2.95</v>
      </c>
      <c r="E2491" s="46">
        <v>3530</v>
      </c>
      <c r="F2491" s="47">
        <f t="shared" si="115"/>
        <v>899.99999979045242</v>
      </c>
      <c r="G2491" s="48">
        <f t="shared" si="116"/>
        <v>89962621.601837948</v>
      </c>
    </row>
    <row r="2492" spans="1:7" x14ac:dyDescent="0.25">
      <c r="A2492" s="43" t="s">
        <v>308</v>
      </c>
      <c r="B2492" s="44">
        <v>43899.979166666664</v>
      </c>
      <c r="C2492" s="45">
        <f t="shared" si="114"/>
        <v>43900.2217194287</v>
      </c>
      <c r="D2492" s="46">
        <v>2.95</v>
      </c>
      <c r="E2492" s="46">
        <v>3530</v>
      </c>
      <c r="F2492" s="47">
        <f t="shared" si="115"/>
        <v>899.99999979045242</v>
      </c>
      <c r="G2492" s="48">
        <f t="shared" si="116"/>
        <v>89962621.601837948</v>
      </c>
    </row>
    <row r="2493" spans="1:7" x14ac:dyDescent="0.25">
      <c r="A2493" s="43" t="s">
        <v>308</v>
      </c>
      <c r="B2493" s="44">
        <v>43899.989583333336</v>
      </c>
      <c r="C2493" s="45">
        <f t="shared" si="114"/>
        <v>43900.233038817663</v>
      </c>
      <c r="D2493" s="46">
        <v>2.94</v>
      </c>
      <c r="E2493" s="46">
        <v>3510</v>
      </c>
      <c r="F2493" s="47">
        <f t="shared" si="115"/>
        <v>900.00000041909516</v>
      </c>
      <c r="G2493" s="48">
        <f t="shared" si="116"/>
        <v>89452918.42578277</v>
      </c>
    </row>
    <row r="2494" spans="1:7" x14ac:dyDescent="0.25">
      <c r="A2494" s="43" t="s">
        <v>308</v>
      </c>
      <c r="B2494" s="44">
        <v>43900</v>
      </c>
      <c r="C2494" s="45">
        <f t="shared" si="114"/>
        <v>43900.243455484328</v>
      </c>
      <c r="D2494" s="46">
        <v>2.94</v>
      </c>
      <c r="E2494" s="46">
        <v>3510</v>
      </c>
      <c r="F2494" s="47">
        <f t="shared" si="115"/>
        <v>899.99999979045242</v>
      </c>
      <c r="G2494" s="48">
        <f t="shared" si="116"/>
        <v>89452918.363300622</v>
      </c>
    </row>
    <row r="2495" spans="1:7" x14ac:dyDescent="0.25">
      <c r="A2495" s="43" t="s">
        <v>308</v>
      </c>
      <c r="B2495" s="44">
        <v>43900.010416666664</v>
      </c>
      <c r="C2495" s="45">
        <f t="shared" si="114"/>
        <v>43900.254785219673</v>
      </c>
      <c r="D2495" s="46">
        <v>2.93</v>
      </c>
      <c r="E2495" s="46">
        <v>3490</v>
      </c>
      <c r="F2495" s="47">
        <f t="shared" si="115"/>
        <v>899.99999979045242</v>
      </c>
      <c r="G2495" s="48">
        <f t="shared" si="116"/>
        <v>88943215.124763295</v>
      </c>
    </row>
    <row r="2496" spans="1:7" x14ac:dyDescent="0.25">
      <c r="A2496" s="43" t="s">
        <v>308</v>
      </c>
      <c r="B2496" s="44">
        <v>43900.020833333336</v>
      </c>
      <c r="C2496" s="45">
        <f t="shared" si="114"/>
        <v>43900.265201886345</v>
      </c>
      <c r="D2496" s="46">
        <v>2.93</v>
      </c>
      <c r="E2496" s="46">
        <v>3490</v>
      </c>
      <c r="F2496" s="47">
        <f t="shared" si="115"/>
        <v>900.00000041909516</v>
      </c>
      <c r="G2496" s="48">
        <f t="shared" si="116"/>
        <v>88943215.18688941</v>
      </c>
    </row>
    <row r="2497" spans="1:7" x14ac:dyDescent="0.25">
      <c r="A2497" s="43" t="s">
        <v>308</v>
      </c>
      <c r="B2497" s="44">
        <v>43900.03125</v>
      </c>
      <c r="C2497" s="45">
        <f t="shared" si="114"/>
        <v>43900.275618553009</v>
      </c>
      <c r="D2497" s="46">
        <v>2.93</v>
      </c>
      <c r="E2497" s="46">
        <v>3490</v>
      </c>
      <c r="F2497" s="47">
        <f t="shared" si="115"/>
        <v>899.99999979045242</v>
      </c>
      <c r="G2497" s="48">
        <f t="shared" si="116"/>
        <v>88943215.124763295</v>
      </c>
    </row>
    <row r="2498" spans="1:7" x14ac:dyDescent="0.25">
      <c r="A2498" s="43" t="s">
        <v>308</v>
      </c>
      <c r="B2498" s="44">
        <v>43900.041666666664</v>
      </c>
      <c r="C2498" s="45">
        <f t="shared" ref="C2498:C2561" si="117">B2498+((13422*(1/E2498)+2.019)/24)</f>
        <v>43900.286958813638</v>
      </c>
      <c r="D2498" s="46">
        <v>2.92</v>
      </c>
      <c r="E2498" s="46">
        <v>3470</v>
      </c>
      <c r="F2498" s="47">
        <f t="shared" si="115"/>
        <v>899.99999979045242</v>
      </c>
      <c r="G2498" s="48">
        <f t="shared" si="116"/>
        <v>88433511.886225969</v>
      </c>
    </row>
    <row r="2499" spans="1:7" x14ac:dyDescent="0.25">
      <c r="A2499" s="43" t="s">
        <v>308</v>
      </c>
      <c r="B2499" s="44">
        <v>43900.052083333336</v>
      </c>
      <c r="C2499" s="45">
        <f t="shared" si="117"/>
        <v>43900.29737548031</v>
      </c>
      <c r="D2499" s="46">
        <v>2.92</v>
      </c>
      <c r="E2499" s="46">
        <v>3470</v>
      </c>
      <c r="F2499" s="47">
        <f t="shared" ref="F2499:F2562" si="118">CONVERT((B2499-B2498),"day","sec")</f>
        <v>900.00000041909516</v>
      </c>
      <c r="G2499" s="48">
        <f t="shared" si="116"/>
        <v>88433511.947996065</v>
      </c>
    </row>
    <row r="2500" spans="1:7" x14ac:dyDescent="0.25">
      <c r="A2500" s="43" t="s">
        <v>308</v>
      </c>
      <c r="B2500" s="44">
        <v>43900.0625</v>
      </c>
      <c r="C2500" s="45">
        <f t="shared" si="117"/>
        <v>43900.308726449279</v>
      </c>
      <c r="D2500" s="46">
        <v>2.91</v>
      </c>
      <c r="E2500" s="46">
        <v>3450</v>
      </c>
      <c r="F2500" s="47">
        <f t="shared" si="118"/>
        <v>899.99999979045242</v>
      </c>
      <c r="G2500" s="48">
        <f t="shared" ref="G2500:G2563" si="119">F2500*E2500*CONVERT(1,"ft^3","l")</f>
        <v>87923808.647688642</v>
      </c>
    </row>
    <row r="2501" spans="1:7" x14ac:dyDescent="0.25">
      <c r="A2501" s="43" t="s">
        <v>308</v>
      </c>
      <c r="B2501" s="44">
        <v>43900.072916666664</v>
      </c>
      <c r="C2501" s="45">
        <f t="shared" si="117"/>
        <v>43900.319143115943</v>
      </c>
      <c r="D2501" s="46">
        <v>2.91</v>
      </c>
      <c r="E2501" s="46">
        <v>3450</v>
      </c>
      <c r="F2501" s="47">
        <f t="shared" si="118"/>
        <v>899.99999979045242</v>
      </c>
      <c r="G2501" s="48">
        <f t="shared" si="119"/>
        <v>87923808.647688642</v>
      </c>
    </row>
    <row r="2502" spans="1:7" x14ac:dyDescent="0.25">
      <c r="A2502" s="43" t="s">
        <v>308</v>
      </c>
      <c r="B2502" s="44">
        <v>43900.083333333336</v>
      </c>
      <c r="C2502" s="45">
        <f t="shared" si="117"/>
        <v>43900.330504980564</v>
      </c>
      <c r="D2502" s="46">
        <v>2.9</v>
      </c>
      <c r="E2502" s="46">
        <v>3430</v>
      </c>
      <c r="F2502" s="47">
        <f t="shared" si="118"/>
        <v>900.00000041909516</v>
      </c>
      <c r="G2502" s="48">
        <f t="shared" si="119"/>
        <v>87414105.470209375</v>
      </c>
    </row>
    <row r="2503" spans="1:7" x14ac:dyDescent="0.25">
      <c r="A2503" s="43" t="s">
        <v>308</v>
      </c>
      <c r="B2503" s="44">
        <v>43900.09375</v>
      </c>
      <c r="C2503" s="45">
        <f t="shared" si="117"/>
        <v>43900.340921647228</v>
      </c>
      <c r="D2503" s="46">
        <v>2.9</v>
      </c>
      <c r="E2503" s="46">
        <v>3430</v>
      </c>
      <c r="F2503" s="47">
        <f t="shared" si="118"/>
        <v>899.99999979045242</v>
      </c>
      <c r="G2503" s="48">
        <f t="shared" si="119"/>
        <v>87414105.409151316</v>
      </c>
    </row>
    <row r="2504" spans="1:7" x14ac:dyDescent="0.25">
      <c r="A2504" s="43" t="s">
        <v>308</v>
      </c>
      <c r="B2504" s="44">
        <v>43900.104166666664</v>
      </c>
      <c r="C2504" s="45">
        <f t="shared" si="117"/>
        <v>43900.351338313892</v>
      </c>
      <c r="D2504" s="46">
        <v>2.9</v>
      </c>
      <c r="E2504" s="46">
        <v>3430</v>
      </c>
      <c r="F2504" s="47">
        <f t="shared" si="118"/>
        <v>899.99999979045242</v>
      </c>
      <c r="G2504" s="48">
        <f t="shared" si="119"/>
        <v>87414105.409151316</v>
      </c>
    </row>
    <row r="2505" spans="1:7" x14ac:dyDescent="0.25">
      <c r="A2505" s="43" t="s">
        <v>308</v>
      </c>
      <c r="B2505" s="44">
        <v>43900.114583333336</v>
      </c>
      <c r="C2505" s="45">
        <f t="shared" si="117"/>
        <v>43900.361754980564</v>
      </c>
      <c r="D2505" s="46">
        <v>2.9</v>
      </c>
      <c r="E2505" s="46">
        <v>3430</v>
      </c>
      <c r="F2505" s="47">
        <f t="shared" si="118"/>
        <v>900.00000041909516</v>
      </c>
      <c r="G2505" s="48">
        <f t="shared" si="119"/>
        <v>87414105.470209375</v>
      </c>
    </row>
    <row r="2506" spans="1:7" x14ac:dyDescent="0.25">
      <c r="A2506" s="43" t="s">
        <v>308</v>
      </c>
      <c r="B2506" s="44">
        <v>43900.125</v>
      </c>
      <c r="C2506" s="45">
        <f t="shared" si="117"/>
        <v>43900.373127932551</v>
      </c>
      <c r="D2506" s="46">
        <v>2.89</v>
      </c>
      <c r="E2506" s="46">
        <v>3410</v>
      </c>
      <c r="F2506" s="47">
        <f t="shared" si="118"/>
        <v>899.99999979045242</v>
      </c>
      <c r="G2506" s="48">
        <f t="shared" si="119"/>
        <v>86904402.170613989</v>
      </c>
    </row>
    <row r="2507" spans="1:7" x14ac:dyDescent="0.25">
      <c r="A2507" s="43" t="s">
        <v>308</v>
      </c>
      <c r="B2507" s="44">
        <v>43900.135416666664</v>
      </c>
      <c r="C2507" s="45">
        <f t="shared" si="117"/>
        <v>43900.383544599215</v>
      </c>
      <c r="D2507" s="46">
        <v>2.89</v>
      </c>
      <c r="E2507" s="46">
        <v>3410</v>
      </c>
      <c r="F2507" s="47">
        <f t="shared" si="118"/>
        <v>899.99999979045242</v>
      </c>
      <c r="G2507" s="48">
        <f t="shared" si="119"/>
        <v>86904402.170613989</v>
      </c>
    </row>
    <row r="2508" spans="1:7" x14ac:dyDescent="0.25">
      <c r="A2508" s="43" t="s">
        <v>308</v>
      </c>
      <c r="B2508" s="44">
        <v>43900.145833333336</v>
      </c>
      <c r="C2508" s="45">
        <f t="shared" si="117"/>
        <v>43900.394928834809</v>
      </c>
      <c r="D2508" s="46">
        <v>2.88</v>
      </c>
      <c r="E2508" s="46">
        <v>3390</v>
      </c>
      <c r="F2508" s="47">
        <f t="shared" si="118"/>
        <v>900.00000041909516</v>
      </c>
      <c r="G2508" s="48">
        <f t="shared" si="119"/>
        <v>86394698.99242267</v>
      </c>
    </row>
    <row r="2509" spans="1:7" x14ac:dyDescent="0.25">
      <c r="A2509" s="43" t="s">
        <v>308</v>
      </c>
      <c r="B2509" s="44">
        <v>43900.15625</v>
      </c>
      <c r="C2509" s="45">
        <f t="shared" si="117"/>
        <v>43900.405345501473</v>
      </c>
      <c r="D2509" s="46">
        <v>2.88</v>
      </c>
      <c r="E2509" s="46">
        <v>3390</v>
      </c>
      <c r="F2509" s="47">
        <f t="shared" si="118"/>
        <v>899.99999979045242</v>
      </c>
      <c r="G2509" s="48">
        <f t="shared" si="119"/>
        <v>86394698.932076663</v>
      </c>
    </row>
    <row r="2510" spans="1:7" x14ac:dyDescent="0.25">
      <c r="A2510" s="43" t="s">
        <v>308</v>
      </c>
      <c r="B2510" s="44">
        <v>43900.166666666664</v>
      </c>
      <c r="C2510" s="45">
        <f t="shared" si="117"/>
        <v>43900.415762168137</v>
      </c>
      <c r="D2510" s="46">
        <v>2.88</v>
      </c>
      <c r="E2510" s="46">
        <v>3390</v>
      </c>
      <c r="F2510" s="47">
        <f t="shared" si="118"/>
        <v>899.99999979045242</v>
      </c>
      <c r="G2510" s="48">
        <f t="shared" si="119"/>
        <v>86394698.932076663</v>
      </c>
    </row>
    <row r="2511" spans="1:7" x14ac:dyDescent="0.25">
      <c r="A2511" s="43" t="s">
        <v>308</v>
      </c>
      <c r="B2511" s="44">
        <v>43900.177083333336</v>
      </c>
      <c r="C2511" s="45">
        <f t="shared" si="117"/>
        <v>43900.426178834809</v>
      </c>
      <c r="D2511" s="46">
        <v>2.88</v>
      </c>
      <c r="E2511" s="46">
        <v>3390</v>
      </c>
      <c r="F2511" s="47">
        <f t="shared" si="118"/>
        <v>900.00000041909516</v>
      </c>
      <c r="G2511" s="48">
        <f t="shared" si="119"/>
        <v>86394698.99242267</v>
      </c>
    </row>
    <row r="2512" spans="1:7" x14ac:dyDescent="0.25">
      <c r="A2512" s="43" t="s">
        <v>308</v>
      </c>
      <c r="B2512" s="44">
        <v>43900.1875</v>
      </c>
      <c r="C2512" s="45">
        <f t="shared" si="117"/>
        <v>43900.437574554897</v>
      </c>
      <c r="D2512" s="46">
        <v>2.87</v>
      </c>
      <c r="E2512" s="46">
        <v>3370</v>
      </c>
      <c r="F2512" s="47">
        <f t="shared" si="118"/>
        <v>899.99999979045242</v>
      </c>
      <c r="G2512" s="48">
        <f t="shared" si="119"/>
        <v>85884995.693539351</v>
      </c>
    </row>
    <row r="2513" spans="1:7" x14ac:dyDescent="0.25">
      <c r="A2513" s="43" t="s">
        <v>308</v>
      </c>
      <c r="B2513" s="44">
        <v>43900.197916666664</v>
      </c>
      <c r="C2513" s="45">
        <f t="shared" si="117"/>
        <v>43900.447991221561</v>
      </c>
      <c r="D2513" s="46">
        <v>2.87</v>
      </c>
      <c r="E2513" s="46">
        <v>3370</v>
      </c>
      <c r="F2513" s="47">
        <f t="shared" si="118"/>
        <v>899.99999979045242</v>
      </c>
      <c r="G2513" s="48">
        <f t="shared" si="119"/>
        <v>85884995.693539351</v>
      </c>
    </row>
    <row r="2514" spans="1:7" x14ac:dyDescent="0.25">
      <c r="A2514" s="43" t="s">
        <v>308</v>
      </c>
      <c r="B2514" s="44">
        <v>43900.208333333336</v>
      </c>
      <c r="C2514" s="45">
        <f t="shared" si="117"/>
        <v>43900.459398631843</v>
      </c>
      <c r="D2514" s="46">
        <v>2.86</v>
      </c>
      <c r="E2514" s="46">
        <v>3350</v>
      </c>
      <c r="F2514" s="47">
        <f t="shared" si="118"/>
        <v>900.00000041909516</v>
      </c>
      <c r="G2514" s="48">
        <f t="shared" si="119"/>
        <v>85375292.514635965</v>
      </c>
    </row>
    <row r="2515" spans="1:7" x14ac:dyDescent="0.25">
      <c r="A2515" s="43" t="s">
        <v>308</v>
      </c>
      <c r="B2515" s="44">
        <v>43900.21875</v>
      </c>
      <c r="C2515" s="45">
        <f t="shared" si="117"/>
        <v>43900.469815298507</v>
      </c>
      <c r="D2515" s="46">
        <v>2.86</v>
      </c>
      <c r="E2515" s="46">
        <v>3350</v>
      </c>
      <c r="F2515" s="47">
        <f t="shared" si="118"/>
        <v>899.99999979045242</v>
      </c>
      <c r="G2515" s="48">
        <f t="shared" si="119"/>
        <v>85375292.455002025</v>
      </c>
    </row>
    <row r="2516" spans="1:7" x14ac:dyDescent="0.25">
      <c r="A2516" s="43" t="s">
        <v>308</v>
      </c>
      <c r="B2516" s="44">
        <v>43900.229166666664</v>
      </c>
      <c r="C2516" s="45">
        <f t="shared" si="117"/>
        <v>43900.480231965172</v>
      </c>
      <c r="D2516" s="46">
        <v>2.86</v>
      </c>
      <c r="E2516" s="46">
        <v>3350</v>
      </c>
      <c r="F2516" s="47">
        <f t="shared" si="118"/>
        <v>899.99999979045242</v>
      </c>
      <c r="G2516" s="48">
        <f t="shared" si="119"/>
        <v>85375292.455002025</v>
      </c>
    </row>
    <row r="2517" spans="1:7" x14ac:dyDescent="0.25">
      <c r="A2517" s="43" t="s">
        <v>308</v>
      </c>
      <c r="B2517" s="44">
        <v>43900.239583333336</v>
      </c>
      <c r="C2517" s="45">
        <f t="shared" si="117"/>
        <v>43900.491651276279</v>
      </c>
      <c r="D2517" s="46">
        <v>2.85</v>
      </c>
      <c r="E2517" s="46">
        <v>3330</v>
      </c>
      <c r="F2517" s="47">
        <f t="shared" si="118"/>
        <v>900.00000041909516</v>
      </c>
      <c r="G2517" s="48">
        <f t="shared" si="119"/>
        <v>84865589.27574262</v>
      </c>
    </row>
    <row r="2518" spans="1:7" x14ac:dyDescent="0.25">
      <c r="A2518" s="43" t="s">
        <v>308</v>
      </c>
      <c r="B2518" s="44">
        <v>43900.25</v>
      </c>
      <c r="C2518" s="45">
        <f t="shared" si="117"/>
        <v>43900.502067942944</v>
      </c>
      <c r="D2518" s="46">
        <v>2.85</v>
      </c>
      <c r="E2518" s="46">
        <v>3330</v>
      </c>
      <c r="F2518" s="47">
        <f t="shared" si="118"/>
        <v>899.99999979045242</v>
      </c>
      <c r="G2518" s="48">
        <f t="shared" si="119"/>
        <v>84865589.216464698</v>
      </c>
    </row>
    <row r="2519" spans="1:7" x14ac:dyDescent="0.25">
      <c r="A2519" s="43" t="s">
        <v>308</v>
      </c>
      <c r="B2519" s="44">
        <v>43900.260416666664</v>
      </c>
      <c r="C2519" s="45">
        <f t="shared" si="117"/>
        <v>43900.512484609608</v>
      </c>
      <c r="D2519" s="46">
        <v>2.85</v>
      </c>
      <c r="E2519" s="46">
        <v>3330</v>
      </c>
      <c r="F2519" s="47">
        <f t="shared" si="118"/>
        <v>899.99999979045242</v>
      </c>
      <c r="G2519" s="48">
        <f t="shared" si="119"/>
        <v>84865589.216464698</v>
      </c>
    </row>
    <row r="2520" spans="1:7" x14ac:dyDescent="0.25">
      <c r="A2520" s="43" t="s">
        <v>308</v>
      </c>
      <c r="B2520" s="44">
        <v>43900.270833333336</v>
      </c>
      <c r="C2520" s="45">
        <f t="shared" si="117"/>
        <v>43900.523916037266</v>
      </c>
      <c r="D2520" s="46">
        <v>2.84</v>
      </c>
      <c r="E2520" s="46">
        <v>3310</v>
      </c>
      <c r="F2520" s="47">
        <f t="shared" si="118"/>
        <v>900.00000041909516</v>
      </c>
      <c r="G2520" s="48">
        <f t="shared" si="119"/>
        <v>84355886.036849275</v>
      </c>
    </row>
    <row r="2521" spans="1:7" x14ac:dyDescent="0.25">
      <c r="A2521" s="43" t="s">
        <v>308</v>
      </c>
      <c r="B2521" s="44">
        <v>43900.28125</v>
      </c>
      <c r="C2521" s="45">
        <f t="shared" si="117"/>
        <v>43900.53433270393</v>
      </c>
      <c r="D2521" s="46">
        <v>2.84</v>
      </c>
      <c r="E2521" s="46">
        <v>3310</v>
      </c>
      <c r="F2521" s="47">
        <f t="shared" si="118"/>
        <v>899.99999979045242</v>
      </c>
      <c r="G2521" s="48">
        <f t="shared" si="119"/>
        <v>84355885.977927372</v>
      </c>
    </row>
    <row r="2522" spans="1:7" x14ac:dyDescent="0.25">
      <c r="A2522" s="43" t="s">
        <v>308</v>
      </c>
      <c r="B2522" s="44">
        <v>43900.291666666664</v>
      </c>
      <c r="C2522" s="45">
        <f t="shared" si="117"/>
        <v>43900.544749370594</v>
      </c>
      <c r="D2522" s="46">
        <v>2.84</v>
      </c>
      <c r="E2522" s="46">
        <v>3310</v>
      </c>
      <c r="F2522" s="47">
        <f t="shared" si="118"/>
        <v>899.99999979045242</v>
      </c>
      <c r="G2522" s="48">
        <f t="shared" si="119"/>
        <v>84355885.977927372</v>
      </c>
    </row>
    <row r="2523" spans="1:7" x14ac:dyDescent="0.25">
      <c r="A2523" s="43" t="s">
        <v>308</v>
      </c>
      <c r="B2523" s="44">
        <v>43900.302083333336</v>
      </c>
      <c r="C2523" s="45">
        <f t="shared" si="117"/>
        <v>43900.555166037266</v>
      </c>
      <c r="D2523" s="46">
        <v>2.84</v>
      </c>
      <c r="E2523" s="46">
        <v>3310</v>
      </c>
      <c r="F2523" s="47">
        <f t="shared" si="118"/>
        <v>900.00000041909516</v>
      </c>
      <c r="G2523" s="48">
        <f t="shared" si="119"/>
        <v>84355886.036849275</v>
      </c>
    </row>
    <row r="2524" spans="1:7" x14ac:dyDescent="0.25">
      <c r="A2524" s="43" t="s">
        <v>308</v>
      </c>
      <c r="B2524" s="44">
        <v>43900.3125</v>
      </c>
      <c r="C2524" s="45">
        <f t="shared" si="117"/>
        <v>43900.56660980243</v>
      </c>
      <c r="D2524" s="46">
        <v>2.83</v>
      </c>
      <c r="E2524" s="46">
        <v>3290</v>
      </c>
      <c r="F2524" s="47">
        <f t="shared" si="118"/>
        <v>899.99999979045242</v>
      </c>
      <c r="G2524" s="48">
        <f t="shared" si="119"/>
        <v>83846182.739390045</v>
      </c>
    </row>
    <row r="2525" spans="1:7" x14ac:dyDescent="0.25">
      <c r="A2525" s="43" t="s">
        <v>308</v>
      </c>
      <c r="B2525" s="44">
        <v>43900.322916666664</v>
      </c>
      <c r="C2525" s="45">
        <f t="shared" si="117"/>
        <v>43900.577026469095</v>
      </c>
      <c r="D2525" s="46">
        <v>2.83</v>
      </c>
      <c r="E2525" s="46">
        <v>3290</v>
      </c>
      <c r="F2525" s="47">
        <f t="shared" si="118"/>
        <v>899.99999979045242</v>
      </c>
      <c r="G2525" s="48">
        <f t="shared" si="119"/>
        <v>83846182.739390045</v>
      </c>
    </row>
    <row r="2526" spans="1:7" x14ac:dyDescent="0.25">
      <c r="A2526" s="43" t="s">
        <v>308</v>
      </c>
      <c r="B2526" s="44">
        <v>43900.333333333336</v>
      </c>
      <c r="C2526" s="45">
        <f t="shared" si="117"/>
        <v>43900.587443135766</v>
      </c>
      <c r="D2526" s="46">
        <v>2.83</v>
      </c>
      <c r="E2526" s="46">
        <v>3290</v>
      </c>
      <c r="F2526" s="47">
        <f t="shared" si="118"/>
        <v>900.00000041909516</v>
      </c>
      <c r="G2526" s="48">
        <f t="shared" si="119"/>
        <v>83846182.79795593</v>
      </c>
    </row>
    <row r="2527" spans="1:7" x14ac:dyDescent="0.25">
      <c r="A2527" s="43" t="s">
        <v>308</v>
      </c>
      <c r="B2527" s="44">
        <v>43900.34375</v>
      </c>
      <c r="C2527" s="45">
        <f t="shared" si="117"/>
        <v>43900.598899464829</v>
      </c>
      <c r="D2527" s="46">
        <v>2.82</v>
      </c>
      <c r="E2527" s="46">
        <v>3270</v>
      </c>
      <c r="F2527" s="47">
        <f t="shared" si="118"/>
        <v>899.99999979045242</v>
      </c>
      <c r="G2527" s="48">
        <f t="shared" si="119"/>
        <v>83336479.500852719</v>
      </c>
    </row>
    <row r="2528" spans="1:7" x14ac:dyDescent="0.25">
      <c r="A2528" s="43" t="s">
        <v>308</v>
      </c>
      <c r="B2528" s="44">
        <v>43900.354166666664</v>
      </c>
      <c r="C2528" s="45">
        <f t="shared" si="117"/>
        <v>43900.609316131493</v>
      </c>
      <c r="D2528" s="46">
        <v>2.82</v>
      </c>
      <c r="E2528" s="46">
        <v>3270</v>
      </c>
      <c r="F2528" s="47">
        <f t="shared" si="118"/>
        <v>899.99999979045242</v>
      </c>
      <c r="G2528" s="48">
        <f t="shared" si="119"/>
        <v>83336479.500852719</v>
      </c>
    </row>
    <row r="2529" spans="1:7" x14ac:dyDescent="0.25">
      <c r="A2529" s="43" t="s">
        <v>308</v>
      </c>
      <c r="B2529" s="44">
        <v>43900.364583333336</v>
      </c>
      <c r="C2529" s="45">
        <f t="shared" si="117"/>
        <v>43900.619732798164</v>
      </c>
      <c r="D2529" s="46">
        <v>2.82</v>
      </c>
      <c r="E2529" s="46">
        <v>3270</v>
      </c>
      <c r="F2529" s="47">
        <f t="shared" si="118"/>
        <v>900.00000041909516</v>
      </c>
      <c r="G2529" s="48">
        <f t="shared" si="119"/>
        <v>83336479.55906257</v>
      </c>
    </row>
    <row r="2530" spans="1:7" x14ac:dyDescent="0.25">
      <c r="A2530" s="43" t="s">
        <v>308</v>
      </c>
      <c r="B2530" s="44">
        <v>43900.375</v>
      </c>
      <c r="C2530" s="45">
        <f t="shared" si="117"/>
        <v>43900.630149464829</v>
      </c>
      <c r="D2530" s="46">
        <v>2.82</v>
      </c>
      <c r="E2530" s="46">
        <v>3270</v>
      </c>
      <c r="F2530" s="47">
        <f t="shared" si="118"/>
        <v>899.99999979045242</v>
      </c>
      <c r="G2530" s="48">
        <f t="shared" si="119"/>
        <v>83336479.500852719</v>
      </c>
    </row>
    <row r="2531" spans="1:7" x14ac:dyDescent="0.25">
      <c r="A2531" s="43" t="s">
        <v>308</v>
      </c>
      <c r="B2531" s="44">
        <v>43900.385416666664</v>
      </c>
      <c r="C2531" s="45">
        <f t="shared" si="117"/>
        <v>43900.640566131493</v>
      </c>
      <c r="D2531" s="46">
        <v>2.82</v>
      </c>
      <c r="E2531" s="46">
        <v>3270</v>
      </c>
      <c r="F2531" s="47">
        <f t="shared" si="118"/>
        <v>899.99999979045242</v>
      </c>
      <c r="G2531" s="48">
        <f t="shared" si="119"/>
        <v>83336479.500852719</v>
      </c>
    </row>
    <row r="2532" spans="1:7" x14ac:dyDescent="0.25">
      <c r="A2532" s="43" t="s">
        <v>308</v>
      </c>
      <c r="B2532" s="44">
        <v>43900.395833333336</v>
      </c>
      <c r="C2532" s="45">
        <f t="shared" si="117"/>
        <v>43900.652035256411</v>
      </c>
      <c r="D2532" s="46">
        <v>2.81</v>
      </c>
      <c r="E2532" s="46">
        <v>3250</v>
      </c>
      <c r="F2532" s="47">
        <f t="shared" si="118"/>
        <v>900.00000041909516</v>
      </c>
      <c r="G2532" s="48">
        <f t="shared" si="119"/>
        <v>82826776.320169225</v>
      </c>
    </row>
    <row r="2533" spans="1:7" x14ac:dyDescent="0.25">
      <c r="A2533" s="43" t="s">
        <v>308</v>
      </c>
      <c r="B2533" s="44">
        <v>43900.40625</v>
      </c>
      <c r="C2533" s="45">
        <f t="shared" si="117"/>
        <v>43900.662451923075</v>
      </c>
      <c r="D2533" s="46">
        <v>2.81</v>
      </c>
      <c r="E2533" s="46">
        <v>3250</v>
      </c>
      <c r="F2533" s="47">
        <f t="shared" si="118"/>
        <v>899.99999979045242</v>
      </c>
      <c r="G2533" s="48">
        <f t="shared" si="119"/>
        <v>82826776.262315392</v>
      </c>
    </row>
    <row r="2534" spans="1:7" x14ac:dyDescent="0.25">
      <c r="A2534" s="43" t="s">
        <v>308</v>
      </c>
      <c r="B2534" s="44">
        <v>43900.416666666664</v>
      </c>
      <c r="C2534" s="45">
        <f t="shared" si="117"/>
        <v>43900.673934081526</v>
      </c>
      <c r="D2534" s="46">
        <v>2.8</v>
      </c>
      <c r="E2534" s="46">
        <v>3230</v>
      </c>
      <c r="F2534" s="47">
        <f t="shared" si="118"/>
        <v>899.99999979045242</v>
      </c>
      <c r="G2534" s="48">
        <f t="shared" si="119"/>
        <v>82317073.023778066</v>
      </c>
    </row>
    <row r="2535" spans="1:7" x14ac:dyDescent="0.25">
      <c r="A2535" s="43" t="s">
        <v>308</v>
      </c>
      <c r="B2535" s="44">
        <v>43900.427083333336</v>
      </c>
      <c r="C2535" s="45">
        <f t="shared" si="117"/>
        <v>43900.684350748197</v>
      </c>
      <c r="D2535" s="46">
        <v>2.8</v>
      </c>
      <c r="E2535" s="46">
        <v>3230</v>
      </c>
      <c r="F2535" s="47">
        <f t="shared" si="118"/>
        <v>900.00000041909516</v>
      </c>
      <c r="G2535" s="48">
        <f t="shared" si="119"/>
        <v>82317073.08127588</v>
      </c>
    </row>
    <row r="2536" spans="1:7" x14ac:dyDescent="0.25">
      <c r="A2536" s="43" t="s">
        <v>308</v>
      </c>
      <c r="B2536" s="44">
        <v>43900.4375</v>
      </c>
      <c r="C2536" s="45">
        <f t="shared" si="117"/>
        <v>43900.694767414861</v>
      </c>
      <c r="D2536" s="46">
        <v>2.8</v>
      </c>
      <c r="E2536" s="46">
        <v>3230</v>
      </c>
      <c r="F2536" s="47">
        <f t="shared" si="118"/>
        <v>899.99999979045242</v>
      </c>
      <c r="G2536" s="48">
        <f t="shared" si="119"/>
        <v>82317073.023778066</v>
      </c>
    </row>
    <row r="2537" spans="1:7" x14ac:dyDescent="0.25">
      <c r="A2537" s="43" t="s">
        <v>308</v>
      </c>
      <c r="B2537" s="44">
        <v>43900.447916666664</v>
      </c>
      <c r="C2537" s="45">
        <f t="shared" si="117"/>
        <v>43900.705184081526</v>
      </c>
      <c r="D2537" s="46">
        <v>2.8</v>
      </c>
      <c r="E2537" s="46">
        <v>3230</v>
      </c>
      <c r="F2537" s="47">
        <f t="shared" si="118"/>
        <v>899.99999979045242</v>
      </c>
      <c r="G2537" s="48">
        <f t="shared" si="119"/>
        <v>82317073.023778066</v>
      </c>
    </row>
    <row r="2538" spans="1:7" x14ac:dyDescent="0.25">
      <c r="A2538" s="43" t="s">
        <v>308</v>
      </c>
      <c r="B2538" s="44">
        <v>43900.458333333336</v>
      </c>
      <c r="C2538" s="45">
        <f t="shared" si="117"/>
        <v>43900.716679517136</v>
      </c>
      <c r="D2538" s="46">
        <v>2.79</v>
      </c>
      <c r="E2538" s="46">
        <v>3210</v>
      </c>
      <c r="F2538" s="47">
        <f t="shared" si="118"/>
        <v>900.00000041909516</v>
      </c>
      <c r="G2538" s="48">
        <f t="shared" si="119"/>
        <v>81807369.842382535</v>
      </c>
    </row>
    <row r="2539" spans="1:7" x14ac:dyDescent="0.25">
      <c r="A2539" s="43" t="s">
        <v>308</v>
      </c>
      <c r="B2539" s="44">
        <v>43900.46875</v>
      </c>
      <c r="C2539" s="45">
        <f t="shared" si="117"/>
        <v>43900.7270961838</v>
      </c>
      <c r="D2539" s="46">
        <v>2.79</v>
      </c>
      <c r="E2539" s="46">
        <v>3210</v>
      </c>
      <c r="F2539" s="47">
        <f t="shared" si="118"/>
        <v>899.99999979045242</v>
      </c>
      <c r="G2539" s="48">
        <f t="shared" si="119"/>
        <v>81807369.78524074</v>
      </c>
    </row>
    <row r="2540" spans="1:7" x14ac:dyDescent="0.25">
      <c r="A2540" s="43" t="s">
        <v>308</v>
      </c>
      <c r="B2540" s="44">
        <v>43900.479166666664</v>
      </c>
      <c r="C2540" s="45">
        <f t="shared" si="117"/>
        <v>43900.738605146289</v>
      </c>
      <c r="D2540" s="46">
        <v>2.78</v>
      </c>
      <c r="E2540" s="46">
        <v>3190</v>
      </c>
      <c r="F2540" s="47">
        <f t="shared" si="118"/>
        <v>899.99999979045242</v>
      </c>
      <c r="G2540" s="48">
        <f t="shared" si="119"/>
        <v>81297666.546703413</v>
      </c>
    </row>
    <row r="2541" spans="1:7" x14ac:dyDescent="0.25">
      <c r="A2541" s="43" t="s">
        <v>308</v>
      </c>
      <c r="B2541" s="44">
        <v>43900.489583333336</v>
      </c>
      <c r="C2541" s="45">
        <f t="shared" si="117"/>
        <v>43900.749021812961</v>
      </c>
      <c r="D2541" s="46">
        <v>2.78</v>
      </c>
      <c r="E2541" s="46">
        <v>3190</v>
      </c>
      <c r="F2541" s="47">
        <f t="shared" si="118"/>
        <v>900.00000041909516</v>
      </c>
      <c r="G2541" s="48">
        <f t="shared" si="119"/>
        <v>81297666.603489175</v>
      </c>
    </row>
    <row r="2542" spans="1:7" x14ac:dyDescent="0.25">
      <c r="A2542" s="43" t="s">
        <v>308</v>
      </c>
      <c r="B2542" s="44">
        <v>43900.5</v>
      </c>
      <c r="C2542" s="45">
        <f t="shared" si="117"/>
        <v>43900.759438479625</v>
      </c>
      <c r="D2542" s="46">
        <v>2.78</v>
      </c>
      <c r="E2542" s="46">
        <v>3190</v>
      </c>
      <c r="F2542" s="47">
        <f t="shared" si="118"/>
        <v>899.99999979045242</v>
      </c>
      <c r="G2542" s="48">
        <f t="shared" si="119"/>
        <v>81297666.546703413</v>
      </c>
    </row>
    <row r="2543" spans="1:7" x14ac:dyDescent="0.25">
      <c r="A2543" s="43" t="s">
        <v>308</v>
      </c>
      <c r="B2543" s="44">
        <v>43900.510416666664</v>
      </c>
      <c r="C2543" s="45">
        <f t="shared" si="117"/>
        <v>43900.769855146289</v>
      </c>
      <c r="D2543" s="46">
        <v>2.78</v>
      </c>
      <c r="E2543" s="46">
        <v>3190</v>
      </c>
      <c r="F2543" s="47">
        <f t="shared" si="118"/>
        <v>899.99999979045242</v>
      </c>
      <c r="G2543" s="48">
        <f t="shared" si="119"/>
        <v>81297666.546703413</v>
      </c>
    </row>
    <row r="2544" spans="1:7" x14ac:dyDescent="0.25">
      <c r="A2544" s="43" t="s">
        <v>308</v>
      </c>
      <c r="B2544" s="44">
        <v>43900.520833333336</v>
      </c>
      <c r="C2544" s="45">
        <f t="shared" si="117"/>
        <v>43900.780271812961</v>
      </c>
      <c r="D2544" s="46">
        <v>2.78</v>
      </c>
      <c r="E2544" s="46">
        <v>3190</v>
      </c>
      <c r="F2544" s="47">
        <f t="shared" si="118"/>
        <v>900.00000041909516</v>
      </c>
      <c r="G2544" s="48">
        <f t="shared" si="119"/>
        <v>81297666.603489175</v>
      </c>
    </row>
    <row r="2545" spans="1:7" x14ac:dyDescent="0.25">
      <c r="A2545" s="43" t="s">
        <v>308</v>
      </c>
      <c r="B2545" s="44">
        <v>43900.53125</v>
      </c>
      <c r="C2545" s="45">
        <f t="shared" si="117"/>
        <v>43900.790688479625</v>
      </c>
      <c r="D2545" s="46">
        <v>2.78</v>
      </c>
      <c r="E2545" s="46">
        <v>3190</v>
      </c>
      <c r="F2545" s="47">
        <f t="shared" si="118"/>
        <v>899.99999979045242</v>
      </c>
      <c r="G2545" s="48">
        <f t="shared" si="119"/>
        <v>81297666.546703413</v>
      </c>
    </row>
    <row r="2546" spans="1:7" x14ac:dyDescent="0.25">
      <c r="A2546" s="43" t="s">
        <v>308</v>
      </c>
      <c r="B2546" s="44">
        <v>43900.541666666664</v>
      </c>
      <c r="C2546" s="45">
        <f t="shared" si="117"/>
        <v>43900.802211225026</v>
      </c>
      <c r="D2546" s="46">
        <v>2.77</v>
      </c>
      <c r="E2546" s="46">
        <v>3170</v>
      </c>
      <c r="F2546" s="47">
        <f t="shared" si="118"/>
        <v>899.99999979045242</v>
      </c>
      <c r="G2546" s="48">
        <f t="shared" si="119"/>
        <v>80787963.308166087</v>
      </c>
    </row>
    <row r="2547" spans="1:7" x14ac:dyDescent="0.25">
      <c r="A2547" s="43" t="s">
        <v>308</v>
      </c>
      <c r="B2547" s="44">
        <v>43900.552083333336</v>
      </c>
      <c r="C2547" s="45">
        <f t="shared" si="117"/>
        <v>43900.813748015877</v>
      </c>
      <c r="D2547" s="46">
        <v>2.76</v>
      </c>
      <c r="E2547" s="46">
        <v>3150</v>
      </c>
      <c r="F2547" s="47">
        <f t="shared" si="118"/>
        <v>900.00000041909516</v>
      </c>
      <c r="G2547" s="48">
        <f t="shared" si="119"/>
        <v>80278260.125702485</v>
      </c>
    </row>
    <row r="2548" spans="1:7" x14ac:dyDescent="0.25">
      <c r="A2548" s="43" t="s">
        <v>308</v>
      </c>
      <c r="B2548" s="44">
        <v>43900.5625</v>
      </c>
      <c r="C2548" s="45">
        <f t="shared" si="117"/>
        <v>43900.823044558361</v>
      </c>
      <c r="D2548" s="46">
        <v>2.77</v>
      </c>
      <c r="E2548" s="46">
        <v>3170</v>
      </c>
      <c r="F2548" s="47">
        <f t="shared" si="118"/>
        <v>899.99999979045242</v>
      </c>
      <c r="G2548" s="48">
        <f t="shared" si="119"/>
        <v>80787963.308166087</v>
      </c>
    </row>
    <row r="2549" spans="1:7" x14ac:dyDescent="0.25">
      <c r="A2549" s="43" t="s">
        <v>308</v>
      </c>
      <c r="B2549" s="44">
        <v>43900.572916666664</v>
      </c>
      <c r="C2549" s="45">
        <f t="shared" si="117"/>
        <v>43900.834581349205</v>
      </c>
      <c r="D2549" s="46">
        <v>2.76</v>
      </c>
      <c r="E2549" s="46">
        <v>3150</v>
      </c>
      <c r="F2549" s="47">
        <f t="shared" si="118"/>
        <v>899.99999979045242</v>
      </c>
      <c r="G2549" s="48">
        <f t="shared" si="119"/>
        <v>80278260.06962876</v>
      </c>
    </row>
    <row r="2550" spans="1:7" x14ac:dyDescent="0.25">
      <c r="A2550" s="43" t="s">
        <v>308</v>
      </c>
      <c r="B2550" s="44">
        <v>43900.583333333336</v>
      </c>
      <c r="C2550" s="45">
        <f t="shared" si="117"/>
        <v>43900.843877891697</v>
      </c>
      <c r="D2550" s="46">
        <v>2.77</v>
      </c>
      <c r="E2550" s="46">
        <v>3170</v>
      </c>
      <c r="F2550" s="47">
        <f t="shared" si="118"/>
        <v>900.00000041909516</v>
      </c>
      <c r="G2550" s="48">
        <f t="shared" si="119"/>
        <v>80787963.36459583</v>
      </c>
    </row>
    <row r="2551" spans="1:7" x14ac:dyDescent="0.25">
      <c r="A2551" s="43" t="s">
        <v>308</v>
      </c>
      <c r="B2551" s="44">
        <v>43900.59375</v>
      </c>
      <c r="C2551" s="45">
        <f t="shared" si="117"/>
        <v>43900.854294558361</v>
      </c>
      <c r="D2551" s="46">
        <v>2.77</v>
      </c>
      <c r="E2551" s="46">
        <v>3170</v>
      </c>
      <c r="F2551" s="47">
        <f t="shared" si="118"/>
        <v>899.99999979045242</v>
      </c>
      <c r="G2551" s="48">
        <f t="shared" si="119"/>
        <v>80787963.308166087</v>
      </c>
    </row>
    <row r="2552" spans="1:7" x14ac:dyDescent="0.25">
      <c r="A2552" s="43" t="s">
        <v>308</v>
      </c>
      <c r="B2552" s="44">
        <v>43900.604166666664</v>
      </c>
      <c r="C2552" s="45">
        <f t="shared" si="117"/>
        <v>43900.865831349205</v>
      </c>
      <c r="D2552" s="46">
        <v>2.76</v>
      </c>
      <c r="E2552" s="46">
        <v>3150</v>
      </c>
      <c r="F2552" s="47">
        <f t="shared" si="118"/>
        <v>899.99999979045242</v>
      </c>
      <c r="G2552" s="48">
        <f t="shared" si="119"/>
        <v>80278260.06962876</v>
      </c>
    </row>
    <row r="2553" spans="1:7" x14ac:dyDescent="0.25">
      <c r="A2553" s="43" t="s">
        <v>308</v>
      </c>
      <c r="B2553" s="44">
        <v>43900.614583333336</v>
      </c>
      <c r="C2553" s="45">
        <f t="shared" si="117"/>
        <v>43900.875127891697</v>
      </c>
      <c r="D2553" s="46">
        <v>2.77</v>
      </c>
      <c r="E2553" s="46">
        <v>3170</v>
      </c>
      <c r="F2553" s="47">
        <f t="shared" si="118"/>
        <v>900.00000041909516</v>
      </c>
      <c r="G2553" s="48">
        <f t="shared" si="119"/>
        <v>80787963.36459583</v>
      </c>
    </row>
    <row r="2554" spans="1:7" x14ac:dyDescent="0.25">
      <c r="A2554" s="43" t="s">
        <v>308</v>
      </c>
      <c r="B2554" s="44">
        <v>43900.625</v>
      </c>
      <c r="C2554" s="45">
        <f t="shared" si="117"/>
        <v>43900.886664682541</v>
      </c>
      <c r="D2554" s="46">
        <v>2.76</v>
      </c>
      <c r="E2554" s="46">
        <v>3150</v>
      </c>
      <c r="F2554" s="47">
        <f t="shared" si="118"/>
        <v>899.99999979045242</v>
      </c>
      <c r="G2554" s="48">
        <f t="shared" si="119"/>
        <v>80278260.06962876</v>
      </c>
    </row>
    <row r="2555" spans="1:7" x14ac:dyDescent="0.25">
      <c r="A2555" s="43" t="s">
        <v>308</v>
      </c>
      <c r="B2555" s="44">
        <v>43900.635416666664</v>
      </c>
      <c r="C2555" s="45">
        <f t="shared" si="117"/>
        <v>43900.897081349205</v>
      </c>
      <c r="D2555" s="46">
        <v>2.76</v>
      </c>
      <c r="E2555" s="46">
        <v>3150</v>
      </c>
      <c r="F2555" s="47">
        <f t="shared" si="118"/>
        <v>899.99999979045242</v>
      </c>
      <c r="G2555" s="48">
        <f t="shared" si="119"/>
        <v>80278260.06962876</v>
      </c>
    </row>
    <row r="2556" spans="1:7" x14ac:dyDescent="0.25">
      <c r="A2556" s="43" t="s">
        <v>308</v>
      </c>
      <c r="B2556" s="44">
        <v>43900.645833333336</v>
      </c>
      <c r="C2556" s="45">
        <f t="shared" si="117"/>
        <v>43900.907498015877</v>
      </c>
      <c r="D2556" s="46">
        <v>2.76</v>
      </c>
      <c r="E2556" s="46">
        <v>3150</v>
      </c>
      <c r="F2556" s="47">
        <f t="shared" si="118"/>
        <v>900.00000041909516</v>
      </c>
      <c r="G2556" s="48">
        <f t="shared" si="119"/>
        <v>80278260.125702485</v>
      </c>
    </row>
    <row r="2557" spans="1:7" x14ac:dyDescent="0.25">
      <c r="A2557" s="43" t="s">
        <v>308</v>
      </c>
      <c r="B2557" s="44">
        <v>43900.65625</v>
      </c>
      <c r="C2557" s="45">
        <f t="shared" si="117"/>
        <v>43900.917914682541</v>
      </c>
      <c r="D2557" s="46">
        <v>2.76</v>
      </c>
      <c r="E2557" s="46">
        <v>3150</v>
      </c>
      <c r="F2557" s="47">
        <f t="shared" si="118"/>
        <v>899.99999979045242</v>
      </c>
      <c r="G2557" s="48">
        <f t="shared" si="119"/>
        <v>80278260.06962876</v>
      </c>
    </row>
    <row r="2558" spans="1:7" x14ac:dyDescent="0.25">
      <c r="A2558" s="43" t="s">
        <v>308</v>
      </c>
      <c r="B2558" s="44">
        <v>43900.666666666664</v>
      </c>
      <c r="C2558" s="45">
        <f t="shared" si="117"/>
        <v>43900.927211225026</v>
      </c>
      <c r="D2558" s="46">
        <v>2.77</v>
      </c>
      <c r="E2558" s="46">
        <v>3170</v>
      </c>
      <c r="F2558" s="47">
        <f t="shared" si="118"/>
        <v>899.99999979045242</v>
      </c>
      <c r="G2558" s="48">
        <f t="shared" si="119"/>
        <v>80787963.308166087</v>
      </c>
    </row>
    <row r="2559" spans="1:7" x14ac:dyDescent="0.25">
      <c r="A2559" s="43" t="s">
        <v>308</v>
      </c>
      <c r="B2559" s="44">
        <v>43900.677083333336</v>
      </c>
      <c r="C2559" s="45">
        <f t="shared" si="117"/>
        <v>43900.938748015877</v>
      </c>
      <c r="D2559" s="46">
        <v>2.76</v>
      </c>
      <c r="E2559" s="46">
        <v>3150</v>
      </c>
      <c r="F2559" s="47">
        <f t="shared" si="118"/>
        <v>900.00000041909516</v>
      </c>
      <c r="G2559" s="48">
        <f t="shared" si="119"/>
        <v>80278260.125702485</v>
      </c>
    </row>
    <row r="2560" spans="1:7" x14ac:dyDescent="0.25">
      <c r="A2560" s="43" t="s">
        <v>308</v>
      </c>
      <c r="B2560" s="44">
        <v>43900.6875</v>
      </c>
      <c r="C2560" s="45">
        <f t="shared" si="117"/>
        <v>43900.949164682541</v>
      </c>
      <c r="D2560" s="46">
        <v>2.76</v>
      </c>
      <c r="E2560" s="46">
        <v>3150</v>
      </c>
      <c r="F2560" s="47">
        <f t="shared" si="118"/>
        <v>899.99999979045242</v>
      </c>
      <c r="G2560" s="48">
        <f t="shared" si="119"/>
        <v>80278260.06962876</v>
      </c>
    </row>
    <row r="2561" spans="1:7" x14ac:dyDescent="0.25">
      <c r="A2561" s="43" t="s">
        <v>308</v>
      </c>
      <c r="B2561" s="44">
        <v>43900.697916666664</v>
      </c>
      <c r="C2561" s="45">
        <f t="shared" si="117"/>
        <v>43900.960715788067</v>
      </c>
      <c r="D2561" s="46">
        <v>2.75</v>
      </c>
      <c r="E2561" s="46">
        <v>3130</v>
      </c>
      <c r="F2561" s="47">
        <f t="shared" si="118"/>
        <v>899.99999979045242</v>
      </c>
      <c r="G2561" s="48">
        <f t="shared" si="119"/>
        <v>79768556.831091434</v>
      </c>
    </row>
    <row r="2562" spans="1:7" x14ac:dyDescent="0.25">
      <c r="A2562" s="43" t="s">
        <v>308</v>
      </c>
      <c r="B2562" s="44">
        <v>43900.708333333336</v>
      </c>
      <c r="C2562" s="45">
        <f t="shared" ref="C2562:C2625" si="120">B2562+((13422*(1/E2562)+2.019)/24)</f>
        <v>43900.971132454739</v>
      </c>
      <c r="D2562" s="46">
        <v>2.75</v>
      </c>
      <c r="E2562" s="46">
        <v>3130</v>
      </c>
      <c r="F2562" s="47">
        <f t="shared" si="118"/>
        <v>900.00000041909516</v>
      </c>
      <c r="G2562" s="48">
        <f t="shared" si="119"/>
        <v>79768556.886809126</v>
      </c>
    </row>
    <row r="2563" spans="1:7" x14ac:dyDescent="0.25">
      <c r="A2563" s="43" t="s">
        <v>308</v>
      </c>
      <c r="B2563" s="44">
        <v>43900.71875</v>
      </c>
      <c r="C2563" s="45">
        <f t="shared" si="120"/>
        <v>43900.980414682541</v>
      </c>
      <c r="D2563" s="46">
        <v>2.76</v>
      </c>
      <c r="E2563" s="46">
        <v>3150</v>
      </c>
      <c r="F2563" s="47">
        <f t="shared" ref="F2563:F2626" si="121">CONVERT((B2563-B2562),"day","sec")</f>
        <v>899.99999979045242</v>
      </c>
      <c r="G2563" s="48">
        <f t="shared" si="119"/>
        <v>80278260.06962876</v>
      </c>
    </row>
    <row r="2564" spans="1:7" x14ac:dyDescent="0.25">
      <c r="A2564" s="43" t="s">
        <v>308</v>
      </c>
      <c r="B2564" s="44">
        <v>43900.729166666664</v>
      </c>
      <c r="C2564" s="45">
        <f t="shared" si="120"/>
        <v>43900.990831349205</v>
      </c>
      <c r="D2564" s="46">
        <v>2.76</v>
      </c>
      <c r="E2564" s="46">
        <v>3150</v>
      </c>
      <c r="F2564" s="47">
        <f t="shared" si="121"/>
        <v>899.99999979045242</v>
      </c>
      <c r="G2564" s="48">
        <f t="shared" ref="G2564:G2627" si="122">F2564*E2564*CONVERT(1,"ft^3","l")</f>
        <v>80278260.06962876</v>
      </c>
    </row>
    <row r="2565" spans="1:7" x14ac:dyDescent="0.25">
      <c r="A2565" s="43" t="s">
        <v>308</v>
      </c>
      <c r="B2565" s="44">
        <v>43900.739583333336</v>
      </c>
      <c r="C2565" s="45">
        <f t="shared" si="120"/>
        <v>43901.001248015877</v>
      </c>
      <c r="D2565" s="46">
        <v>2.76</v>
      </c>
      <c r="E2565" s="46">
        <v>3150</v>
      </c>
      <c r="F2565" s="47">
        <f t="shared" si="121"/>
        <v>900.00000041909516</v>
      </c>
      <c r="G2565" s="48">
        <f t="shared" si="122"/>
        <v>80278260.125702485</v>
      </c>
    </row>
    <row r="2566" spans="1:7" x14ac:dyDescent="0.25">
      <c r="A2566" s="43" t="s">
        <v>308</v>
      </c>
      <c r="B2566" s="44">
        <v>43900.75</v>
      </c>
      <c r="C2566" s="45">
        <f t="shared" si="120"/>
        <v>43901.011664682541</v>
      </c>
      <c r="D2566" s="46">
        <v>2.76</v>
      </c>
      <c r="E2566" s="46">
        <v>3150</v>
      </c>
      <c r="F2566" s="47">
        <f t="shared" si="121"/>
        <v>899.99999979045242</v>
      </c>
      <c r="G2566" s="48">
        <f t="shared" si="122"/>
        <v>80278260.06962876</v>
      </c>
    </row>
    <row r="2567" spans="1:7" x14ac:dyDescent="0.25">
      <c r="A2567" s="43" t="s">
        <v>308</v>
      </c>
      <c r="B2567" s="44">
        <v>43900.760416666664</v>
      </c>
      <c r="C2567" s="45">
        <f t="shared" si="120"/>
        <v>43901.022081349205</v>
      </c>
      <c r="D2567" s="46">
        <v>2.76</v>
      </c>
      <c r="E2567" s="46">
        <v>3150</v>
      </c>
      <c r="F2567" s="47">
        <f t="shared" si="121"/>
        <v>899.99999979045242</v>
      </c>
      <c r="G2567" s="48">
        <f t="shared" si="122"/>
        <v>80278260.06962876</v>
      </c>
    </row>
    <row r="2568" spans="1:7" x14ac:dyDescent="0.25">
      <c r="A2568" s="43" t="s">
        <v>308</v>
      </c>
      <c r="B2568" s="44">
        <v>43900.770833333336</v>
      </c>
      <c r="C2568" s="45">
        <f t="shared" si="120"/>
        <v>43901.032498015877</v>
      </c>
      <c r="D2568" s="46">
        <v>2.76</v>
      </c>
      <c r="E2568" s="46">
        <v>3150</v>
      </c>
      <c r="F2568" s="47">
        <f t="shared" si="121"/>
        <v>900.00000041909516</v>
      </c>
      <c r="G2568" s="48">
        <f t="shared" si="122"/>
        <v>80278260.125702485</v>
      </c>
    </row>
    <row r="2569" spans="1:7" x14ac:dyDescent="0.25">
      <c r="A2569" s="43" t="s">
        <v>308</v>
      </c>
      <c r="B2569" s="44">
        <v>43900.78125</v>
      </c>
      <c r="C2569" s="45">
        <f t="shared" si="120"/>
        <v>43901.042914682541</v>
      </c>
      <c r="D2569" s="46">
        <v>2.76</v>
      </c>
      <c r="E2569" s="46">
        <v>3150</v>
      </c>
      <c r="F2569" s="47">
        <f t="shared" si="121"/>
        <v>899.99999979045242</v>
      </c>
      <c r="G2569" s="48">
        <f t="shared" si="122"/>
        <v>80278260.06962876</v>
      </c>
    </row>
    <row r="2570" spans="1:7" x14ac:dyDescent="0.25">
      <c r="A2570" s="43" t="s">
        <v>308</v>
      </c>
      <c r="B2570" s="44">
        <v>43900.791666666664</v>
      </c>
      <c r="C2570" s="45">
        <f t="shared" si="120"/>
        <v>43901.053331349205</v>
      </c>
      <c r="D2570" s="46">
        <v>2.76</v>
      </c>
      <c r="E2570" s="46">
        <v>3150</v>
      </c>
      <c r="F2570" s="47">
        <f t="shared" si="121"/>
        <v>899.99999979045242</v>
      </c>
      <c r="G2570" s="48">
        <f t="shared" si="122"/>
        <v>80278260.06962876</v>
      </c>
    </row>
    <row r="2571" spans="1:7" x14ac:dyDescent="0.25">
      <c r="A2571" s="43" t="s">
        <v>308</v>
      </c>
      <c r="B2571" s="44">
        <v>43900.802083333336</v>
      </c>
      <c r="C2571" s="45">
        <f t="shared" si="120"/>
        <v>43901.063748015877</v>
      </c>
      <c r="D2571" s="46">
        <v>2.76</v>
      </c>
      <c r="E2571" s="46">
        <v>3150</v>
      </c>
      <c r="F2571" s="47">
        <f t="shared" si="121"/>
        <v>900.00000041909516</v>
      </c>
      <c r="G2571" s="48">
        <f t="shared" si="122"/>
        <v>80278260.125702485</v>
      </c>
    </row>
    <row r="2572" spans="1:7" x14ac:dyDescent="0.25">
      <c r="A2572" s="43" t="s">
        <v>308</v>
      </c>
      <c r="B2572" s="44">
        <v>43900.8125</v>
      </c>
      <c r="C2572" s="45">
        <f t="shared" si="120"/>
        <v>43901.074164682541</v>
      </c>
      <c r="D2572" s="46">
        <v>2.76</v>
      </c>
      <c r="E2572" s="46">
        <v>3150</v>
      </c>
      <c r="F2572" s="47">
        <f t="shared" si="121"/>
        <v>899.99999979045242</v>
      </c>
      <c r="G2572" s="48">
        <f t="shared" si="122"/>
        <v>80278260.06962876</v>
      </c>
    </row>
    <row r="2573" spans="1:7" x14ac:dyDescent="0.25">
      <c r="A2573" s="43" t="s">
        <v>308</v>
      </c>
      <c r="B2573" s="44">
        <v>43900.822916666664</v>
      </c>
      <c r="C2573" s="45">
        <f t="shared" si="120"/>
        <v>43901.085715788067</v>
      </c>
      <c r="D2573" s="46">
        <v>2.75</v>
      </c>
      <c r="E2573" s="46">
        <v>3130</v>
      </c>
      <c r="F2573" s="47">
        <f t="shared" si="121"/>
        <v>899.99999979045242</v>
      </c>
      <c r="G2573" s="48">
        <f t="shared" si="122"/>
        <v>79768556.831091434</v>
      </c>
    </row>
    <row r="2574" spans="1:7" x14ac:dyDescent="0.25">
      <c r="A2574" s="43" t="s">
        <v>308</v>
      </c>
      <c r="B2574" s="44">
        <v>43900.833333333336</v>
      </c>
      <c r="C2574" s="45">
        <f t="shared" si="120"/>
        <v>43901.094998015877</v>
      </c>
      <c r="D2574" s="46">
        <v>2.76</v>
      </c>
      <c r="E2574" s="46">
        <v>3150</v>
      </c>
      <c r="F2574" s="47">
        <f t="shared" si="121"/>
        <v>900.00000041909516</v>
      </c>
      <c r="G2574" s="48">
        <f t="shared" si="122"/>
        <v>80278260.125702485</v>
      </c>
    </row>
    <row r="2575" spans="1:7" x14ac:dyDescent="0.25">
      <c r="A2575" s="43" t="s">
        <v>308</v>
      </c>
      <c r="B2575" s="44">
        <v>43900.84375</v>
      </c>
      <c r="C2575" s="45">
        <f t="shared" si="120"/>
        <v>43901.105414682541</v>
      </c>
      <c r="D2575" s="46">
        <v>2.76</v>
      </c>
      <c r="E2575" s="46">
        <v>3150</v>
      </c>
      <c r="F2575" s="47">
        <f t="shared" si="121"/>
        <v>899.99999979045242</v>
      </c>
      <c r="G2575" s="48">
        <f t="shared" si="122"/>
        <v>80278260.06962876</v>
      </c>
    </row>
    <row r="2576" spans="1:7" x14ac:dyDescent="0.25">
      <c r="A2576" s="43" t="s">
        <v>308</v>
      </c>
      <c r="B2576" s="44">
        <v>43900.854166666664</v>
      </c>
      <c r="C2576" s="45">
        <f t="shared" si="120"/>
        <v>43901.115831349205</v>
      </c>
      <c r="D2576" s="46">
        <v>2.76</v>
      </c>
      <c r="E2576" s="46">
        <v>3150</v>
      </c>
      <c r="F2576" s="47">
        <f t="shared" si="121"/>
        <v>899.99999979045242</v>
      </c>
      <c r="G2576" s="48">
        <f t="shared" si="122"/>
        <v>80278260.06962876</v>
      </c>
    </row>
    <row r="2577" spans="1:7" x14ac:dyDescent="0.25">
      <c r="A2577" s="43" t="s">
        <v>308</v>
      </c>
      <c r="B2577" s="44">
        <v>43900.864583333336</v>
      </c>
      <c r="C2577" s="45">
        <f t="shared" si="120"/>
        <v>43901.126248015877</v>
      </c>
      <c r="D2577" s="46">
        <v>2.76</v>
      </c>
      <c r="E2577" s="46">
        <v>3150</v>
      </c>
      <c r="F2577" s="47">
        <f t="shared" si="121"/>
        <v>900.00000041909516</v>
      </c>
      <c r="G2577" s="48">
        <f t="shared" si="122"/>
        <v>80278260.125702485</v>
      </c>
    </row>
    <row r="2578" spans="1:7" x14ac:dyDescent="0.25">
      <c r="A2578" s="43" t="s">
        <v>308</v>
      </c>
      <c r="B2578" s="44">
        <v>43900.875</v>
      </c>
      <c r="C2578" s="45">
        <f t="shared" si="120"/>
        <v>43901.136664682541</v>
      </c>
      <c r="D2578" s="46">
        <v>2.76</v>
      </c>
      <c r="E2578" s="46">
        <v>3150</v>
      </c>
      <c r="F2578" s="47">
        <f t="shared" si="121"/>
        <v>899.99999979045242</v>
      </c>
      <c r="G2578" s="48">
        <f t="shared" si="122"/>
        <v>80278260.06962876</v>
      </c>
    </row>
    <row r="2579" spans="1:7" x14ac:dyDescent="0.25">
      <c r="A2579" s="43" t="s">
        <v>308</v>
      </c>
      <c r="B2579" s="44">
        <v>43900.885416666664</v>
      </c>
      <c r="C2579" s="45">
        <f t="shared" si="120"/>
        <v>43901.148215788067</v>
      </c>
      <c r="D2579" s="46">
        <v>2.75</v>
      </c>
      <c r="E2579" s="46">
        <v>3130</v>
      </c>
      <c r="F2579" s="47">
        <f t="shared" si="121"/>
        <v>899.99999979045242</v>
      </c>
      <c r="G2579" s="48">
        <f t="shared" si="122"/>
        <v>79768556.831091434</v>
      </c>
    </row>
    <row r="2580" spans="1:7" x14ac:dyDescent="0.25">
      <c r="A2580" s="43" t="s">
        <v>308</v>
      </c>
      <c r="B2580" s="44">
        <v>43900.895833333336</v>
      </c>
      <c r="C2580" s="45">
        <f t="shared" si="120"/>
        <v>43901.158632454739</v>
      </c>
      <c r="D2580" s="46">
        <v>2.75</v>
      </c>
      <c r="E2580" s="46">
        <v>3130</v>
      </c>
      <c r="F2580" s="47">
        <f t="shared" si="121"/>
        <v>900.00000041909516</v>
      </c>
      <c r="G2580" s="48">
        <f t="shared" si="122"/>
        <v>79768556.886809126</v>
      </c>
    </row>
    <row r="2581" spans="1:7" x14ac:dyDescent="0.25">
      <c r="A2581" s="43" t="s">
        <v>308</v>
      </c>
      <c r="B2581" s="44">
        <v>43900.90625</v>
      </c>
      <c r="C2581" s="45">
        <f t="shared" si="120"/>
        <v>43901.167914682541</v>
      </c>
      <c r="D2581" s="46">
        <v>2.76</v>
      </c>
      <c r="E2581" s="46">
        <v>3150</v>
      </c>
      <c r="F2581" s="47">
        <f t="shared" si="121"/>
        <v>899.99999979045242</v>
      </c>
      <c r="G2581" s="48">
        <f t="shared" si="122"/>
        <v>80278260.06962876</v>
      </c>
    </row>
    <row r="2582" spans="1:7" x14ac:dyDescent="0.25">
      <c r="A2582" s="43" t="s">
        <v>308</v>
      </c>
      <c r="B2582" s="44">
        <v>43900.916666666664</v>
      </c>
      <c r="C2582" s="45">
        <f t="shared" si="120"/>
        <v>43901.178331349205</v>
      </c>
      <c r="D2582" s="46">
        <v>2.76</v>
      </c>
      <c r="E2582" s="46">
        <v>3150</v>
      </c>
      <c r="F2582" s="47">
        <f t="shared" si="121"/>
        <v>899.99999979045242</v>
      </c>
      <c r="G2582" s="48">
        <f t="shared" si="122"/>
        <v>80278260.06962876</v>
      </c>
    </row>
    <row r="2583" spans="1:7" x14ac:dyDescent="0.25">
      <c r="A2583" s="43" t="s">
        <v>308</v>
      </c>
      <c r="B2583" s="44">
        <v>43900.927083333336</v>
      </c>
      <c r="C2583" s="45">
        <f t="shared" si="120"/>
        <v>43901.189882454739</v>
      </c>
      <c r="D2583" s="46">
        <v>2.75</v>
      </c>
      <c r="E2583" s="46">
        <v>3130</v>
      </c>
      <c r="F2583" s="47">
        <f t="shared" si="121"/>
        <v>900.00000041909516</v>
      </c>
      <c r="G2583" s="48">
        <f t="shared" si="122"/>
        <v>79768556.886809126</v>
      </c>
    </row>
    <row r="2584" spans="1:7" x14ac:dyDescent="0.25">
      <c r="A2584" s="43" t="s">
        <v>308</v>
      </c>
      <c r="B2584" s="44">
        <v>43900.9375</v>
      </c>
      <c r="C2584" s="45">
        <f t="shared" si="120"/>
        <v>43901.199164682541</v>
      </c>
      <c r="D2584" s="46">
        <v>2.76</v>
      </c>
      <c r="E2584" s="46">
        <v>3150</v>
      </c>
      <c r="F2584" s="47">
        <f t="shared" si="121"/>
        <v>899.99999979045242</v>
      </c>
      <c r="G2584" s="48">
        <f t="shared" si="122"/>
        <v>80278260.06962876</v>
      </c>
    </row>
    <row r="2585" spans="1:7" x14ac:dyDescent="0.25">
      <c r="A2585" s="43" t="s">
        <v>308</v>
      </c>
      <c r="B2585" s="44">
        <v>43900.947916666664</v>
      </c>
      <c r="C2585" s="45">
        <f t="shared" si="120"/>
        <v>43901.209581349205</v>
      </c>
      <c r="D2585" s="46">
        <v>2.76</v>
      </c>
      <c r="E2585" s="46">
        <v>3150</v>
      </c>
      <c r="F2585" s="47">
        <f t="shared" si="121"/>
        <v>899.99999979045242</v>
      </c>
      <c r="G2585" s="48">
        <f t="shared" si="122"/>
        <v>80278260.06962876</v>
      </c>
    </row>
    <row r="2586" spans="1:7" x14ac:dyDescent="0.25">
      <c r="A2586" s="43" t="s">
        <v>308</v>
      </c>
      <c r="B2586" s="44">
        <v>43900.958333333336</v>
      </c>
      <c r="C2586" s="45">
        <f t="shared" si="120"/>
        <v>43901.221132454739</v>
      </c>
      <c r="D2586" s="46">
        <v>2.75</v>
      </c>
      <c r="E2586" s="46">
        <v>3130</v>
      </c>
      <c r="F2586" s="47">
        <f t="shared" si="121"/>
        <v>900.00000041909516</v>
      </c>
      <c r="G2586" s="48">
        <f t="shared" si="122"/>
        <v>79768556.886809126</v>
      </c>
    </row>
    <row r="2587" spans="1:7" x14ac:dyDescent="0.25">
      <c r="A2587" s="43" t="s">
        <v>308</v>
      </c>
      <c r="B2587" s="44">
        <v>43900.96875</v>
      </c>
      <c r="C2587" s="45">
        <f t="shared" si="120"/>
        <v>43901.231549121403</v>
      </c>
      <c r="D2587" s="46">
        <v>2.75</v>
      </c>
      <c r="E2587" s="46">
        <v>3130</v>
      </c>
      <c r="F2587" s="47">
        <f t="shared" si="121"/>
        <v>899.99999979045242</v>
      </c>
      <c r="G2587" s="48">
        <f t="shared" si="122"/>
        <v>79768556.831091434</v>
      </c>
    </row>
    <row r="2588" spans="1:7" x14ac:dyDescent="0.25">
      <c r="A2588" s="43" t="s">
        <v>308</v>
      </c>
      <c r="B2588" s="44">
        <v>43900.979166666664</v>
      </c>
      <c r="C2588" s="45">
        <f t="shared" si="120"/>
        <v>43901.241965788067</v>
      </c>
      <c r="D2588" s="46">
        <v>2.75</v>
      </c>
      <c r="E2588" s="46">
        <v>3130</v>
      </c>
      <c r="F2588" s="47">
        <f t="shared" si="121"/>
        <v>899.99999979045242</v>
      </c>
      <c r="G2588" s="48">
        <f t="shared" si="122"/>
        <v>79768556.831091434</v>
      </c>
    </row>
    <row r="2589" spans="1:7" x14ac:dyDescent="0.25">
      <c r="A2589" s="43" t="s">
        <v>308</v>
      </c>
      <c r="B2589" s="44">
        <v>43900.989583333336</v>
      </c>
      <c r="C2589" s="45">
        <f t="shared" si="120"/>
        <v>43901.252382454739</v>
      </c>
      <c r="D2589" s="46">
        <v>2.75</v>
      </c>
      <c r="E2589" s="46">
        <v>3130</v>
      </c>
      <c r="F2589" s="47">
        <f t="shared" si="121"/>
        <v>900.00000041909516</v>
      </c>
      <c r="G2589" s="48">
        <f t="shared" si="122"/>
        <v>79768556.886809126</v>
      </c>
    </row>
    <row r="2590" spans="1:7" x14ac:dyDescent="0.25">
      <c r="A2590" s="43" t="s">
        <v>308</v>
      </c>
      <c r="B2590" s="44">
        <v>43901</v>
      </c>
      <c r="C2590" s="45">
        <f t="shared" si="120"/>
        <v>43901.262799121403</v>
      </c>
      <c r="D2590" s="46">
        <v>2.75</v>
      </c>
      <c r="E2590" s="46">
        <v>3130</v>
      </c>
      <c r="F2590" s="47">
        <f t="shared" si="121"/>
        <v>899.99999979045242</v>
      </c>
      <c r="G2590" s="48">
        <f t="shared" si="122"/>
        <v>79768556.831091434</v>
      </c>
    </row>
    <row r="2591" spans="1:7" x14ac:dyDescent="0.25">
      <c r="A2591" s="43" t="s">
        <v>308</v>
      </c>
      <c r="B2591" s="44">
        <v>43901.010416666664</v>
      </c>
      <c r="C2591" s="45">
        <f t="shared" si="120"/>
        <v>43901.273215788067</v>
      </c>
      <c r="D2591" s="46">
        <v>2.75</v>
      </c>
      <c r="E2591" s="46">
        <v>3130</v>
      </c>
      <c r="F2591" s="47">
        <f t="shared" si="121"/>
        <v>899.99999979045242</v>
      </c>
      <c r="G2591" s="48">
        <f t="shared" si="122"/>
        <v>79768556.831091434</v>
      </c>
    </row>
    <row r="2592" spans="1:7" x14ac:dyDescent="0.25">
      <c r="A2592" s="43" t="s">
        <v>308</v>
      </c>
      <c r="B2592" s="44">
        <v>43901.020833333336</v>
      </c>
      <c r="C2592" s="45">
        <f t="shared" si="120"/>
        <v>43901.283632454739</v>
      </c>
      <c r="D2592" s="46">
        <v>2.75</v>
      </c>
      <c r="E2592" s="46">
        <v>3130</v>
      </c>
      <c r="F2592" s="47">
        <f t="shared" si="121"/>
        <v>900.00000041909516</v>
      </c>
      <c r="G2592" s="48">
        <f t="shared" si="122"/>
        <v>79768556.886809126</v>
      </c>
    </row>
    <row r="2593" spans="1:7" x14ac:dyDescent="0.25">
      <c r="A2593" s="43" t="s">
        <v>308</v>
      </c>
      <c r="B2593" s="44">
        <v>43901.03125</v>
      </c>
      <c r="C2593" s="45">
        <f t="shared" si="120"/>
        <v>43901.294049121403</v>
      </c>
      <c r="D2593" s="46">
        <v>2.75</v>
      </c>
      <c r="E2593" s="46">
        <v>3130</v>
      </c>
      <c r="F2593" s="47">
        <f t="shared" si="121"/>
        <v>899.99999979045242</v>
      </c>
      <c r="G2593" s="48">
        <f t="shared" si="122"/>
        <v>79768556.831091434</v>
      </c>
    </row>
    <row r="2594" spans="1:7" x14ac:dyDescent="0.25">
      <c r="A2594" s="43" t="s">
        <v>308</v>
      </c>
      <c r="B2594" s="44">
        <v>43901.041666666664</v>
      </c>
      <c r="C2594" s="45">
        <f t="shared" si="120"/>
        <v>43901.304465788067</v>
      </c>
      <c r="D2594" s="46">
        <v>2.75</v>
      </c>
      <c r="E2594" s="46">
        <v>3130</v>
      </c>
      <c r="F2594" s="47">
        <f t="shared" si="121"/>
        <v>899.99999979045242</v>
      </c>
      <c r="G2594" s="48">
        <f t="shared" si="122"/>
        <v>79768556.831091434</v>
      </c>
    </row>
    <row r="2595" spans="1:7" x14ac:dyDescent="0.25">
      <c r="A2595" s="43" t="s">
        <v>308</v>
      </c>
      <c r="B2595" s="44">
        <v>43901.052083333336</v>
      </c>
      <c r="C2595" s="45">
        <f t="shared" si="120"/>
        <v>43901.314882454739</v>
      </c>
      <c r="D2595" s="46">
        <v>2.75</v>
      </c>
      <c r="E2595" s="46">
        <v>3130</v>
      </c>
      <c r="F2595" s="47">
        <f t="shared" si="121"/>
        <v>900.00000041909516</v>
      </c>
      <c r="G2595" s="48">
        <f t="shared" si="122"/>
        <v>79768556.886809126</v>
      </c>
    </row>
    <row r="2596" spans="1:7" x14ac:dyDescent="0.25">
      <c r="A2596" s="43" t="s">
        <v>308</v>
      </c>
      <c r="B2596" s="44">
        <v>43901.0625</v>
      </c>
      <c r="C2596" s="45">
        <f t="shared" si="120"/>
        <v>43901.326448151129</v>
      </c>
      <c r="D2596" s="46">
        <v>2.74</v>
      </c>
      <c r="E2596" s="46">
        <v>3110</v>
      </c>
      <c r="F2596" s="47">
        <f t="shared" si="121"/>
        <v>899.99999979045242</v>
      </c>
      <c r="G2596" s="48">
        <f t="shared" si="122"/>
        <v>79258853.592554107</v>
      </c>
    </row>
    <row r="2597" spans="1:7" x14ac:dyDescent="0.25">
      <c r="A2597" s="43" t="s">
        <v>308</v>
      </c>
      <c r="B2597" s="44">
        <v>43901.072916666664</v>
      </c>
      <c r="C2597" s="45">
        <f t="shared" si="120"/>
        <v>43901.335715788067</v>
      </c>
      <c r="D2597" s="46">
        <v>2.75</v>
      </c>
      <c r="E2597" s="46">
        <v>3130</v>
      </c>
      <c r="F2597" s="47">
        <f t="shared" si="121"/>
        <v>899.99999979045242</v>
      </c>
      <c r="G2597" s="48">
        <f t="shared" si="122"/>
        <v>79768556.831091434</v>
      </c>
    </row>
    <row r="2598" spans="1:7" x14ac:dyDescent="0.25">
      <c r="A2598" s="43" t="s">
        <v>308</v>
      </c>
      <c r="B2598" s="44">
        <v>43901.083333333336</v>
      </c>
      <c r="C2598" s="45">
        <f t="shared" si="120"/>
        <v>43901.347281484464</v>
      </c>
      <c r="D2598" s="46">
        <v>2.74</v>
      </c>
      <c r="E2598" s="46">
        <v>3110</v>
      </c>
      <c r="F2598" s="47">
        <f t="shared" si="121"/>
        <v>900.00000041909516</v>
      </c>
      <c r="G2598" s="48">
        <f t="shared" si="122"/>
        <v>79258853.647915781</v>
      </c>
    </row>
    <row r="2599" spans="1:7" x14ac:dyDescent="0.25">
      <c r="A2599" s="43" t="s">
        <v>308</v>
      </c>
      <c r="B2599" s="44">
        <v>43901.09375</v>
      </c>
      <c r="C2599" s="45">
        <f t="shared" si="120"/>
        <v>43901.357698151129</v>
      </c>
      <c r="D2599" s="46">
        <v>2.74</v>
      </c>
      <c r="E2599" s="46">
        <v>3110</v>
      </c>
      <c r="F2599" s="47">
        <f t="shared" si="121"/>
        <v>899.99999979045242</v>
      </c>
      <c r="G2599" s="48">
        <f t="shared" si="122"/>
        <v>79258853.592554107</v>
      </c>
    </row>
    <row r="2600" spans="1:7" x14ac:dyDescent="0.25">
      <c r="A2600" s="43" t="s">
        <v>308</v>
      </c>
      <c r="B2600" s="44">
        <v>43901.104166666664</v>
      </c>
      <c r="C2600" s="45">
        <f t="shared" si="120"/>
        <v>43901.368114817793</v>
      </c>
      <c r="D2600" s="46">
        <v>2.74</v>
      </c>
      <c r="E2600" s="46">
        <v>3110</v>
      </c>
      <c r="F2600" s="47">
        <f t="shared" si="121"/>
        <v>899.99999979045242</v>
      </c>
      <c r="G2600" s="48">
        <f t="shared" si="122"/>
        <v>79258853.592554107</v>
      </c>
    </row>
    <row r="2601" spans="1:7" x14ac:dyDescent="0.25">
      <c r="A2601" s="43" t="s">
        <v>308</v>
      </c>
      <c r="B2601" s="44">
        <v>43901.114583333336</v>
      </c>
      <c r="C2601" s="45">
        <f t="shared" si="120"/>
        <v>43901.378531484464</v>
      </c>
      <c r="D2601" s="46">
        <v>2.74</v>
      </c>
      <c r="E2601" s="46">
        <v>3110</v>
      </c>
      <c r="F2601" s="47">
        <f t="shared" si="121"/>
        <v>900.00000041909516</v>
      </c>
      <c r="G2601" s="48">
        <f t="shared" si="122"/>
        <v>79258853.647915781</v>
      </c>
    </row>
    <row r="2602" spans="1:7" x14ac:dyDescent="0.25">
      <c r="A2602" s="43" t="s">
        <v>308</v>
      </c>
      <c r="B2602" s="44">
        <v>43901.125</v>
      </c>
      <c r="C2602" s="45">
        <f t="shared" si="120"/>
        <v>43901.388948151129</v>
      </c>
      <c r="D2602" s="46">
        <v>2.74</v>
      </c>
      <c r="E2602" s="46">
        <v>3110</v>
      </c>
      <c r="F2602" s="47">
        <f t="shared" si="121"/>
        <v>899.99999979045242</v>
      </c>
      <c r="G2602" s="48">
        <f t="shared" si="122"/>
        <v>79258853.592554107</v>
      </c>
    </row>
    <row r="2603" spans="1:7" x14ac:dyDescent="0.25">
      <c r="A2603" s="43" t="s">
        <v>308</v>
      </c>
      <c r="B2603" s="44">
        <v>43901.135416666664</v>
      </c>
      <c r="C2603" s="45">
        <f t="shared" si="120"/>
        <v>43901.399364817793</v>
      </c>
      <c r="D2603" s="46">
        <v>2.74</v>
      </c>
      <c r="E2603" s="46">
        <v>3110</v>
      </c>
      <c r="F2603" s="47">
        <f t="shared" si="121"/>
        <v>899.99999979045242</v>
      </c>
      <c r="G2603" s="48">
        <f t="shared" si="122"/>
        <v>79258853.592554107</v>
      </c>
    </row>
    <row r="2604" spans="1:7" x14ac:dyDescent="0.25">
      <c r="A2604" s="43" t="s">
        <v>308</v>
      </c>
      <c r="B2604" s="44">
        <v>43901.145833333336</v>
      </c>
      <c r="C2604" s="45">
        <f t="shared" si="120"/>
        <v>43901.409781484464</v>
      </c>
      <c r="D2604" s="46">
        <v>2.74</v>
      </c>
      <c r="E2604" s="46">
        <v>3110</v>
      </c>
      <c r="F2604" s="47">
        <f t="shared" si="121"/>
        <v>900.00000041909516</v>
      </c>
      <c r="G2604" s="48">
        <f t="shared" si="122"/>
        <v>79258853.647915781</v>
      </c>
    </row>
    <row r="2605" spans="1:7" x14ac:dyDescent="0.25">
      <c r="A2605" s="43" t="s">
        <v>308</v>
      </c>
      <c r="B2605" s="44">
        <v>43901.15625</v>
      </c>
      <c r="C2605" s="45">
        <f t="shared" si="120"/>
        <v>43901.420198151129</v>
      </c>
      <c r="D2605" s="46">
        <v>2.74</v>
      </c>
      <c r="E2605" s="46">
        <v>3110</v>
      </c>
      <c r="F2605" s="47">
        <f t="shared" si="121"/>
        <v>899.99999979045242</v>
      </c>
      <c r="G2605" s="48">
        <f t="shared" si="122"/>
        <v>79258853.592554107</v>
      </c>
    </row>
    <row r="2606" spans="1:7" x14ac:dyDescent="0.25">
      <c r="A2606" s="43" t="s">
        <v>308</v>
      </c>
      <c r="B2606" s="44">
        <v>43901.166666666664</v>
      </c>
      <c r="C2606" s="45">
        <f t="shared" si="120"/>
        <v>43901.430614817793</v>
      </c>
      <c r="D2606" s="46">
        <v>2.74</v>
      </c>
      <c r="E2606" s="46">
        <v>3110</v>
      </c>
      <c r="F2606" s="47">
        <f t="shared" si="121"/>
        <v>899.99999979045242</v>
      </c>
      <c r="G2606" s="48">
        <f t="shared" si="122"/>
        <v>79258853.592554107</v>
      </c>
    </row>
    <row r="2607" spans="1:7" x14ac:dyDescent="0.25">
      <c r="A2607" s="43" t="s">
        <v>308</v>
      </c>
      <c r="B2607" s="44">
        <v>43901.177083333336</v>
      </c>
      <c r="C2607" s="45">
        <f t="shared" si="120"/>
        <v>43901.441031484464</v>
      </c>
      <c r="D2607" s="46">
        <v>2.74</v>
      </c>
      <c r="E2607" s="46">
        <v>3110</v>
      </c>
      <c r="F2607" s="47">
        <f t="shared" si="121"/>
        <v>900.00000041909516</v>
      </c>
      <c r="G2607" s="48">
        <f t="shared" si="122"/>
        <v>79258853.647915781</v>
      </c>
    </row>
    <row r="2608" spans="1:7" x14ac:dyDescent="0.25">
      <c r="A2608" s="43" t="s">
        <v>308</v>
      </c>
      <c r="B2608" s="44">
        <v>43901.1875</v>
      </c>
      <c r="C2608" s="45">
        <f t="shared" si="120"/>
        <v>43901.451448151129</v>
      </c>
      <c r="D2608" s="46">
        <v>2.74</v>
      </c>
      <c r="E2608" s="46">
        <v>3110</v>
      </c>
      <c r="F2608" s="47">
        <f t="shared" si="121"/>
        <v>899.99999979045242</v>
      </c>
      <c r="G2608" s="48">
        <f t="shared" si="122"/>
        <v>79258853.592554107</v>
      </c>
    </row>
    <row r="2609" spans="1:7" x14ac:dyDescent="0.25">
      <c r="A2609" s="43" t="s">
        <v>308</v>
      </c>
      <c r="B2609" s="44">
        <v>43901.197916666664</v>
      </c>
      <c r="C2609" s="45">
        <f t="shared" si="120"/>
        <v>43901.461864817793</v>
      </c>
      <c r="D2609" s="46">
        <v>2.74</v>
      </c>
      <c r="E2609" s="46">
        <v>3110</v>
      </c>
      <c r="F2609" s="47">
        <f t="shared" si="121"/>
        <v>899.99999979045242</v>
      </c>
      <c r="G2609" s="48">
        <f t="shared" si="122"/>
        <v>79258853.592554107</v>
      </c>
    </row>
    <row r="2610" spans="1:7" x14ac:dyDescent="0.25">
      <c r="A2610" s="43" t="s">
        <v>308</v>
      </c>
      <c r="B2610" s="44">
        <v>43901.208333333336</v>
      </c>
      <c r="C2610" s="45">
        <f t="shared" si="120"/>
        <v>43901.472281484464</v>
      </c>
      <c r="D2610" s="46">
        <v>2.74</v>
      </c>
      <c r="E2610" s="46">
        <v>3110</v>
      </c>
      <c r="F2610" s="47">
        <f t="shared" si="121"/>
        <v>900.00000041909516</v>
      </c>
      <c r="G2610" s="48">
        <f t="shared" si="122"/>
        <v>79258853.647915781</v>
      </c>
    </row>
    <row r="2611" spans="1:7" x14ac:dyDescent="0.25">
      <c r="A2611" s="43" t="s">
        <v>308</v>
      </c>
      <c r="B2611" s="44">
        <v>43901.21875</v>
      </c>
      <c r="C2611" s="45">
        <f t="shared" si="120"/>
        <v>43901.482698151129</v>
      </c>
      <c r="D2611" s="46">
        <v>2.74</v>
      </c>
      <c r="E2611" s="46">
        <v>3110</v>
      </c>
      <c r="F2611" s="47">
        <f t="shared" si="121"/>
        <v>899.99999979045242</v>
      </c>
      <c r="G2611" s="48">
        <f t="shared" si="122"/>
        <v>79258853.592554107</v>
      </c>
    </row>
    <row r="2612" spans="1:7" x14ac:dyDescent="0.25">
      <c r="A2612" s="43" t="s">
        <v>308</v>
      </c>
      <c r="B2612" s="44">
        <v>43901.229166666664</v>
      </c>
      <c r="C2612" s="45">
        <f t="shared" si="120"/>
        <v>43901.493114817793</v>
      </c>
      <c r="D2612" s="46">
        <v>2.74</v>
      </c>
      <c r="E2612" s="46">
        <v>3110</v>
      </c>
      <c r="F2612" s="47">
        <f t="shared" si="121"/>
        <v>899.99999979045242</v>
      </c>
      <c r="G2612" s="48">
        <f t="shared" si="122"/>
        <v>79258853.592554107</v>
      </c>
    </row>
    <row r="2613" spans="1:7" x14ac:dyDescent="0.25">
      <c r="A2613" s="43" t="s">
        <v>308</v>
      </c>
      <c r="B2613" s="44">
        <v>43901.239583333336</v>
      </c>
      <c r="C2613" s="45">
        <f t="shared" si="120"/>
        <v>43901.503531484464</v>
      </c>
      <c r="D2613" s="46">
        <v>2.74</v>
      </c>
      <c r="E2613" s="46">
        <v>3110</v>
      </c>
      <c r="F2613" s="47">
        <f t="shared" si="121"/>
        <v>900.00000041909516</v>
      </c>
      <c r="G2613" s="48">
        <f t="shared" si="122"/>
        <v>79258853.647915781</v>
      </c>
    </row>
    <row r="2614" spans="1:7" x14ac:dyDescent="0.25">
      <c r="A2614" s="43" t="s">
        <v>308</v>
      </c>
      <c r="B2614" s="44">
        <v>43901.25</v>
      </c>
      <c r="C2614" s="45">
        <f t="shared" si="120"/>
        <v>43901.513948151129</v>
      </c>
      <c r="D2614" s="46">
        <v>2.74</v>
      </c>
      <c r="E2614" s="46">
        <v>3110</v>
      </c>
      <c r="F2614" s="47">
        <f t="shared" si="121"/>
        <v>899.99999979045242</v>
      </c>
      <c r="G2614" s="48">
        <f t="shared" si="122"/>
        <v>79258853.592554107</v>
      </c>
    </row>
    <row r="2615" spans="1:7" x14ac:dyDescent="0.25">
      <c r="A2615" s="43" t="s">
        <v>308</v>
      </c>
      <c r="B2615" s="44">
        <v>43901.260416666664</v>
      </c>
      <c r="C2615" s="45">
        <f t="shared" si="120"/>
        <v>43901.524364817793</v>
      </c>
      <c r="D2615" s="46">
        <v>2.74</v>
      </c>
      <c r="E2615" s="46">
        <v>3110</v>
      </c>
      <c r="F2615" s="47">
        <f t="shared" si="121"/>
        <v>899.99999979045242</v>
      </c>
      <c r="G2615" s="48">
        <f t="shared" si="122"/>
        <v>79258853.592554107</v>
      </c>
    </row>
    <row r="2616" spans="1:7" x14ac:dyDescent="0.25">
      <c r="A2616" s="43" t="s">
        <v>308</v>
      </c>
      <c r="B2616" s="44">
        <v>43901.270833333336</v>
      </c>
      <c r="C2616" s="45">
        <f t="shared" si="120"/>
        <v>43901.534781484464</v>
      </c>
      <c r="D2616" s="46">
        <v>2.74</v>
      </c>
      <c r="E2616" s="46">
        <v>3110</v>
      </c>
      <c r="F2616" s="47">
        <f t="shared" si="121"/>
        <v>900.00000041909516</v>
      </c>
      <c r="G2616" s="48">
        <f t="shared" si="122"/>
        <v>79258853.647915781</v>
      </c>
    </row>
    <row r="2617" spans="1:7" x14ac:dyDescent="0.25">
      <c r="A2617" s="43" t="s">
        <v>308</v>
      </c>
      <c r="B2617" s="44">
        <v>43901.28125</v>
      </c>
      <c r="C2617" s="45">
        <f t="shared" si="120"/>
        <v>43901.545198151129</v>
      </c>
      <c r="D2617" s="46">
        <v>2.74</v>
      </c>
      <c r="E2617" s="46">
        <v>3110</v>
      </c>
      <c r="F2617" s="47">
        <f t="shared" si="121"/>
        <v>899.99999979045242</v>
      </c>
      <c r="G2617" s="48">
        <f t="shared" si="122"/>
        <v>79258853.592554107</v>
      </c>
    </row>
    <row r="2618" spans="1:7" x14ac:dyDescent="0.25">
      <c r="A2618" s="43" t="s">
        <v>308</v>
      </c>
      <c r="B2618" s="44">
        <v>43901.291666666664</v>
      </c>
      <c r="C2618" s="45">
        <f t="shared" si="120"/>
        <v>43901.555614817793</v>
      </c>
      <c r="D2618" s="46">
        <v>2.74</v>
      </c>
      <c r="E2618" s="46">
        <v>3110</v>
      </c>
      <c r="F2618" s="47">
        <f t="shared" si="121"/>
        <v>899.99999979045242</v>
      </c>
      <c r="G2618" s="48">
        <f t="shared" si="122"/>
        <v>79258853.592554107</v>
      </c>
    </row>
    <row r="2619" spans="1:7" x14ac:dyDescent="0.25">
      <c r="A2619" s="43" t="s">
        <v>308</v>
      </c>
      <c r="B2619" s="44">
        <v>43901.302083333336</v>
      </c>
      <c r="C2619" s="45">
        <f t="shared" si="120"/>
        <v>43901.566031484464</v>
      </c>
      <c r="D2619" s="46">
        <v>2.74</v>
      </c>
      <c r="E2619" s="46">
        <v>3110</v>
      </c>
      <c r="F2619" s="47">
        <f t="shared" si="121"/>
        <v>900.00000041909516</v>
      </c>
      <c r="G2619" s="48">
        <f t="shared" si="122"/>
        <v>79258853.647915781</v>
      </c>
    </row>
    <row r="2620" spans="1:7" x14ac:dyDescent="0.25">
      <c r="A2620" s="43" t="s">
        <v>308</v>
      </c>
      <c r="B2620" s="44">
        <v>43901.3125</v>
      </c>
      <c r="C2620" s="45">
        <f t="shared" si="120"/>
        <v>43901.576448151129</v>
      </c>
      <c r="D2620" s="46">
        <v>2.74</v>
      </c>
      <c r="E2620" s="46">
        <v>3110</v>
      </c>
      <c r="F2620" s="47">
        <f t="shared" si="121"/>
        <v>899.99999979045242</v>
      </c>
      <c r="G2620" s="48">
        <f t="shared" si="122"/>
        <v>79258853.592554107</v>
      </c>
    </row>
    <row r="2621" spans="1:7" x14ac:dyDescent="0.25">
      <c r="A2621" s="43" t="s">
        <v>308</v>
      </c>
      <c r="B2621" s="44">
        <v>43901.322916666664</v>
      </c>
      <c r="C2621" s="45">
        <f t="shared" si="120"/>
        <v>43901.586864817793</v>
      </c>
      <c r="D2621" s="46">
        <v>2.74</v>
      </c>
      <c r="E2621" s="46">
        <v>3110</v>
      </c>
      <c r="F2621" s="47">
        <f t="shared" si="121"/>
        <v>899.99999979045242</v>
      </c>
      <c r="G2621" s="48">
        <f t="shared" si="122"/>
        <v>79258853.592554107</v>
      </c>
    </row>
    <row r="2622" spans="1:7" x14ac:dyDescent="0.25">
      <c r="A2622" s="43" t="s">
        <v>308</v>
      </c>
      <c r="B2622" s="44">
        <v>43901.333333333336</v>
      </c>
      <c r="C2622" s="45">
        <f t="shared" si="120"/>
        <v>43901.597281484464</v>
      </c>
      <c r="D2622" s="46">
        <v>2.74</v>
      </c>
      <c r="E2622" s="46">
        <v>3110</v>
      </c>
      <c r="F2622" s="47">
        <f t="shared" si="121"/>
        <v>900.00000041909516</v>
      </c>
      <c r="G2622" s="48">
        <f t="shared" si="122"/>
        <v>79258853.647915781</v>
      </c>
    </row>
    <row r="2623" spans="1:7" x14ac:dyDescent="0.25">
      <c r="A2623" s="43" t="s">
        <v>308</v>
      </c>
      <c r="B2623" s="44">
        <v>43901.34375</v>
      </c>
      <c r="C2623" s="45">
        <f t="shared" si="120"/>
        <v>43901.607698151129</v>
      </c>
      <c r="D2623" s="46">
        <v>2.74</v>
      </c>
      <c r="E2623" s="46">
        <v>3110</v>
      </c>
      <c r="F2623" s="47">
        <f t="shared" si="121"/>
        <v>899.99999979045242</v>
      </c>
      <c r="G2623" s="48">
        <f t="shared" si="122"/>
        <v>79258853.592554107</v>
      </c>
    </row>
    <row r="2624" spans="1:7" x14ac:dyDescent="0.25">
      <c r="A2624" s="43" t="s">
        <v>308</v>
      </c>
      <c r="B2624" s="44">
        <v>43901.354166666664</v>
      </c>
      <c r="C2624" s="45">
        <f t="shared" si="120"/>
        <v>43901.618114817793</v>
      </c>
      <c r="D2624" s="46">
        <v>2.74</v>
      </c>
      <c r="E2624" s="46">
        <v>3110</v>
      </c>
      <c r="F2624" s="47">
        <f t="shared" si="121"/>
        <v>899.99999979045242</v>
      </c>
      <c r="G2624" s="48">
        <f t="shared" si="122"/>
        <v>79258853.592554107</v>
      </c>
    </row>
    <row r="2625" spans="1:7" x14ac:dyDescent="0.25">
      <c r="A2625" s="43" t="s">
        <v>308</v>
      </c>
      <c r="B2625" s="44">
        <v>43901.364583333336</v>
      </c>
      <c r="C2625" s="45">
        <f t="shared" si="120"/>
        <v>43901.627382454739</v>
      </c>
      <c r="D2625" s="46">
        <v>2.75</v>
      </c>
      <c r="E2625" s="46">
        <v>3130</v>
      </c>
      <c r="F2625" s="47">
        <f t="shared" si="121"/>
        <v>900.00000041909516</v>
      </c>
      <c r="G2625" s="48">
        <f t="shared" si="122"/>
        <v>79768556.886809126</v>
      </c>
    </row>
    <row r="2626" spans="1:7" x14ac:dyDescent="0.25">
      <c r="A2626" s="43" t="s">
        <v>308</v>
      </c>
      <c r="B2626" s="44">
        <v>43901.375</v>
      </c>
      <c r="C2626" s="45">
        <f t="shared" ref="C2626:C2689" si="123">B2626+((13422*(1/E2626)+2.019)/24)</f>
        <v>43901.637799121403</v>
      </c>
      <c r="D2626" s="46">
        <v>2.75</v>
      </c>
      <c r="E2626" s="46">
        <v>3130</v>
      </c>
      <c r="F2626" s="47">
        <f t="shared" si="121"/>
        <v>899.99999979045242</v>
      </c>
      <c r="G2626" s="48">
        <f t="shared" si="122"/>
        <v>79768556.831091434</v>
      </c>
    </row>
    <row r="2627" spans="1:7" x14ac:dyDescent="0.25">
      <c r="A2627" s="43" t="s">
        <v>308</v>
      </c>
      <c r="B2627" s="44">
        <v>43901.385416666664</v>
      </c>
      <c r="C2627" s="45">
        <f t="shared" si="123"/>
        <v>43901.648215788067</v>
      </c>
      <c r="D2627" s="46">
        <v>2.75</v>
      </c>
      <c r="E2627" s="46">
        <v>3130</v>
      </c>
      <c r="F2627" s="47">
        <f t="shared" ref="F2627:F2690" si="124">CONVERT((B2627-B2626),"day","sec")</f>
        <v>899.99999979045242</v>
      </c>
      <c r="G2627" s="48">
        <f t="shared" si="122"/>
        <v>79768556.831091434</v>
      </c>
    </row>
    <row r="2628" spans="1:7" x14ac:dyDescent="0.25">
      <c r="A2628" s="43" t="s">
        <v>308</v>
      </c>
      <c r="B2628" s="44">
        <v>43901.395833333336</v>
      </c>
      <c r="C2628" s="45">
        <f t="shared" si="123"/>
        <v>43901.658632454739</v>
      </c>
      <c r="D2628" s="46">
        <v>2.75</v>
      </c>
      <c r="E2628" s="46">
        <v>3130</v>
      </c>
      <c r="F2628" s="47">
        <f t="shared" si="124"/>
        <v>900.00000041909516</v>
      </c>
      <c r="G2628" s="48">
        <f t="shared" ref="G2628:G2691" si="125">F2628*E2628*CONVERT(1,"ft^3","l")</f>
        <v>79768556.886809126</v>
      </c>
    </row>
    <row r="2629" spans="1:7" x14ac:dyDescent="0.25">
      <c r="A2629" s="43" t="s">
        <v>308</v>
      </c>
      <c r="B2629" s="44">
        <v>43901.40625</v>
      </c>
      <c r="C2629" s="45">
        <f t="shared" si="123"/>
        <v>43901.669049121403</v>
      </c>
      <c r="D2629" s="46">
        <v>2.75</v>
      </c>
      <c r="E2629" s="46">
        <v>3130</v>
      </c>
      <c r="F2629" s="47">
        <f t="shared" si="124"/>
        <v>899.99999979045242</v>
      </c>
      <c r="G2629" s="48">
        <f t="shared" si="125"/>
        <v>79768556.831091434</v>
      </c>
    </row>
    <row r="2630" spans="1:7" x14ac:dyDescent="0.25">
      <c r="A2630" s="43" t="s">
        <v>308</v>
      </c>
      <c r="B2630" s="44">
        <v>43901.416666666664</v>
      </c>
      <c r="C2630" s="45">
        <f t="shared" si="123"/>
        <v>43901.679465788067</v>
      </c>
      <c r="D2630" s="46">
        <v>2.75</v>
      </c>
      <c r="E2630" s="46">
        <v>3130</v>
      </c>
      <c r="F2630" s="47">
        <f t="shared" si="124"/>
        <v>899.99999979045242</v>
      </c>
      <c r="G2630" s="48">
        <f t="shared" si="125"/>
        <v>79768556.831091434</v>
      </c>
    </row>
    <row r="2631" spans="1:7" x14ac:dyDescent="0.25">
      <c r="A2631" s="43" t="s">
        <v>308</v>
      </c>
      <c r="B2631" s="44">
        <v>43901.427083333336</v>
      </c>
      <c r="C2631" s="45">
        <f t="shared" si="123"/>
        <v>43901.689882454739</v>
      </c>
      <c r="D2631" s="46">
        <v>2.75</v>
      </c>
      <c r="E2631" s="46">
        <v>3130</v>
      </c>
      <c r="F2631" s="47">
        <f t="shared" si="124"/>
        <v>900.00000041909516</v>
      </c>
      <c r="G2631" s="48">
        <f t="shared" si="125"/>
        <v>79768556.886809126</v>
      </c>
    </row>
    <row r="2632" spans="1:7" x14ac:dyDescent="0.25">
      <c r="A2632" s="43" t="s">
        <v>308</v>
      </c>
      <c r="B2632" s="44">
        <v>43901.4375</v>
      </c>
      <c r="C2632" s="45">
        <f t="shared" si="123"/>
        <v>43901.699164682541</v>
      </c>
      <c r="D2632" s="46">
        <v>2.76</v>
      </c>
      <c r="E2632" s="46">
        <v>3150</v>
      </c>
      <c r="F2632" s="47">
        <f t="shared" si="124"/>
        <v>899.99999979045242</v>
      </c>
      <c r="G2632" s="48">
        <f t="shared" si="125"/>
        <v>80278260.06962876</v>
      </c>
    </row>
    <row r="2633" spans="1:7" x14ac:dyDescent="0.25">
      <c r="A2633" s="43" t="s">
        <v>308</v>
      </c>
      <c r="B2633" s="44">
        <v>43901.447916666664</v>
      </c>
      <c r="C2633" s="45">
        <f t="shared" si="123"/>
        <v>43901.709581349205</v>
      </c>
      <c r="D2633" s="46">
        <v>2.76</v>
      </c>
      <c r="E2633" s="46">
        <v>3150</v>
      </c>
      <c r="F2633" s="47">
        <f t="shared" si="124"/>
        <v>899.99999979045242</v>
      </c>
      <c r="G2633" s="48">
        <f t="shared" si="125"/>
        <v>80278260.06962876</v>
      </c>
    </row>
    <row r="2634" spans="1:7" x14ac:dyDescent="0.25">
      <c r="A2634" s="43" t="s">
        <v>308</v>
      </c>
      <c r="B2634" s="44">
        <v>43901.458333333336</v>
      </c>
      <c r="C2634" s="45">
        <f t="shared" si="123"/>
        <v>43901.719998015877</v>
      </c>
      <c r="D2634" s="46">
        <v>2.76</v>
      </c>
      <c r="E2634" s="46">
        <v>3150</v>
      </c>
      <c r="F2634" s="47">
        <f t="shared" si="124"/>
        <v>900.00000041909516</v>
      </c>
      <c r="G2634" s="48">
        <f t="shared" si="125"/>
        <v>80278260.125702485</v>
      </c>
    </row>
    <row r="2635" spans="1:7" x14ac:dyDescent="0.25">
      <c r="A2635" s="43" t="s">
        <v>308</v>
      </c>
      <c r="B2635" s="44">
        <v>43901.46875</v>
      </c>
      <c r="C2635" s="45">
        <f t="shared" si="123"/>
        <v>43901.730414682541</v>
      </c>
      <c r="D2635" s="46">
        <v>2.76</v>
      </c>
      <c r="E2635" s="46">
        <v>3150</v>
      </c>
      <c r="F2635" s="47">
        <f t="shared" si="124"/>
        <v>899.99999979045242</v>
      </c>
      <c r="G2635" s="48">
        <f t="shared" si="125"/>
        <v>80278260.06962876</v>
      </c>
    </row>
    <row r="2636" spans="1:7" x14ac:dyDescent="0.25">
      <c r="A2636" s="43" t="s">
        <v>308</v>
      </c>
      <c r="B2636" s="44">
        <v>43901.479166666664</v>
      </c>
      <c r="C2636" s="45">
        <f t="shared" si="123"/>
        <v>43901.740831349205</v>
      </c>
      <c r="D2636" s="46">
        <v>2.76</v>
      </c>
      <c r="E2636" s="46">
        <v>3150</v>
      </c>
      <c r="F2636" s="47">
        <f t="shared" si="124"/>
        <v>899.99999979045242</v>
      </c>
      <c r="G2636" s="48">
        <f t="shared" si="125"/>
        <v>80278260.06962876</v>
      </c>
    </row>
    <row r="2637" spans="1:7" x14ac:dyDescent="0.25">
      <c r="A2637" s="43" t="s">
        <v>308</v>
      </c>
      <c r="B2637" s="44">
        <v>43901.489583333336</v>
      </c>
      <c r="C2637" s="45">
        <f t="shared" si="123"/>
        <v>43901.751248015877</v>
      </c>
      <c r="D2637" s="46">
        <v>2.76</v>
      </c>
      <c r="E2637" s="46">
        <v>3150</v>
      </c>
      <c r="F2637" s="47">
        <f t="shared" si="124"/>
        <v>900.00000041909516</v>
      </c>
      <c r="G2637" s="48">
        <f t="shared" si="125"/>
        <v>80278260.125702485</v>
      </c>
    </row>
    <row r="2638" spans="1:7" x14ac:dyDescent="0.25">
      <c r="A2638" s="43" t="s">
        <v>308</v>
      </c>
      <c r="B2638" s="44">
        <v>43901.5</v>
      </c>
      <c r="C2638" s="45">
        <f t="shared" si="123"/>
        <v>43901.761664682541</v>
      </c>
      <c r="D2638" s="46">
        <v>2.76</v>
      </c>
      <c r="E2638" s="46">
        <v>3150</v>
      </c>
      <c r="F2638" s="47">
        <f t="shared" si="124"/>
        <v>899.99999979045242</v>
      </c>
      <c r="G2638" s="48">
        <f t="shared" si="125"/>
        <v>80278260.06962876</v>
      </c>
    </row>
    <row r="2639" spans="1:7" x14ac:dyDescent="0.25">
      <c r="A2639" s="43" t="s">
        <v>308</v>
      </c>
      <c r="B2639" s="44">
        <v>43901.510416666664</v>
      </c>
      <c r="C2639" s="45">
        <f t="shared" si="123"/>
        <v>43901.772081349205</v>
      </c>
      <c r="D2639" s="46">
        <v>2.76</v>
      </c>
      <c r="E2639" s="46">
        <v>3150</v>
      </c>
      <c r="F2639" s="47">
        <f t="shared" si="124"/>
        <v>899.99999979045242</v>
      </c>
      <c r="G2639" s="48">
        <f t="shared" si="125"/>
        <v>80278260.06962876</v>
      </c>
    </row>
    <row r="2640" spans="1:7" x14ac:dyDescent="0.25">
      <c r="A2640" s="43" t="s">
        <v>308</v>
      </c>
      <c r="B2640" s="44">
        <v>43901.520833333336</v>
      </c>
      <c r="C2640" s="45">
        <f t="shared" si="123"/>
        <v>43901.782498015877</v>
      </c>
      <c r="D2640" s="46">
        <v>2.76</v>
      </c>
      <c r="E2640" s="46">
        <v>3150</v>
      </c>
      <c r="F2640" s="47">
        <f t="shared" si="124"/>
        <v>900.00000041909516</v>
      </c>
      <c r="G2640" s="48">
        <f t="shared" si="125"/>
        <v>80278260.125702485</v>
      </c>
    </row>
    <row r="2641" spans="1:7" x14ac:dyDescent="0.25">
      <c r="A2641" s="43" t="s">
        <v>308</v>
      </c>
      <c r="B2641" s="44">
        <v>43901.53125</v>
      </c>
      <c r="C2641" s="45">
        <f t="shared" si="123"/>
        <v>43901.792914682541</v>
      </c>
      <c r="D2641" s="46">
        <v>2.76</v>
      </c>
      <c r="E2641" s="46">
        <v>3150</v>
      </c>
      <c r="F2641" s="47">
        <f t="shared" si="124"/>
        <v>899.99999979045242</v>
      </c>
      <c r="G2641" s="48">
        <f t="shared" si="125"/>
        <v>80278260.06962876</v>
      </c>
    </row>
    <row r="2642" spans="1:7" x14ac:dyDescent="0.25">
      <c r="A2642" s="43" t="s">
        <v>308</v>
      </c>
      <c r="B2642" s="44">
        <v>43901.541666666664</v>
      </c>
      <c r="C2642" s="45">
        <f t="shared" si="123"/>
        <v>43901.802211225026</v>
      </c>
      <c r="D2642" s="46">
        <v>2.77</v>
      </c>
      <c r="E2642" s="46">
        <v>3170</v>
      </c>
      <c r="F2642" s="47">
        <f t="shared" si="124"/>
        <v>899.99999979045242</v>
      </c>
      <c r="G2642" s="48">
        <f t="shared" si="125"/>
        <v>80787963.308166087</v>
      </c>
    </row>
    <row r="2643" spans="1:7" x14ac:dyDescent="0.25">
      <c r="A2643" s="43" t="s">
        <v>308</v>
      </c>
      <c r="B2643" s="44">
        <v>43901.552083333336</v>
      </c>
      <c r="C2643" s="45">
        <f t="shared" si="123"/>
        <v>43901.812627891697</v>
      </c>
      <c r="D2643" s="46">
        <v>2.77</v>
      </c>
      <c r="E2643" s="46">
        <v>3170</v>
      </c>
      <c r="F2643" s="47">
        <f t="shared" si="124"/>
        <v>900.00000041909516</v>
      </c>
      <c r="G2643" s="48">
        <f t="shared" si="125"/>
        <v>80787963.36459583</v>
      </c>
    </row>
    <row r="2644" spans="1:7" x14ac:dyDescent="0.25">
      <c r="A2644" s="43" t="s">
        <v>308</v>
      </c>
      <c r="B2644" s="44">
        <v>43901.5625</v>
      </c>
      <c r="C2644" s="45">
        <f t="shared" si="123"/>
        <v>43901.824164682541</v>
      </c>
      <c r="D2644" s="46">
        <v>2.76</v>
      </c>
      <c r="E2644" s="46">
        <v>3150</v>
      </c>
      <c r="F2644" s="47">
        <f t="shared" si="124"/>
        <v>899.99999979045242</v>
      </c>
      <c r="G2644" s="48">
        <f t="shared" si="125"/>
        <v>80278260.06962876</v>
      </c>
    </row>
    <row r="2645" spans="1:7" x14ac:dyDescent="0.25">
      <c r="A2645" s="43" t="s">
        <v>308</v>
      </c>
      <c r="B2645" s="44">
        <v>43901.572916666664</v>
      </c>
      <c r="C2645" s="45">
        <f t="shared" si="123"/>
        <v>43901.833461225026</v>
      </c>
      <c r="D2645" s="46">
        <v>2.77</v>
      </c>
      <c r="E2645" s="46">
        <v>3170</v>
      </c>
      <c r="F2645" s="47">
        <f t="shared" si="124"/>
        <v>899.99999979045242</v>
      </c>
      <c r="G2645" s="48">
        <f t="shared" si="125"/>
        <v>80787963.308166087</v>
      </c>
    </row>
    <row r="2646" spans="1:7" x14ac:dyDescent="0.25">
      <c r="A2646" s="43" t="s">
        <v>308</v>
      </c>
      <c r="B2646" s="44">
        <v>43901.583333333336</v>
      </c>
      <c r="C2646" s="45">
        <f t="shared" si="123"/>
        <v>43901.842771812961</v>
      </c>
      <c r="D2646" s="46">
        <v>2.78</v>
      </c>
      <c r="E2646" s="46">
        <v>3190</v>
      </c>
      <c r="F2646" s="47">
        <f t="shared" si="124"/>
        <v>900.00000041909516</v>
      </c>
      <c r="G2646" s="48">
        <f t="shared" si="125"/>
        <v>81297666.603489175</v>
      </c>
    </row>
    <row r="2647" spans="1:7" x14ac:dyDescent="0.25">
      <c r="A2647" s="43" t="s">
        <v>308</v>
      </c>
      <c r="B2647" s="44">
        <v>43901.59375</v>
      </c>
      <c r="C2647" s="45">
        <f t="shared" si="123"/>
        <v>43901.854294558361</v>
      </c>
      <c r="D2647" s="46">
        <v>2.77</v>
      </c>
      <c r="E2647" s="46">
        <v>3170</v>
      </c>
      <c r="F2647" s="47">
        <f t="shared" si="124"/>
        <v>899.99999979045242</v>
      </c>
      <c r="G2647" s="48">
        <f t="shared" si="125"/>
        <v>80787963.308166087</v>
      </c>
    </row>
    <row r="2648" spans="1:7" x14ac:dyDescent="0.25">
      <c r="A2648" s="43" t="s">
        <v>308</v>
      </c>
      <c r="B2648" s="44">
        <v>43901.604166666664</v>
      </c>
      <c r="C2648" s="45">
        <f t="shared" si="123"/>
        <v>43901.865831349205</v>
      </c>
      <c r="D2648" s="46">
        <v>2.76</v>
      </c>
      <c r="E2648" s="46">
        <v>3150</v>
      </c>
      <c r="F2648" s="47">
        <f t="shared" si="124"/>
        <v>899.99999979045242</v>
      </c>
      <c r="G2648" s="48">
        <f t="shared" si="125"/>
        <v>80278260.06962876</v>
      </c>
    </row>
    <row r="2649" spans="1:7" x14ac:dyDescent="0.25">
      <c r="A2649" s="43" t="s">
        <v>308</v>
      </c>
      <c r="B2649" s="44">
        <v>43901.614583333336</v>
      </c>
      <c r="C2649" s="45">
        <f t="shared" si="123"/>
        <v>43901.874021812961</v>
      </c>
      <c r="D2649" s="46">
        <v>2.78</v>
      </c>
      <c r="E2649" s="46">
        <v>3190</v>
      </c>
      <c r="F2649" s="47">
        <f t="shared" si="124"/>
        <v>900.00000041909516</v>
      </c>
      <c r="G2649" s="48">
        <f t="shared" si="125"/>
        <v>81297666.603489175</v>
      </c>
    </row>
    <row r="2650" spans="1:7" x14ac:dyDescent="0.25">
      <c r="A2650" s="43" t="s">
        <v>308</v>
      </c>
      <c r="B2650" s="44">
        <v>43901.625</v>
      </c>
      <c r="C2650" s="45">
        <f t="shared" si="123"/>
        <v>43901.885544558361</v>
      </c>
      <c r="D2650" s="46">
        <v>2.77</v>
      </c>
      <c r="E2650" s="46">
        <v>3170</v>
      </c>
      <c r="F2650" s="47">
        <f t="shared" si="124"/>
        <v>899.99999979045242</v>
      </c>
      <c r="G2650" s="48">
        <f t="shared" si="125"/>
        <v>80787963.308166087</v>
      </c>
    </row>
    <row r="2651" spans="1:7" x14ac:dyDescent="0.25">
      <c r="A2651" s="43" t="s">
        <v>308</v>
      </c>
      <c r="B2651" s="44">
        <v>43901.635416666664</v>
      </c>
      <c r="C2651" s="45">
        <f t="shared" si="123"/>
        <v>43901.895961225026</v>
      </c>
      <c r="D2651" s="46">
        <v>2.77</v>
      </c>
      <c r="E2651" s="46">
        <v>3170</v>
      </c>
      <c r="F2651" s="47">
        <f t="shared" si="124"/>
        <v>899.99999979045242</v>
      </c>
      <c r="G2651" s="48">
        <f t="shared" si="125"/>
        <v>80787963.308166087</v>
      </c>
    </row>
    <row r="2652" spans="1:7" x14ac:dyDescent="0.25">
      <c r="A2652" s="43" t="s">
        <v>308</v>
      </c>
      <c r="B2652" s="44">
        <v>43901.645833333336</v>
      </c>
      <c r="C2652" s="45">
        <f t="shared" si="123"/>
        <v>43901.905271812961</v>
      </c>
      <c r="D2652" s="46">
        <v>2.78</v>
      </c>
      <c r="E2652" s="46">
        <v>3190</v>
      </c>
      <c r="F2652" s="47">
        <f t="shared" si="124"/>
        <v>900.00000041909516</v>
      </c>
      <c r="G2652" s="48">
        <f t="shared" si="125"/>
        <v>81297666.603489175</v>
      </c>
    </row>
    <row r="2653" spans="1:7" x14ac:dyDescent="0.25">
      <c r="A2653" s="43" t="s">
        <v>308</v>
      </c>
      <c r="B2653" s="44">
        <v>43901.65625</v>
      </c>
      <c r="C2653" s="45">
        <f t="shared" si="123"/>
        <v>43901.916794558361</v>
      </c>
      <c r="D2653" s="46">
        <v>2.77</v>
      </c>
      <c r="E2653" s="46">
        <v>3170</v>
      </c>
      <c r="F2653" s="47">
        <f t="shared" si="124"/>
        <v>899.99999979045242</v>
      </c>
      <c r="G2653" s="48">
        <f t="shared" si="125"/>
        <v>80787963.308166087</v>
      </c>
    </row>
    <row r="2654" spans="1:7" x14ac:dyDescent="0.25">
      <c r="A2654" s="43" t="s">
        <v>308</v>
      </c>
      <c r="B2654" s="44">
        <v>43901.666666666664</v>
      </c>
      <c r="C2654" s="45">
        <f t="shared" si="123"/>
        <v>43901.927211225026</v>
      </c>
      <c r="D2654" s="46">
        <v>2.77</v>
      </c>
      <c r="E2654" s="46">
        <v>3170</v>
      </c>
      <c r="F2654" s="47">
        <f t="shared" si="124"/>
        <v>899.99999979045242</v>
      </c>
      <c r="G2654" s="48">
        <f t="shared" si="125"/>
        <v>80787963.308166087</v>
      </c>
    </row>
    <row r="2655" spans="1:7" x14ac:dyDescent="0.25">
      <c r="A2655" s="43" t="s">
        <v>308</v>
      </c>
      <c r="B2655" s="44">
        <v>43901.677083333336</v>
      </c>
      <c r="C2655" s="45">
        <f t="shared" si="123"/>
        <v>43901.936521812961</v>
      </c>
      <c r="D2655" s="46">
        <v>2.78</v>
      </c>
      <c r="E2655" s="46">
        <v>3190</v>
      </c>
      <c r="F2655" s="47">
        <f t="shared" si="124"/>
        <v>900.00000041909516</v>
      </c>
      <c r="G2655" s="48">
        <f t="shared" si="125"/>
        <v>81297666.603489175</v>
      </c>
    </row>
    <row r="2656" spans="1:7" x14ac:dyDescent="0.25">
      <c r="A2656" s="43" t="s">
        <v>308</v>
      </c>
      <c r="B2656" s="44">
        <v>43901.6875</v>
      </c>
      <c r="C2656" s="45">
        <f t="shared" si="123"/>
        <v>43901.948044558361</v>
      </c>
      <c r="D2656" s="46">
        <v>2.77</v>
      </c>
      <c r="E2656" s="46">
        <v>3170</v>
      </c>
      <c r="F2656" s="47">
        <f t="shared" si="124"/>
        <v>899.99999979045242</v>
      </c>
      <c r="G2656" s="48">
        <f t="shared" si="125"/>
        <v>80787963.308166087</v>
      </c>
    </row>
    <row r="2657" spans="1:7" x14ac:dyDescent="0.25">
      <c r="A2657" s="43" t="s">
        <v>308</v>
      </c>
      <c r="B2657" s="44">
        <v>43901.697916666664</v>
      </c>
      <c r="C2657" s="45">
        <f t="shared" si="123"/>
        <v>43901.957355146289</v>
      </c>
      <c r="D2657" s="46">
        <v>2.78</v>
      </c>
      <c r="E2657" s="46">
        <v>3190</v>
      </c>
      <c r="F2657" s="47">
        <f t="shared" si="124"/>
        <v>899.99999979045242</v>
      </c>
      <c r="G2657" s="48">
        <f t="shared" si="125"/>
        <v>81297666.546703413</v>
      </c>
    </row>
    <row r="2658" spans="1:7" x14ac:dyDescent="0.25">
      <c r="A2658" s="43" t="s">
        <v>308</v>
      </c>
      <c r="B2658" s="44">
        <v>43901.708333333336</v>
      </c>
      <c r="C2658" s="45">
        <f t="shared" si="123"/>
        <v>43901.968877891697</v>
      </c>
      <c r="D2658" s="46">
        <v>2.77</v>
      </c>
      <c r="E2658" s="46">
        <v>3170</v>
      </c>
      <c r="F2658" s="47">
        <f t="shared" si="124"/>
        <v>900.00000041909516</v>
      </c>
      <c r="G2658" s="48">
        <f t="shared" si="125"/>
        <v>80787963.36459583</v>
      </c>
    </row>
    <row r="2659" spans="1:7" x14ac:dyDescent="0.25">
      <c r="A2659" s="43" t="s">
        <v>308</v>
      </c>
      <c r="B2659" s="44">
        <v>43901.71875</v>
      </c>
      <c r="C2659" s="45">
        <f t="shared" si="123"/>
        <v>43901.979294558361</v>
      </c>
      <c r="D2659" s="46">
        <v>2.77</v>
      </c>
      <c r="E2659" s="46">
        <v>3170</v>
      </c>
      <c r="F2659" s="47">
        <f t="shared" si="124"/>
        <v>899.99999979045242</v>
      </c>
      <c r="G2659" s="48">
        <f t="shared" si="125"/>
        <v>80787963.308166087</v>
      </c>
    </row>
    <row r="2660" spans="1:7" x14ac:dyDescent="0.25">
      <c r="A2660" s="43" t="s">
        <v>308</v>
      </c>
      <c r="B2660" s="44">
        <v>43901.729166666664</v>
      </c>
      <c r="C2660" s="45">
        <f t="shared" si="123"/>
        <v>43901.987512850465</v>
      </c>
      <c r="D2660" s="46">
        <v>2.79</v>
      </c>
      <c r="E2660" s="46">
        <v>3210</v>
      </c>
      <c r="F2660" s="47">
        <f t="shared" si="124"/>
        <v>899.99999979045242</v>
      </c>
      <c r="G2660" s="48">
        <f t="shared" si="125"/>
        <v>81807369.78524074</v>
      </c>
    </row>
    <row r="2661" spans="1:7" x14ac:dyDescent="0.25">
      <c r="A2661" s="43" t="s">
        <v>308</v>
      </c>
      <c r="B2661" s="44">
        <v>43901.739583333336</v>
      </c>
      <c r="C2661" s="45">
        <f t="shared" si="123"/>
        <v>43902.000127891697</v>
      </c>
      <c r="D2661" s="46">
        <v>2.77</v>
      </c>
      <c r="E2661" s="46">
        <v>3170</v>
      </c>
      <c r="F2661" s="47">
        <f t="shared" si="124"/>
        <v>900.00000041909516</v>
      </c>
      <c r="G2661" s="48">
        <f t="shared" si="125"/>
        <v>80787963.36459583</v>
      </c>
    </row>
    <row r="2662" spans="1:7" x14ac:dyDescent="0.25">
      <c r="A2662" s="43" t="s">
        <v>308</v>
      </c>
      <c r="B2662" s="44">
        <v>43901.75</v>
      </c>
      <c r="C2662" s="45">
        <f t="shared" si="123"/>
        <v>43902.009438479625</v>
      </c>
      <c r="D2662" s="46">
        <v>2.78</v>
      </c>
      <c r="E2662" s="46">
        <v>3190</v>
      </c>
      <c r="F2662" s="47">
        <f t="shared" si="124"/>
        <v>899.99999979045242</v>
      </c>
      <c r="G2662" s="48">
        <f t="shared" si="125"/>
        <v>81297666.546703413</v>
      </c>
    </row>
    <row r="2663" spans="1:7" x14ac:dyDescent="0.25">
      <c r="A2663" s="43" t="s">
        <v>308</v>
      </c>
      <c r="B2663" s="44">
        <v>43901.760416666664</v>
      </c>
      <c r="C2663" s="45">
        <f t="shared" si="123"/>
        <v>43902.017684081526</v>
      </c>
      <c r="D2663" s="46">
        <v>2.8</v>
      </c>
      <c r="E2663" s="46">
        <v>3230</v>
      </c>
      <c r="F2663" s="47">
        <f t="shared" si="124"/>
        <v>899.99999979045242</v>
      </c>
      <c r="G2663" s="48">
        <f t="shared" si="125"/>
        <v>82317073.023778066</v>
      </c>
    </row>
    <row r="2664" spans="1:7" x14ac:dyDescent="0.25">
      <c r="A2664" s="43" t="s">
        <v>308</v>
      </c>
      <c r="B2664" s="44">
        <v>43901.770833333336</v>
      </c>
      <c r="C2664" s="45">
        <f t="shared" si="123"/>
        <v>43902.028100748197</v>
      </c>
      <c r="D2664" s="46">
        <v>2.8</v>
      </c>
      <c r="E2664" s="46">
        <v>3230</v>
      </c>
      <c r="F2664" s="47">
        <f t="shared" si="124"/>
        <v>900.00000041909516</v>
      </c>
      <c r="G2664" s="48">
        <f t="shared" si="125"/>
        <v>82317073.08127588</v>
      </c>
    </row>
    <row r="2665" spans="1:7" x14ac:dyDescent="0.25">
      <c r="A2665" s="43" t="s">
        <v>308</v>
      </c>
      <c r="B2665" s="44">
        <v>43901.78125</v>
      </c>
      <c r="C2665" s="45">
        <f t="shared" si="123"/>
        <v>43902.038517414861</v>
      </c>
      <c r="D2665" s="46">
        <v>2.8</v>
      </c>
      <c r="E2665" s="46">
        <v>3230</v>
      </c>
      <c r="F2665" s="47">
        <f t="shared" si="124"/>
        <v>899.99999979045242</v>
      </c>
      <c r="G2665" s="48">
        <f t="shared" si="125"/>
        <v>82317073.023778066</v>
      </c>
    </row>
    <row r="2666" spans="1:7" x14ac:dyDescent="0.25">
      <c r="A2666" s="43" t="s">
        <v>308</v>
      </c>
      <c r="B2666" s="44">
        <v>43901.791666666664</v>
      </c>
      <c r="C2666" s="45">
        <f t="shared" si="123"/>
        <v>43902.050012850465</v>
      </c>
      <c r="D2666" s="46">
        <v>2.79</v>
      </c>
      <c r="E2666" s="46">
        <v>3210</v>
      </c>
      <c r="F2666" s="47">
        <f t="shared" si="124"/>
        <v>899.99999979045242</v>
      </c>
      <c r="G2666" s="48">
        <f t="shared" si="125"/>
        <v>81807369.78524074</v>
      </c>
    </row>
    <row r="2667" spans="1:7" x14ac:dyDescent="0.25">
      <c r="A2667" s="43" t="s">
        <v>308</v>
      </c>
      <c r="B2667" s="44">
        <v>43901.802083333336</v>
      </c>
      <c r="C2667" s="45">
        <f t="shared" si="123"/>
        <v>43902.059350748197</v>
      </c>
      <c r="D2667" s="46">
        <v>2.8</v>
      </c>
      <c r="E2667" s="46">
        <v>3230</v>
      </c>
      <c r="F2667" s="47">
        <f t="shared" si="124"/>
        <v>900.00000041909516</v>
      </c>
      <c r="G2667" s="48">
        <f t="shared" si="125"/>
        <v>82317073.08127588</v>
      </c>
    </row>
    <row r="2668" spans="1:7" x14ac:dyDescent="0.25">
      <c r="A2668" s="43" t="s">
        <v>308</v>
      </c>
      <c r="B2668" s="44">
        <v>43901.8125</v>
      </c>
      <c r="C2668" s="45">
        <f t="shared" si="123"/>
        <v>43902.069767414861</v>
      </c>
      <c r="D2668" s="46">
        <v>2.8</v>
      </c>
      <c r="E2668" s="46">
        <v>3230</v>
      </c>
      <c r="F2668" s="47">
        <f t="shared" si="124"/>
        <v>899.99999979045242</v>
      </c>
      <c r="G2668" s="48">
        <f t="shared" si="125"/>
        <v>82317073.023778066</v>
      </c>
    </row>
    <row r="2669" spans="1:7" x14ac:dyDescent="0.25">
      <c r="A2669" s="43" t="s">
        <v>308</v>
      </c>
      <c r="B2669" s="44">
        <v>43901.822916666664</v>
      </c>
      <c r="C2669" s="45">
        <f t="shared" si="123"/>
        <v>43902.080184081526</v>
      </c>
      <c r="D2669" s="46">
        <v>2.8</v>
      </c>
      <c r="E2669" s="46">
        <v>3230</v>
      </c>
      <c r="F2669" s="47">
        <f t="shared" si="124"/>
        <v>899.99999979045242</v>
      </c>
      <c r="G2669" s="48">
        <f t="shared" si="125"/>
        <v>82317073.023778066</v>
      </c>
    </row>
    <row r="2670" spans="1:7" x14ac:dyDescent="0.25">
      <c r="A2670" s="43" t="s">
        <v>308</v>
      </c>
      <c r="B2670" s="44">
        <v>43901.833333333336</v>
      </c>
      <c r="C2670" s="45">
        <f t="shared" si="123"/>
        <v>43902.089535256411</v>
      </c>
      <c r="D2670" s="46">
        <v>2.81</v>
      </c>
      <c r="E2670" s="46">
        <v>3250</v>
      </c>
      <c r="F2670" s="47">
        <f t="shared" si="124"/>
        <v>900.00000041909516</v>
      </c>
      <c r="G2670" s="48">
        <f t="shared" si="125"/>
        <v>82826776.320169225</v>
      </c>
    </row>
    <row r="2671" spans="1:7" x14ac:dyDescent="0.25">
      <c r="A2671" s="43" t="s">
        <v>308</v>
      </c>
      <c r="B2671" s="44">
        <v>43901.84375</v>
      </c>
      <c r="C2671" s="45">
        <f t="shared" si="123"/>
        <v>43902.101017414861</v>
      </c>
      <c r="D2671" s="46">
        <v>2.8</v>
      </c>
      <c r="E2671" s="46">
        <v>3230</v>
      </c>
      <c r="F2671" s="47">
        <f t="shared" si="124"/>
        <v>899.99999979045242</v>
      </c>
      <c r="G2671" s="48">
        <f t="shared" si="125"/>
        <v>82317073.023778066</v>
      </c>
    </row>
    <row r="2672" spans="1:7" x14ac:dyDescent="0.25">
      <c r="A2672" s="43" t="s">
        <v>308</v>
      </c>
      <c r="B2672" s="44">
        <v>43901.854166666664</v>
      </c>
      <c r="C2672" s="45">
        <f t="shared" si="123"/>
        <v>43902.111434081526</v>
      </c>
      <c r="D2672" s="46">
        <v>2.8</v>
      </c>
      <c r="E2672" s="46">
        <v>3230</v>
      </c>
      <c r="F2672" s="47">
        <f t="shared" si="124"/>
        <v>899.99999979045242</v>
      </c>
      <c r="G2672" s="48">
        <f t="shared" si="125"/>
        <v>82317073.023778066</v>
      </c>
    </row>
    <row r="2673" spans="1:7" x14ac:dyDescent="0.25">
      <c r="A2673" s="43" t="s">
        <v>308</v>
      </c>
      <c r="B2673" s="44">
        <v>43901.864583333336</v>
      </c>
      <c r="C2673" s="45">
        <f t="shared" si="123"/>
        <v>43902.121850748197</v>
      </c>
      <c r="D2673" s="46">
        <v>2.8</v>
      </c>
      <c r="E2673" s="46">
        <v>3230</v>
      </c>
      <c r="F2673" s="47">
        <f t="shared" si="124"/>
        <v>900.00000041909516</v>
      </c>
      <c r="G2673" s="48">
        <f t="shared" si="125"/>
        <v>82317073.08127588</v>
      </c>
    </row>
    <row r="2674" spans="1:7" x14ac:dyDescent="0.25">
      <c r="A2674" s="43" t="s">
        <v>308</v>
      </c>
      <c r="B2674" s="44">
        <v>43901.875</v>
      </c>
      <c r="C2674" s="45">
        <f t="shared" si="123"/>
        <v>43902.132267414861</v>
      </c>
      <c r="D2674" s="46">
        <v>2.8</v>
      </c>
      <c r="E2674" s="46">
        <v>3230</v>
      </c>
      <c r="F2674" s="47">
        <f t="shared" si="124"/>
        <v>899.99999979045242</v>
      </c>
      <c r="G2674" s="48">
        <f t="shared" si="125"/>
        <v>82317073.023778066</v>
      </c>
    </row>
    <row r="2675" spans="1:7" x14ac:dyDescent="0.25">
      <c r="A2675" s="43" t="s">
        <v>308</v>
      </c>
      <c r="B2675" s="44">
        <v>43901.885416666664</v>
      </c>
      <c r="C2675" s="45">
        <f t="shared" si="123"/>
        <v>43902.140566131493</v>
      </c>
      <c r="D2675" s="46">
        <v>2.82</v>
      </c>
      <c r="E2675" s="46">
        <v>3270</v>
      </c>
      <c r="F2675" s="47">
        <f t="shared" si="124"/>
        <v>899.99999979045242</v>
      </c>
      <c r="G2675" s="48">
        <f t="shared" si="125"/>
        <v>83336479.500852719</v>
      </c>
    </row>
    <row r="2676" spans="1:7" x14ac:dyDescent="0.25">
      <c r="A2676" s="43" t="s">
        <v>308</v>
      </c>
      <c r="B2676" s="44">
        <v>43901.895833333336</v>
      </c>
      <c r="C2676" s="45">
        <f t="shared" si="123"/>
        <v>43902.152035256411</v>
      </c>
      <c r="D2676" s="46">
        <v>2.81</v>
      </c>
      <c r="E2676" s="46">
        <v>3250</v>
      </c>
      <c r="F2676" s="47">
        <f t="shared" si="124"/>
        <v>900.00000041909516</v>
      </c>
      <c r="G2676" s="48">
        <f t="shared" si="125"/>
        <v>82826776.320169225</v>
      </c>
    </row>
    <row r="2677" spans="1:7" x14ac:dyDescent="0.25">
      <c r="A2677" s="43" t="s">
        <v>308</v>
      </c>
      <c r="B2677" s="44">
        <v>43901.90625</v>
      </c>
      <c r="C2677" s="45">
        <f t="shared" si="123"/>
        <v>43902.162451923075</v>
      </c>
      <c r="D2677" s="46">
        <v>2.81</v>
      </c>
      <c r="E2677" s="46">
        <v>3250</v>
      </c>
      <c r="F2677" s="47">
        <f t="shared" si="124"/>
        <v>899.99999979045242</v>
      </c>
      <c r="G2677" s="48">
        <f t="shared" si="125"/>
        <v>82826776.262315392</v>
      </c>
    </row>
    <row r="2678" spans="1:7" x14ac:dyDescent="0.25">
      <c r="A2678" s="43" t="s">
        <v>308</v>
      </c>
      <c r="B2678" s="44">
        <v>43901.916666666664</v>
      </c>
      <c r="C2678" s="45">
        <f t="shared" si="123"/>
        <v>43902.17286858974</v>
      </c>
      <c r="D2678" s="46">
        <v>2.81</v>
      </c>
      <c r="E2678" s="46">
        <v>3250</v>
      </c>
      <c r="F2678" s="47">
        <f t="shared" si="124"/>
        <v>899.99999979045242</v>
      </c>
      <c r="G2678" s="48">
        <f t="shared" si="125"/>
        <v>82826776.262315392</v>
      </c>
    </row>
    <row r="2679" spans="1:7" x14ac:dyDescent="0.25">
      <c r="A2679" s="43" t="s">
        <v>308</v>
      </c>
      <c r="B2679" s="44">
        <v>43901.927083333336</v>
      </c>
      <c r="C2679" s="45">
        <f t="shared" si="123"/>
        <v>43902.182232798164</v>
      </c>
      <c r="D2679" s="46">
        <v>2.82</v>
      </c>
      <c r="E2679" s="46">
        <v>3270</v>
      </c>
      <c r="F2679" s="47">
        <f t="shared" si="124"/>
        <v>900.00000041909516</v>
      </c>
      <c r="G2679" s="48">
        <f t="shared" si="125"/>
        <v>83336479.55906257</v>
      </c>
    </row>
    <row r="2680" spans="1:7" x14ac:dyDescent="0.25">
      <c r="A2680" s="43" t="s">
        <v>308</v>
      </c>
      <c r="B2680" s="44">
        <v>43901.9375</v>
      </c>
      <c r="C2680" s="45">
        <f t="shared" si="123"/>
        <v>43902.193701923075</v>
      </c>
      <c r="D2680" s="46">
        <v>2.81</v>
      </c>
      <c r="E2680" s="46">
        <v>3250</v>
      </c>
      <c r="F2680" s="47">
        <f t="shared" si="124"/>
        <v>899.99999979045242</v>
      </c>
      <c r="G2680" s="48">
        <f t="shared" si="125"/>
        <v>82826776.262315392</v>
      </c>
    </row>
    <row r="2681" spans="1:7" x14ac:dyDescent="0.25">
      <c r="A2681" s="43" t="s">
        <v>308</v>
      </c>
      <c r="B2681" s="44">
        <v>43901.947916666664</v>
      </c>
      <c r="C2681" s="45">
        <f t="shared" si="123"/>
        <v>43902.203066131493</v>
      </c>
      <c r="D2681" s="46">
        <v>2.82</v>
      </c>
      <c r="E2681" s="46">
        <v>3270</v>
      </c>
      <c r="F2681" s="47">
        <f t="shared" si="124"/>
        <v>899.99999979045242</v>
      </c>
      <c r="G2681" s="48">
        <f t="shared" si="125"/>
        <v>83336479.500852719</v>
      </c>
    </row>
    <row r="2682" spans="1:7" x14ac:dyDescent="0.25">
      <c r="A2682" s="43" t="s">
        <v>308</v>
      </c>
      <c r="B2682" s="44">
        <v>43901.958333333336</v>
      </c>
      <c r="C2682" s="45">
        <f t="shared" si="123"/>
        <v>43902.213482798164</v>
      </c>
      <c r="D2682" s="46">
        <v>2.82</v>
      </c>
      <c r="E2682" s="46">
        <v>3270</v>
      </c>
      <c r="F2682" s="47">
        <f t="shared" si="124"/>
        <v>900.00000041909516</v>
      </c>
      <c r="G2682" s="48">
        <f t="shared" si="125"/>
        <v>83336479.55906257</v>
      </c>
    </row>
    <row r="2683" spans="1:7" x14ac:dyDescent="0.25">
      <c r="A2683" s="43" t="s">
        <v>308</v>
      </c>
      <c r="B2683" s="44">
        <v>43901.96875</v>
      </c>
      <c r="C2683" s="45">
        <f t="shared" si="123"/>
        <v>43902.224951923075</v>
      </c>
      <c r="D2683" s="46">
        <v>2.81</v>
      </c>
      <c r="E2683" s="46">
        <v>3250</v>
      </c>
      <c r="F2683" s="47">
        <f t="shared" si="124"/>
        <v>899.99999979045242</v>
      </c>
      <c r="G2683" s="48">
        <f t="shared" si="125"/>
        <v>82826776.262315392</v>
      </c>
    </row>
    <row r="2684" spans="1:7" x14ac:dyDescent="0.25">
      <c r="A2684" s="43" t="s">
        <v>308</v>
      </c>
      <c r="B2684" s="44">
        <v>43901.979166666664</v>
      </c>
      <c r="C2684" s="45">
        <f t="shared" si="123"/>
        <v>43902.234316131493</v>
      </c>
      <c r="D2684" s="46">
        <v>2.82</v>
      </c>
      <c r="E2684" s="46">
        <v>3270</v>
      </c>
      <c r="F2684" s="47">
        <f t="shared" si="124"/>
        <v>899.99999979045242</v>
      </c>
      <c r="G2684" s="48">
        <f t="shared" si="125"/>
        <v>83336479.500852719</v>
      </c>
    </row>
    <row r="2685" spans="1:7" x14ac:dyDescent="0.25">
      <c r="A2685" s="43" t="s">
        <v>308</v>
      </c>
      <c r="B2685" s="44">
        <v>43901.989583333336</v>
      </c>
      <c r="C2685" s="45">
        <f t="shared" si="123"/>
        <v>43902.244732798164</v>
      </c>
      <c r="D2685" s="46">
        <v>2.82</v>
      </c>
      <c r="E2685" s="46">
        <v>3270</v>
      </c>
      <c r="F2685" s="47">
        <f t="shared" si="124"/>
        <v>900.00000041909516</v>
      </c>
      <c r="G2685" s="48">
        <f t="shared" si="125"/>
        <v>83336479.55906257</v>
      </c>
    </row>
    <row r="2686" spans="1:7" x14ac:dyDescent="0.25">
      <c r="A2686" s="43" t="s">
        <v>308</v>
      </c>
      <c r="B2686" s="44">
        <v>43902</v>
      </c>
      <c r="C2686" s="45">
        <f t="shared" si="123"/>
        <v>43902.255149464829</v>
      </c>
      <c r="D2686" s="46">
        <v>2.82</v>
      </c>
      <c r="E2686" s="46">
        <v>3270</v>
      </c>
      <c r="F2686" s="47">
        <f t="shared" si="124"/>
        <v>899.99999979045242</v>
      </c>
      <c r="G2686" s="48">
        <f t="shared" si="125"/>
        <v>83336479.500852719</v>
      </c>
    </row>
    <row r="2687" spans="1:7" x14ac:dyDescent="0.25">
      <c r="A2687" s="43" t="s">
        <v>308</v>
      </c>
      <c r="B2687" s="44">
        <v>43902.010416666664</v>
      </c>
      <c r="C2687" s="45">
        <f t="shared" si="123"/>
        <v>43902.265566131493</v>
      </c>
      <c r="D2687" s="46">
        <v>2.82</v>
      </c>
      <c r="E2687" s="46">
        <v>3270</v>
      </c>
      <c r="F2687" s="47">
        <f t="shared" si="124"/>
        <v>899.99999979045242</v>
      </c>
      <c r="G2687" s="48">
        <f t="shared" si="125"/>
        <v>83336479.500852719</v>
      </c>
    </row>
    <row r="2688" spans="1:7" x14ac:dyDescent="0.25">
      <c r="A2688" s="43" t="s">
        <v>308</v>
      </c>
      <c r="B2688" s="44">
        <v>43902.020833333336</v>
      </c>
      <c r="C2688" s="45">
        <f t="shared" si="123"/>
        <v>43902.275982798164</v>
      </c>
      <c r="D2688" s="46">
        <v>2.82</v>
      </c>
      <c r="E2688" s="46">
        <v>3270</v>
      </c>
      <c r="F2688" s="47">
        <f t="shared" si="124"/>
        <v>900.00000041909516</v>
      </c>
      <c r="G2688" s="48">
        <f t="shared" si="125"/>
        <v>83336479.55906257</v>
      </c>
    </row>
    <row r="2689" spans="1:7" x14ac:dyDescent="0.25">
      <c r="A2689" s="43" t="s">
        <v>308</v>
      </c>
      <c r="B2689" s="44">
        <v>43902.03125</v>
      </c>
      <c r="C2689" s="45">
        <f t="shared" si="123"/>
        <v>43902.286399464829</v>
      </c>
      <c r="D2689" s="46">
        <v>2.82</v>
      </c>
      <c r="E2689" s="46">
        <v>3270</v>
      </c>
      <c r="F2689" s="47">
        <f t="shared" si="124"/>
        <v>899.99999979045242</v>
      </c>
      <c r="G2689" s="48">
        <f t="shared" si="125"/>
        <v>83336479.500852719</v>
      </c>
    </row>
    <row r="2690" spans="1:7" x14ac:dyDescent="0.25">
      <c r="A2690" s="43" t="s">
        <v>308</v>
      </c>
      <c r="B2690" s="44">
        <v>43902.041666666664</v>
      </c>
      <c r="C2690" s="45">
        <f t="shared" ref="C2690:C2753" si="126">B2690+((13422*(1/E2690)+2.019)/24)</f>
        <v>43902.296816131493</v>
      </c>
      <c r="D2690" s="46">
        <v>2.82</v>
      </c>
      <c r="E2690" s="46">
        <v>3270</v>
      </c>
      <c r="F2690" s="47">
        <f t="shared" si="124"/>
        <v>899.99999979045242</v>
      </c>
      <c r="G2690" s="48">
        <f t="shared" si="125"/>
        <v>83336479.500852719</v>
      </c>
    </row>
    <row r="2691" spans="1:7" x14ac:dyDescent="0.25">
      <c r="A2691" s="43" t="s">
        <v>308</v>
      </c>
      <c r="B2691" s="44">
        <v>43902.052083333336</v>
      </c>
      <c r="C2691" s="45">
        <f t="shared" si="126"/>
        <v>43902.307232798164</v>
      </c>
      <c r="D2691" s="46">
        <v>2.82</v>
      </c>
      <c r="E2691" s="46">
        <v>3270</v>
      </c>
      <c r="F2691" s="47">
        <f t="shared" ref="F2691:F2754" si="127">CONVERT((B2691-B2690),"day","sec")</f>
        <v>900.00000041909516</v>
      </c>
      <c r="G2691" s="48">
        <f t="shared" si="125"/>
        <v>83336479.55906257</v>
      </c>
    </row>
    <row r="2692" spans="1:7" x14ac:dyDescent="0.25">
      <c r="A2692" s="43" t="s">
        <v>308</v>
      </c>
      <c r="B2692" s="44">
        <v>43902.0625</v>
      </c>
      <c r="C2692" s="45">
        <f t="shared" si="126"/>
        <v>43902.317649464829</v>
      </c>
      <c r="D2692" s="46">
        <v>2.82</v>
      </c>
      <c r="E2692" s="46">
        <v>3270</v>
      </c>
      <c r="F2692" s="47">
        <f t="shared" si="127"/>
        <v>899.99999979045242</v>
      </c>
      <c r="G2692" s="48">
        <f t="shared" ref="G2692:G2755" si="128">F2692*E2692*CONVERT(1,"ft^3","l")</f>
        <v>83336479.500852719</v>
      </c>
    </row>
    <row r="2693" spans="1:7" x14ac:dyDescent="0.25">
      <c r="A2693" s="43" t="s">
        <v>308</v>
      </c>
      <c r="B2693" s="44">
        <v>43902.072916666664</v>
      </c>
      <c r="C2693" s="45">
        <f t="shared" si="126"/>
        <v>43902.328066131493</v>
      </c>
      <c r="D2693" s="46">
        <v>2.82</v>
      </c>
      <c r="E2693" s="46">
        <v>3270</v>
      </c>
      <c r="F2693" s="47">
        <f t="shared" si="127"/>
        <v>899.99999979045242</v>
      </c>
      <c r="G2693" s="48">
        <f t="shared" si="128"/>
        <v>83336479.500852719</v>
      </c>
    </row>
    <row r="2694" spans="1:7" x14ac:dyDescent="0.25">
      <c r="A2694" s="43" t="s">
        <v>308</v>
      </c>
      <c r="B2694" s="44">
        <v>43902.083333333336</v>
      </c>
      <c r="C2694" s="45">
        <f t="shared" si="126"/>
        <v>43902.338482798164</v>
      </c>
      <c r="D2694" s="46">
        <v>2.82</v>
      </c>
      <c r="E2694" s="46">
        <v>3270</v>
      </c>
      <c r="F2694" s="47">
        <f t="shared" si="127"/>
        <v>900.00000041909516</v>
      </c>
      <c r="G2694" s="48">
        <f t="shared" si="128"/>
        <v>83336479.55906257</v>
      </c>
    </row>
    <row r="2695" spans="1:7" x14ac:dyDescent="0.25">
      <c r="A2695" s="43" t="s">
        <v>308</v>
      </c>
      <c r="B2695" s="44">
        <v>43902.09375</v>
      </c>
      <c r="C2695" s="45">
        <f t="shared" si="126"/>
        <v>43902.348899464829</v>
      </c>
      <c r="D2695" s="46">
        <v>2.82</v>
      </c>
      <c r="E2695" s="46">
        <v>3270</v>
      </c>
      <c r="F2695" s="47">
        <f t="shared" si="127"/>
        <v>899.99999979045242</v>
      </c>
      <c r="G2695" s="48">
        <f t="shared" si="128"/>
        <v>83336479.500852719</v>
      </c>
    </row>
    <row r="2696" spans="1:7" x14ac:dyDescent="0.25">
      <c r="A2696" s="43" t="s">
        <v>308</v>
      </c>
      <c r="B2696" s="44">
        <v>43902.104166666664</v>
      </c>
      <c r="C2696" s="45">
        <f t="shared" si="126"/>
        <v>43902.358276469095</v>
      </c>
      <c r="D2696" s="46">
        <v>2.83</v>
      </c>
      <c r="E2696" s="46">
        <v>3290</v>
      </c>
      <c r="F2696" s="47">
        <f t="shared" si="127"/>
        <v>899.99999979045242</v>
      </c>
      <c r="G2696" s="48">
        <f t="shared" si="128"/>
        <v>83846182.739390045</v>
      </c>
    </row>
    <row r="2697" spans="1:7" x14ac:dyDescent="0.25">
      <c r="A2697" s="43" t="s">
        <v>308</v>
      </c>
      <c r="B2697" s="44">
        <v>43902.114583333336</v>
      </c>
      <c r="C2697" s="45">
        <f t="shared" si="126"/>
        <v>43902.369732798164</v>
      </c>
      <c r="D2697" s="46">
        <v>2.82</v>
      </c>
      <c r="E2697" s="46">
        <v>3270</v>
      </c>
      <c r="F2697" s="47">
        <f t="shared" si="127"/>
        <v>900.00000041909516</v>
      </c>
      <c r="G2697" s="48">
        <f t="shared" si="128"/>
        <v>83336479.55906257</v>
      </c>
    </row>
    <row r="2698" spans="1:7" x14ac:dyDescent="0.25">
      <c r="A2698" s="43" t="s">
        <v>308</v>
      </c>
      <c r="B2698" s="44">
        <v>43902.125</v>
      </c>
      <c r="C2698" s="45">
        <f t="shared" si="126"/>
        <v>43902.37910980243</v>
      </c>
      <c r="D2698" s="46">
        <v>2.83</v>
      </c>
      <c r="E2698" s="46">
        <v>3290</v>
      </c>
      <c r="F2698" s="47">
        <f t="shared" si="127"/>
        <v>899.99999979045242</v>
      </c>
      <c r="G2698" s="48">
        <f t="shared" si="128"/>
        <v>83846182.739390045</v>
      </c>
    </row>
    <row r="2699" spans="1:7" x14ac:dyDescent="0.25">
      <c r="A2699" s="43" t="s">
        <v>308</v>
      </c>
      <c r="B2699" s="44">
        <v>43902.135416666664</v>
      </c>
      <c r="C2699" s="45">
        <f t="shared" si="126"/>
        <v>43902.389526469095</v>
      </c>
      <c r="D2699" s="46">
        <v>2.83</v>
      </c>
      <c r="E2699" s="46">
        <v>3290</v>
      </c>
      <c r="F2699" s="47">
        <f t="shared" si="127"/>
        <v>899.99999979045242</v>
      </c>
      <c r="G2699" s="48">
        <f t="shared" si="128"/>
        <v>83846182.739390045</v>
      </c>
    </row>
    <row r="2700" spans="1:7" x14ac:dyDescent="0.25">
      <c r="A2700" s="43" t="s">
        <v>308</v>
      </c>
      <c r="B2700" s="44">
        <v>43902.145833333336</v>
      </c>
      <c r="C2700" s="45">
        <f t="shared" si="126"/>
        <v>43902.399943135766</v>
      </c>
      <c r="D2700" s="46">
        <v>2.83</v>
      </c>
      <c r="E2700" s="46">
        <v>3290</v>
      </c>
      <c r="F2700" s="47">
        <f t="shared" si="127"/>
        <v>900.00000041909516</v>
      </c>
      <c r="G2700" s="48">
        <f t="shared" si="128"/>
        <v>83846182.79795593</v>
      </c>
    </row>
    <row r="2701" spans="1:7" x14ac:dyDescent="0.25">
      <c r="A2701" s="43" t="s">
        <v>308</v>
      </c>
      <c r="B2701" s="44">
        <v>43902.15625</v>
      </c>
      <c r="C2701" s="45">
        <f t="shared" si="126"/>
        <v>43902.41035980243</v>
      </c>
      <c r="D2701" s="46">
        <v>2.83</v>
      </c>
      <c r="E2701" s="46">
        <v>3290</v>
      </c>
      <c r="F2701" s="47">
        <f t="shared" si="127"/>
        <v>899.99999979045242</v>
      </c>
      <c r="G2701" s="48">
        <f t="shared" si="128"/>
        <v>83846182.739390045</v>
      </c>
    </row>
    <row r="2702" spans="1:7" x14ac:dyDescent="0.25">
      <c r="A2702" s="43" t="s">
        <v>308</v>
      </c>
      <c r="B2702" s="44">
        <v>43902.166666666664</v>
      </c>
      <c r="C2702" s="45">
        <f t="shared" si="126"/>
        <v>43902.420776469095</v>
      </c>
      <c r="D2702" s="46">
        <v>2.83</v>
      </c>
      <c r="E2702" s="46">
        <v>3290</v>
      </c>
      <c r="F2702" s="47">
        <f t="shared" si="127"/>
        <v>899.99999979045242</v>
      </c>
      <c r="G2702" s="48">
        <f t="shared" si="128"/>
        <v>83846182.739390045</v>
      </c>
    </row>
    <row r="2703" spans="1:7" x14ac:dyDescent="0.25">
      <c r="A2703" s="43" t="s">
        <v>308</v>
      </c>
      <c r="B2703" s="44">
        <v>43902.177083333336</v>
      </c>
      <c r="C2703" s="45">
        <f t="shared" si="126"/>
        <v>43902.431193135766</v>
      </c>
      <c r="D2703" s="46">
        <v>2.83</v>
      </c>
      <c r="E2703" s="46">
        <v>3290</v>
      </c>
      <c r="F2703" s="47">
        <f t="shared" si="127"/>
        <v>900.00000041909516</v>
      </c>
      <c r="G2703" s="48">
        <f t="shared" si="128"/>
        <v>83846182.79795593</v>
      </c>
    </row>
    <row r="2704" spans="1:7" x14ac:dyDescent="0.25">
      <c r="A2704" s="43" t="s">
        <v>308</v>
      </c>
      <c r="B2704" s="44">
        <v>43902.1875</v>
      </c>
      <c r="C2704" s="45">
        <f t="shared" si="126"/>
        <v>43902.44160980243</v>
      </c>
      <c r="D2704" s="46">
        <v>2.83</v>
      </c>
      <c r="E2704" s="46">
        <v>3290</v>
      </c>
      <c r="F2704" s="47">
        <f t="shared" si="127"/>
        <v>899.99999979045242</v>
      </c>
      <c r="G2704" s="48">
        <f t="shared" si="128"/>
        <v>83846182.739390045</v>
      </c>
    </row>
    <row r="2705" spans="1:7" x14ac:dyDescent="0.25">
      <c r="A2705" s="43" t="s">
        <v>308</v>
      </c>
      <c r="B2705" s="44">
        <v>43902.197916666664</v>
      </c>
      <c r="C2705" s="45">
        <f t="shared" si="126"/>
        <v>43902.452026469095</v>
      </c>
      <c r="D2705" s="46">
        <v>2.83</v>
      </c>
      <c r="E2705" s="46">
        <v>3290</v>
      </c>
      <c r="F2705" s="47">
        <f t="shared" si="127"/>
        <v>899.99999979045242</v>
      </c>
      <c r="G2705" s="48">
        <f t="shared" si="128"/>
        <v>83846182.739390045</v>
      </c>
    </row>
    <row r="2706" spans="1:7" x14ac:dyDescent="0.25">
      <c r="A2706" s="43" t="s">
        <v>308</v>
      </c>
      <c r="B2706" s="44">
        <v>43902.208333333336</v>
      </c>
      <c r="C2706" s="45">
        <f t="shared" si="126"/>
        <v>43902.462443135766</v>
      </c>
      <c r="D2706" s="46">
        <v>2.83</v>
      </c>
      <c r="E2706" s="46">
        <v>3290</v>
      </c>
      <c r="F2706" s="47">
        <f t="shared" si="127"/>
        <v>900.00000041909516</v>
      </c>
      <c r="G2706" s="48">
        <f t="shared" si="128"/>
        <v>83846182.79795593</v>
      </c>
    </row>
    <row r="2707" spans="1:7" x14ac:dyDescent="0.25">
      <c r="A2707" s="43" t="s">
        <v>308</v>
      </c>
      <c r="B2707" s="44">
        <v>43902.21875</v>
      </c>
      <c r="C2707" s="45">
        <f t="shared" si="126"/>
        <v>43902.47285980243</v>
      </c>
      <c r="D2707" s="46">
        <v>2.83</v>
      </c>
      <c r="E2707" s="46">
        <v>3290</v>
      </c>
      <c r="F2707" s="47">
        <f t="shared" si="127"/>
        <v>899.99999979045242</v>
      </c>
      <c r="G2707" s="48">
        <f t="shared" si="128"/>
        <v>83846182.739390045</v>
      </c>
    </row>
    <row r="2708" spans="1:7" x14ac:dyDescent="0.25">
      <c r="A2708" s="43" t="s">
        <v>308</v>
      </c>
      <c r="B2708" s="44">
        <v>43902.229166666664</v>
      </c>
      <c r="C2708" s="45">
        <f t="shared" si="126"/>
        <v>43902.483276469095</v>
      </c>
      <c r="D2708" s="46">
        <v>2.83</v>
      </c>
      <c r="E2708" s="46">
        <v>3290</v>
      </c>
      <c r="F2708" s="47">
        <f t="shared" si="127"/>
        <v>899.99999979045242</v>
      </c>
      <c r="G2708" s="48">
        <f t="shared" si="128"/>
        <v>83846182.739390045</v>
      </c>
    </row>
    <row r="2709" spans="1:7" x14ac:dyDescent="0.25">
      <c r="A2709" s="43" t="s">
        <v>308</v>
      </c>
      <c r="B2709" s="44">
        <v>43902.239583333336</v>
      </c>
      <c r="C2709" s="45">
        <f t="shared" si="126"/>
        <v>43902.493693135766</v>
      </c>
      <c r="D2709" s="46">
        <v>2.83</v>
      </c>
      <c r="E2709" s="46">
        <v>3290</v>
      </c>
      <c r="F2709" s="47">
        <f t="shared" si="127"/>
        <v>900.00000041909516</v>
      </c>
      <c r="G2709" s="48">
        <f t="shared" si="128"/>
        <v>83846182.79795593</v>
      </c>
    </row>
    <row r="2710" spans="1:7" x14ac:dyDescent="0.25">
      <c r="A2710" s="43" t="s">
        <v>308</v>
      </c>
      <c r="B2710" s="44">
        <v>43902.25</v>
      </c>
      <c r="C2710" s="45">
        <f t="shared" si="126"/>
        <v>43902.50410980243</v>
      </c>
      <c r="D2710" s="46">
        <v>2.83</v>
      </c>
      <c r="E2710" s="46">
        <v>3290</v>
      </c>
      <c r="F2710" s="47">
        <f t="shared" si="127"/>
        <v>899.99999979045242</v>
      </c>
      <c r="G2710" s="48">
        <f t="shared" si="128"/>
        <v>83846182.739390045</v>
      </c>
    </row>
    <row r="2711" spans="1:7" x14ac:dyDescent="0.25">
      <c r="A2711" s="43" t="s">
        <v>308</v>
      </c>
      <c r="B2711" s="44">
        <v>43902.260416666664</v>
      </c>
      <c r="C2711" s="45">
        <f t="shared" si="126"/>
        <v>43902.514526469095</v>
      </c>
      <c r="D2711" s="46">
        <v>2.83</v>
      </c>
      <c r="E2711" s="46">
        <v>3290</v>
      </c>
      <c r="F2711" s="47">
        <f t="shared" si="127"/>
        <v>899.99999979045242</v>
      </c>
      <c r="G2711" s="48">
        <f t="shared" si="128"/>
        <v>83846182.739390045</v>
      </c>
    </row>
    <row r="2712" spans="1:7" x14ac:dyDescent="0.25">
      <c r="A2712" s="43" t="s">
        <v>308</v>
      </c>
      <c r="B2712" s="44">
        <v>43902.270833333336</v>
      </c>
      <c r="C2712" s="45">
        <f t="shared" si="126"/>
        <v>43902.524943135766</v>
      </c>
      <c r="D2712" s="46">
        <v>2.83</v>
      </c>
      <c r="E2712" s="46">
        <v>3290</v>
      </c>
      <c r="F2712" s="47">
        <f t="shared" si="127"/>
        <v>900.00000041909516</v>
      </c>
      <c r="G2712" s="48">
        <f t="shared" si="128"/>
        <v>83846182.79795593</v>
      </c>
    </row>
    <row r="2713" spans="1:7" x14ac:dyDescent="0.25">
      <c r="A2713" s="43" t="s">
        <v>308</v>
      </c>
      <c r="B2713" s="44">
        <v>43902.28125</v>
      </c>
      <c r="C2713" s="45">
        <f t="shared" si="126"/>
        <v>43902.53535980243</v>
      </c>
      <c r="D2713" s="46">
        <v>2.83</v>
      </c>
      <c r="E2713" s="46">
        <v>3290</v>
      </c>
      <c r="F2713" s="47">
        <f t="shared" si="127"/>
        <v>899.99999979045242</v>
      </c>
      <c r="G2713" s="48">
        <f t="shared" si="128"/>
        <v>83846182.739390045</v>
      </c>
    </row>
    <row r="2714" spans="1:7" x14ac:dyDescent="0.25">
      <c r="A2714" s="43" t="s">
        <v>308</v>
      </c>
      <c r="B2714" s="44">
        <v>43902.291666666664</v>
      </c>
      <c r="C2714" s="45">
        <f t="shared" si="126"/>
        <v>43902.545776469095</v>
      </c>
      <c r="D2714" s="46">
        <v>2.83</v>
      </c>
      <c r="E2714" s="46">
        <v>3290</v>
      </c>
      <c r="F2714" s="47">
        <f t="shared" si="127"/>
        <v>899.99999979045242</v>
      </c>
      <c r="G2714" s="48">
        <f t="shared" si="128"/>
        <v>83846182.739390045</v>
      </c>
    </row>
    <row r="2715" spans="1:7" x14ac:dyDescent="0.25">
      <c r="A2715" s="43" t="s">
        <v>308</v>
      </c>
      <c r="B2715" s="44">
        <v>43902.302083333336</v>
      </c>
      <c r="C2715" s="45">
        <f t="shared" si="126"/>
        <v>43902.556193135766</v>
      </c>
      <c r="D2715" s="46">
        <v>2.83</v>
      </c>
      <c r="E2715" s="46">
        <v>3290</v>
      </c>
      <c r="F2715" s="47">
        <f t="shared" si="127"/>
        <v>900.00000041909516</v>
      </c>
      <c r="G2715" s="48">
        <f t="shared" si="128"/>
        <v>83846182.79795593</v>
      </c>
    </row>
    <row r="2716" spans="1:7" x14ac:dyDescent="0.25">
      <c r="A2716" s="43" t="s">
        <v>308</v>
      </c>
      <c r="B2716" s="44">
        <v>43902.3125</v>
      </c>
      <c r="C2716" s="45">
        <f t="shared" si="126"/>
        <v>43902.56660980243</v>
      </c>
      <c r="D2716" s="46">
        <v>2.83</v>
      </c>
      <c r="E2716" s="46">
        <v>3290</v>
      </c>
      <c r="F2716" s="47">
        <f t="shared" si="127"/>
        <v>899.99999979045242</v>
      </c>
      <c r="G2716" s="48">
        <f t="shared" si="128"/>
        <v>83846182.739390045</v>
      </c>
    </row>
    <row r="2717" spans="1:7" x14ac:dyDescent="0.25">
      <c r="A2717" s="43" t="s">
        <v>308</v>
      </c>
      <c r="B2717" s="44">
        <v>43902.322916666664</v>
      </c>
      <c r="C2717" s="45">
        <f t="shared" si="126"/>
        <v>43902.575999370594</v>
      </c>
      <c r="D2717" s="46">
        <v>2.84</v>
      </c>
      <c r="E2717" s="46">
        <v>3310</v>
      </c>
      <c r="F2717" s="47">
        <f t="shared" si="127"/>
        <v>899.99999979045242</v>
      </c>
      <c r="G2717" s="48">
        <f t="shared" si="128"/>
        <v>84355885.977927372</v>
      </c>
    </row>
    <row r="2718" spans="1:7" x14ac:dyDescent="0.25">
      <c r="A2718" s="43" t="s">
        <v>308</v>
      </c>
      <c r="B2718" s="44">
        <v>43902.333333333336</v>
      </c>
      <c r="C2718" s="45">
        <f t="shared" si="126"/>
        <v>43902.587443135766</v>
      </c>
      <c r="D2718" s="46">
        <v>2.83</v>
      </c>
      <c r="E2718" s="46">
        <v>3290</v>
      </c>
      <c r="F2718" s="47">
        <f t="shared" si="127"/>
        <v>900.00000041909516</v>
      </c>
      <c r="G2718" s="48">
        <f t="shared" si="128"/>
        <v>83846182.79795593</v>
      </c>
    </row>
    <row r="2719" spans="1:7" x14ac:dyDescent="0.25">
      <c r="A2719" s="43" t="s">
        <v>308</v>
      </c>
      <c r="B2719" s="44">
        <v>43902.34375</v>
      </c>
      <c r="C2719" s="45">
        <f t="shared" si="126"/>
        <v>43902.59785980243</v>
      </c>
      <c r="D2719" s="46">
        <v>2.83</v>
      </c>
      <c r="E2719" s="46">
        <v>3290</v>
      </c>
      <c r="F2719" s="47">
        <f t="shared" si="127"/>
        <v>899.99999979045242</v>
      </c>
      <c r="G2719" s="48">
        <f t="shared" si="128"/>
        <v>83846182.739390045</v>
      </c>
    </row>
    <row r="2720" spans="1:7" x14ac:dyDescent="0.25">
      <c r="A2720" s="43" t="s">
        <v>308</v>
      </c>
      <c r="B2720" s="44">
        <v>43902.354166666664</v>
      </c>
      <c r="C2720" s="45">
        <f t="shared" si="126"/>
        <v>43902.608276469095</v>
      </c>
      <c r="D2720" s="46">
        <v>2.83</v>
      </c>
      <c r="E2720" s="46">
        <v>3290</v>
      </c>
      <c r="F2720" s="47">
        <f t="shared" si="127"/>
        <v>899.99999979045242</v>
      </c>
      <c r="G2720" s="48">
        <f t="shared" si="128"/>
        <v>83846182.739390045</v>
      </c>
    </row>
    <row r="2721" spans="1:7" x14ac:dyDescent="0.25">
      <c r="A2721" s="43" t="s">
        <v>308</v>
      </c>
      <c r="B2721" s="44">
        <v>43902.364583333336</v>
      </c>
      <c r="C2721" s="45">
        <f t="shared" si="126"/>
        <v>43902.618693135766</v>
      </c>
      <c r="D2721" s="46">
        <v>2.83</v>
      </c>
      <c r="E2721" s="46">
        <v>3290</v>
      </c>
      <c r="F2721" s="47">
        <f t="shared" si="127"/>
        <v>900.00000041909516</v>
      </c>
      <c r="G2721" s="48">
        <f t="shared" si="128"/>
        <v>83846182.79795593</v>
      </c>
    </row>
    <row r="2722" spans="1:7" x14ac:dyDescent="0.25">
      <c r="A2722" s="43" t="s">
        <v>308</v>
      </c>
      <c r="B2722" s="44">
        <v>43902.375</v>
      </c>
      <c r="C2722" s="45">
        <f t="shared" si="126"/>
        <v>43902.62910980243</v>
      </c>
      <c r="D2722" s="46">
        <v>2.83</v>
      </c>
      <c r="E2722" s="46">
        <v>3290</v>
      </c>
      <c r="F2722" s="47">
        <f t="shared" si="127"/>
        <v>899.99999979045242</v>
      </c>
      <c r="G2722" s="48">
        <f t="shared" si="128"/>
        <v>83846182.739390045</v>
      </c>
    </row>
    <row r="2723" spans="1:7" x14ac:dyDescent="0.25">
      <c r="A2723" s="43" t="s">
        <v>308</v>
      </c>
      <c r="B2723" s="44">
        <v>43902.385416666664</v>
      </c>
      <c r="C2723" s="45">
        <f t="shared" si="126"/>
        <v>43902.639526469095</v>
      </c>
      <c r="D2723" s="46">
        <v>2.83</v>
      </c>
      <c r="E2723" s="46">
        <v>3290</v>
      </c>
      <c r="F2723" s="47">
        <f t="shared" si="127"/>
        <v>899.99999979045242</v>
      </c>
      <c r="G2723" s="48">
        <f t="shared" si="128"/>
        <v>83846182.739390045</v>
      </c>
    </row>
    <row r="2724" spans="1:7" x14ac:dyDescent="0.25">
      <c r="A2724" s="43" t="s">
        <v>308</v>
      </c>
      <c r="B2724" s="44">
        <v>43902.395833333336</v>
      </c>
      <c r="C2724" s="45">
        <f t="shared" si="126"/>
        <v>43902.649943135766</v>
      </c>
      <c r="D2724" s="46">
        <v>2.83</v>
      </c>
      <c r="E2724" s="46">
        <v>3290</v>
      </c>
      <c r="F2724" s="47">
        <f t="shared" si="127"/>
        <v>900.00000041909516</v>
      </c>
      <c r="G2724" s="48">
        <f t="shared" si="128"/>
        <v>83846182.79795593</v>
      </c>
    </row>
    <row r="2725" spans="1:7" x14ac:dyDescent="0.25">
      <c r="A2725" s="43" t="s">
        <v>308</v>
      </c>
      <c r="B2725" s="44">
        <v>43902.40625</v>
      </c>
      <c r="C2725" s="45">
        <f t="shared" si="126"/>
        <v>43902.65933270393</v>
      </c>
      <c r="D2725" s="46">
        <v>2.84</v>
      </c>
      <c r="E2725" s="46">
        <v>3310</v>
      </c>
      <c r="F2725" s="47">
        <f t="shared" si="127"/>
        <v>899.99999979045242</v>
      </c>
      <c r="G2725" s="48">
        <f t="shared" si="128"/>
        <v>84355885.977927372</v>
      </c>
    </row>
    <row r="2726" spans="1:7" x14ac:dyDescent="0.25">
      <c r="A2726" s="43" t="s">
        <v>308</v>
      </c>
      <c r="B2726" s="44">
        <v>43902.416666666664</v>
      </c>
      <c r="C2726" s="45">
        <f t="shared" si="126"/>
        <v>43902.669749370594</v>
      </c>
      <c r="D2726" s="46">
        <v>2.84</v>
      </c>
      <c r="E2726" s="46">
        <v>3310</v>
      </c>
      <c r="F2726" s="47">
        <f t="shared" si="127"/>
        <v>899.99999979045242</v>
      </c>
      <c r="G2726" s="48">
        <f t="shared" si="128"/>
        <v>84355885.977927372</v>
      </c>
    </row>
    <row r="2727" spans="1:7" x14ac:dyDescent="0.25">
      <c r="A2727" s="43" t="s">
        <v>308</v>
      </c>
      <c r="B2727" s="44">
        <v>43902.427083333336</v>
      </c>
      <c r="C2727" s="45">
        <f t="shared" si="126"/>
        <v>43902.681193135766</v>
      </c>
      <c r="D2727" s="46">
        <v>2.83</v>
      </c>
      <c r="E2727" s="46">
        <v>3290</v>
      </c>
      <c r="F2727" s="47">
        <f t="shared" si="127"/>
        <v>900.00000041909516</v>
      </c>
      <c r="G2727" s="48">
        <f t="shared" si="128"/>
        <v>83846182.79795593</v>
      </c>
    </row>
    <row r="2728" spans="1:7" x14ac:dyDescent="0.25">
      <c r="A2728" s="43" t="s">
        <v>308</v>
      </c>
      <c r="B2728" s="44">
        <v>43902.4375</v>
      </c>
      <c r="C2728" s="45">
        <f t="shared" si="126"/>
        <v>43902.69058270393</v>
      </c>
      <c r="D2728" s="46">
        <v>2.84</v>
      </c>
      <c r="E2728" s="46">
        <v>3310</v>
      </c>
      <c r="F2728" s="47">
        <f t="shared" si="127"/>
        <v>899.99999979045242</v>
      </c>
      <c r="G2728" s="48">
        <f t="shared" si="128"/>
        <v>84355885.977927372</v>
      </c>
    </row>
    <row r="2729" spans="1:7" x14ac:dyDescent="0.25">
      <c r="A2729" s="43" t="s">
        <v>308</v>
      </c>
      <c r="B2729" s="44">
        <v>43902.447916666664</v>
      </c>
      <c r="C2729" s="45">
        <f t="shared" si="126"/>
        <v>43902.700999370594</v>
      </c>
      <c r="D2729" s="46">
        <v>2.84</v>
      </c>
      <c r="E2729" s="46">
        <v>3310</v>
      </c>
      <c r="F2729" s="47">
        <f t="shared" si="127"/>
        <v>899.99999979045242</v>
      </c>
      <c r="G2729" s="48">
        <f t="shared" si="128"/>
        <v>84355885.977927372</v>
      </c>
    </row>
    <row r="2730" spans="1:7" x14ac:dyDescent="0.25">
      <c r="A2730" s="43" t="s">
        <v>308</v>
      </c>
      <c r="B2730" s="44">
        <v>43902.458333333336</v>
      </c>
      <c r="C2730" s="45">
        <f t="shared" si="126"/>
        <v>43902.710401276279</v>
      </c>
      <c r="D2730" s="46">
        <v>2.85</v>
      </c>
      <c r="E2730" s="46">
        <v>3330</v>
      </c>
      <c r="F2730" s="47">
        <f t="shared" si="127"/>
        <v>900.00000041909516</v>
      </c>
      <c r="G2730" s="48">
        <f t="shared" si="128"/>
        <v>84865589.27574262</v>
      </c>
    </row>
    <row r="2731" spans="1:7" x14ac:dyDescent="0.25">
      <c r="A2731" s="43" t="s">
        <v>308</v>
      </c>
      <c r="B2731" s="44">
        <v>43902.46875</v>
      </c>
      <c r="C2731" s="45">
        <f t="shared" si="126"/>
        <v>43902.720817942944</v>
      </c>
      <c r="D2731" s="46">
        <v>2.85</v>
      </c>
      <c r="E2731" s="46">
        <v>3330</v>
      </c>
      <c r="F2731" s="47">
        <f t="shared" si="127"/>
        <v>899.99999979045242</v>
      </c>
      <c r="G2731" s="48">
        <f t="shared" si="128"/>
        <v>84865589.216464698</v>
      </c>
    </row>
    <row r="2732" spans="1:7" x14ac:dyDescent="0.25">
      <c r="A2732" s="43" t="s">
        <v>308</v>
      </c>
      <c r="B2732" s="44">
        <v>43902.479166666664</v>
      </c>
      <c r="C2732" s="45">
        <f t="shared" si="126"/>
        <v>43902.731234609608</v>
      </c>
      <c r="D2732" s="46">
        <v>2.85</v>
      </c>
      <c r="E2732" s="46">
        <v>3330</v>
      </c>
      <c r="F2732" s="47">
        <f t="shared" si="127"/>
        <v>899.99999979045242</v>
      </c>
      <c r="G2732" s="48">
        <f t="shared" si="128"/>
        <v>84865589.216464698</v>
      </c>
    </row>
    <row r="2733" spans="1:7" x14ac:dyDescent="0.25">
      <c r="A2733" s="43" t="s">
        <v>308</v>
      </c>
      <c r="B2733" s="44">
        <v>43902.489583333336</v>
      </c>
      <c r="C2733" s="45">
        <f t="shared" si="126"/>
        <v>43902.741651276279</v>
      </c>
      <c r="D2733" s="46">
        <v>2.85</v>
      </c>
      <c r="E2733" s="46">
        <v>3330</v>
      </c>
      <c r="F2733" s="47">
        <f t="shared" si="127"/>
        <v>900.00000041909516</v>
      </c>
      <c r="G2733" s="48">
        <f t="shared" si="128"/>
        <v>84865589.27574262</v>
      </c>
    </row>
    <row r="2734" spans="1:7" x14ac:dyDescent="0.25">
      <c r="A2734" s="43" t="s">
        <v>308</v>
      </c>
      <c r="B2734" s="44">
        <v>43902.5</v>
      </c>
      <c r="C2734" s="45">
        <f t="shared" si="126"/>
        <v>43902.752067942944</v>
      </c>
      <c r="D2734" s="46">
        <v>2.85</v>
      </c>
      <c r="E2734" s="46">
        <v>3330</v>
      </c>
      <c r="F2734" s="47">
        <f t="shared" si="127"/>
        <v>899.99999979045242</v>
      </c>
      <c r="G2734" s="48">
        <f t="shared" si="128"/>
        <v>84865589.216464698</v>
      </c>
    </row>
    <row r="2735" spans="1:7" x14ac:dyDescent="0.25">
      <c r="A2735" s="43" t="s">
        <v>308</v>
      </c>
      <c r="B2735" s="44">
        <v>43902.510416666664</v>
      </c>
      <c r="C2735" s="45">
        <f t="shared" si="126"/>
        <v>43902.762484609608</v>
      </c>
      <c r="D2735" s="46">
        <v>2.85</v>
      </c>
      <c r="E2735" s="46">
        <v>3330</v>
      </c>
      <c r="F2735" s="47">
        <f t="shared" si="127"/>
        <v>899.99999979045242</v>
      </c>
      <c r="G2735" s="48">
        <f t="shared" si="128"/>
        <v>84865589.216464698</v>
      </c>
    </row>
    <row r="2736" spans="1:7" x14ac:dyDescent="0.25">
      <c r="A2736" s="43" t="s">
        <v>308</v>
      </c>
      <c r="B2736" s="44">
        <v>43902.520833333336</v>
      </c>
      <c r="C2736" s="45">
        <f t="shared" si="126"/>
        <v>43902.772901276279</v>
      </c>
      <c r="D2736" s="46">
        <v>2.85</v>
      </c>
      <c r="E2736" s="46">
        <v>3330</v>
      </c>
      <c r="F2736" s="47">
        <f t="shared" si="127"/>
        <v>900.00000041909516</v>
      </c>
      <c r="G2736" s="48">
        <f t="shared" si="128"/>
        <v>84865589.27574262</v>
      </c>
    </row>
    <row r="2737" spans="1:7" x14ac:dyDescent="0.25">
      <c r="A2737" s="43" t="s">
        <v>308</v>
      </c>
      <c r="B2737" s="44">
        <v>43902.53125</v>
      </c>
      <c r="C2737" s="45">
        <f t="shared" si="126"/>
        <v>43902.782315298507</v>
      </c>
      <c r="D2737" s="46">
        <v>2.86</v>
      </c>
      <c r="E2737" s="46">
        <v>3350</v>
      </c>
      <c r="F2737" s="47">
        <f t="shared" si="127"/>
        <v>899.99999979045242</v>
      </c>
      <c r="G2737" s="48">
        <f t="shared" si="128"/>
        <v>85375292.455002025</v>
      </c>
    </row>
    <row r="2738" spans="1:7" x14ac:dyDescent="0.25">
      <c r="A2738" s="43" t="s">
        <v>308</v>
      </c>
      <c r="B2738" s="44">
        <v>43902.541666666664</v>
      </c>
      <c r="C2738" s="45">
        <f t="shared" si="126"/>
        <v>43902.792731965172</v>
      </c>
      <c r="D2738" s="46">
        <v>2.86</v>
      </c>
      <c r="E2738" s="46">
        <v>3350</v>
      </c>
      <c r="F2738" s="47">
        <f t="shared" si="127"/>
        <v>899.99999979045242</v>
      </c>
      <c r="G2738" s="48">
        <f t="shared" si="128"/>
        <v>85375292.455002025</v>
      </c>
    </row>
    <row r="2739" spans="1:7" x14ac:dyDescent="0.25">
      <c r="A2739" s="43" t="s">
        <v>308</v>
      </c>
      <c r="B2739" s="44">
        <v>43902.552083333336</v>
      </c>
      <c r="C2739" s="45">
        <f t="shared" si="126"/>
        <v>43902.803148631843</v>
      </c>
      <c r="D2739" s="46">
        <v>2.86</v>
      </c>
      <c r="E2739" s="46">
        <v>3350</v>
      </c>
      <c r="F2739" s="47">
        <f t="shared" si="127"/>
        <v>900.00000041909516</v>
      </c>
      <c r="G2739" s="48">
        <f t="shared" si="128"/>
        <v>85375292.514635965</v>
      </c>
    </row>
    <row r="2740" spans="1:7" x14ac:dyDescent="0.25">
      <c r="A2740" s="43" t="s">
        <v>308</v>
      </c>
      <c r="B2740" s="44">
        <v>43902.5625</v>
      </c>
      <c r="C2740" s="45">
        <f t="shared" si="126"/>
        <v>43902.813565298507</v>
      </c>
      <c r="D2740" s="46">
        <v>2.86</v>
      </c>
      <c r="E2740" s="46">
        <v>3350</v>
      </c>
      <c r="F2740" s="47">
        <f t="shared" si="127"/>
        <v>899.99999979045242</v>
      </c>
      <c r="G2740" s="48">
        <f t="shared" si="128"/>
        <v>85375292.455002025</v>
      </c>
    </row>
    <row r="2741" spans="1:7" x14ac:dyDescent="0.25">
      <c r="A2741" s="43" t="s">
        <v>308</v>
      </c>
      <c r="B2741" s="44">
        <v>43902.572916666664</v>
      </c>
      <c r="C2741" s="45">
        <f t="shared" si="126"/>
        <v>43902.823981965172</v>
      </c>
      <c r="D2741" s="46">
        <v>2.86</v>
      </c>
      <c r="E2741" s="46">
        <v>3350</v>
      </c>
      <c r="F2741" s="47">
        <f t="shared" si="127"/>
        <v>899.99999979045242</v>
      </c>
      <c r="G2741" s="48">
        <f t="shared" si="128"/>
        <v>85375292.455002025</v>
      </c>
    </row>
    <row r="2742" spans="1:7" x14ac:dyDescent="0.25">
      <c r="A2742" s="43" t="s">
        <v>308</v>
      </c>
      <c r="B2742" s="44">
        <v>43902.583333333336</v>
      </c>
      <c r="C2742" s="45">
        <f t="shared" si="126"/>
        <v>43902.834398631843</v>
      </c>
      <c r="D2742" s="46">
        <v>2.86</v>
      </c>
      <c r="E2742" s="46">
        <v>3350</v>
      </c>
      <c r="F2742" s="47">
        <f t="shared" si="127"/>
        <v>900.00000041909516</v>
      </c>
      <c r="G2742" s="48">
        <f t="shared" si="128"/>
        <v>85375292.514635965</v>
      </c>
    </row>
    <row r="2743" spans="1:7" x14ac:dyDescent="0.25">
      <c r="A2743" s="43" t="s">
        <v>308</v>
      </c>
      <c r="B2743" s="44">
        <v>43902.59375</v>
      </c>
      <c r="C2743" s="45">
        <f t="shared" si="126"/>
        <v>43902.844815298507</v>
      </c>
      <c r="D2743" s="46">
        <v>2.86</v>
      </c>
      <c r="E2743" s="46">
        <v>3350</v>
      </c>
      <c r="F2743" s="47">
        <f t="shared" si="127"/>
        <v>899.99999979045242</v>
      </c>
      <c r="G2743" s="48">
        <f t="shared" si="128"/>
        <v>85375292.455002025</v>
      </c>
    </row>
    <row r="2744" spans="1:7" x14ac:dyDescent="0.25">
      <c r="A2744" s="43" t="s">
        <v>308</v>
      </c>
      <c r="B2744" s="44">
        <v>43902.604166666664</v>
      </c>
      <c r="C2744" s="45">
        <f t="shared" si="126"/>
        <v>43902.854241221561</v>
      </c>
      <c r="D2744" s="46">
        <v>2.87</v>
      </c>
      <c r="E2744" s="46">
        <v>3370</v>
      </c>
      <c r="F2744" s="47">
        <f t="shared" si="127"/>
        <v>899.99999979045242</v>
      </c>
      <c r="G2744" s="48">
        <f t="shared" si="128"/>
        <v>85884995.693539351</v>
      </c>
    </row>
    <row r="2745" spans="1:7" x14ac:dyDescent="0.25">
      <c r="A2745" s="43" t="s">
        <v>308</v>
      </c>
      <c r="B2745" s="44">
        <v>43902.614583333336</v>
      </c>
      <c r="C2745" s="45">
        <f t="shared" si="126"/>
        <v>43902.864657888233</v>
      </c>
      <c r="D2745" s="46">
        <v>2.87</v>
      </c>
      <c r="E2745" s="46">
        <v>3370</v>
      </c>
      <c r="F2745" s="47">
        <f t="shared" si="127"/>
        <v>900.00000041909516</v>
      </c>
      <c r="G2745" s="48">
        <f t="shared" si="128"/>
        <v>85884995.753529325</v>
      </c>
    </row>
    <row r="2746" spans="1:7" x14ac:dyDescent="0.25">
      <c r="A2746" s="43" t="s">
        <v>308</v>
      </c>
      <c r="B2746" s="44">
        <v>43902.625</v>
      </c>
      <c r="C2746" s="45">
        <f t="shared" si="126"/>
        <v>43902.875074554897</v>
      </c>
      <c r="D2746" s="46">
        <v>2.87</v>
      </c>
      <c r="E2746" s="46">
        <v>3370</v>
      </c>
      <c r="F2746" s="47">
        <f t="shared" si="127"/>
        <v>899.99999979045242</v>
      </c>
      <c r="G2746" s="48">
        <f t="shared" si="128"/>
        <v>85884995.693539351</v>
      </c>
    </row>
    <row r="2747" spans="1:7" x14ac:dyDescent="0.25">
      <c r="A2747" s="43" t="s">
        <v>308</v>
      </c>
      <c r="B2747" s="44">
        <v>43902.635416666664</v>
      </c>
      <c r="C2747" s="45">
        <f t="shared" si="126"/>
        <v>43902.884512168137</v>
      </c>
      <c r="D2747" s="46">
        <v>2.88</v>
      </c>
      <c r="E2747" s="46">
        <v>3390</v>
      </c>
      <c r="F2747" s="47">
        <f t="shared" si="127"/>
        <v>899.99999979045242</v>
      </c>
      <c r="G2747" s="48">
        <f t="shared" si="128"/>
        <v>86394698.932076663</v>
      </c>
    </row>
    <row r="2748" spans="1:7" x14ac:dyDescent="0.25">
      <c r="A2748" s="43" t="s">
        <v>308</v>
      </c>
      <c r="B2748" s="44">
        <v>43902.645833333336</v>
      </c>
      <c r="C2748" s="45">
        <f t="shared" si="126"/>
        <v>43902.895907888233</v>
      </c>
      <c r="D2748" s="46">
        <v>2.87</v>
      </c>
      <c r="E2748" s="46">
        <v>3370</v>
      </c>
      <c r="F2748" s="47">
        <f t="shared" si="127"/>
        <v>900.00000041909516</v>
      </c>
      <c r="G2748" s="48">
        <f t="shared" si="128"/>
        <v>85884995.753529325</v>
      </c>
    </row>
    <row r="2749" spans="1:7" x14ac:dyDescent="0.25">
      <c r="A2749" s="43" t="s">
        <v>308</v>
      </c>
      <c r="B2749" s="44">
        <v>43902.65625</v>
      </c>
      <c r="C2749" s="45">
        <f t="shared" si="126"/>
        <v>43902.906324554897</v>
      </c>
      <c r="D2749" s="46">
        <v>2.87</v>
      </c>
      <c r="E2749" s="46">
        <v>3370</v>
      </c>
      <c r="F2749" s="47">
        <f t="shared" si="127"/>
        <v>899.99999979045242</v>
      </c>
      <c r="G2749" s="48">
        <f t="shared" si="128"/>
        <v>85884995.693539351</v>
      </c>
    </row>
    <row r="2750" spans="1:7" x14ac:dyDescent="0.25">
      <c r="A2750" s="43" t="s">
        <v>308</v>
      </c>
      <c r="B2750" s="44">
        <v>43902.666666666664</v>
      </c>
      <c r="C2750" s="45">
        <f t="shared" si="126"/>
        <v>43902.915762168137</v>
      </c>
      <c r="D2750" s="46">
        <v>2.88</v>
      </c>
      <c r="E2750" s="46">
        <v>3390</v>
      </c>
      <c r="F2750" s="47">
        <f t="shared" si="127"/>
        <v>899.99999979045242</v>
      </c>
      <c r="G2750" s="48">
        <f t="shared" si="128"/>
        <v>86394698.932076663</v>
      </c>
    </row>
    <row r="2751" spans="1:7" x14ac:dyDescent="0.25">
      <c r="A2751" s="43" t="s">
        <v>308</v>
      </c>
      <c r="B2751" s="44">
        <v>43902.677083333336</v>
      </c>
      <c r="C2751" s="45">
        <f t="shared" si="126"/>
        <v>43902.927157888233</v>
      </c>
      <c r="D2751" s="46">
        <v>2.87</v>
      </c>
      <c r="E2751" s="46">
        <v>3370</v>
      </c>
      <c r="F2751" s="47">
        <f t="shared" si="127"/>
        <v>900.00000041909516</v>
      </c>
      <c r="G2751" s="48">
        <f t="shared" si="128"/>
        <v>85884995.753529325</v>
      </c>
    </row>
    <row r="2752" spans="1:7" x14ac:dyDescent="0.25">
      <c r="A2752" s="43" t="s">
        <v>308</v>
      </c>
      <c r="B2752" s="44">
        <v>43902.6875</v>
      </c>
      <c r="C2752" s="45">
        <f t="shared" si="126"/>
        <v>43902.937574554897</v>
      </c>
      <c r="D2752" s="46">
        <v>2.87</v>
      </c>
      <c r="E2752" s="46">
        <v>3370</v>
      </c>
      <c r="F2752" s="47">
        <f t="shared" si="127"/>
        <v>899.99999979045242</v>
      </c>
      <c r="G2752" s="48">
        <f t="shared" si="128"/>
        <v>85884995.693539351</v>
      </c>
    </row>
    <row r="2753" spans="1:7" x14ac:dyDescent="0.25">
      <c r="A2753" s="43" t="s">
        <v>308</v>
      </c>
      <c r="B2753" s="44">
        <v>43902.697916666664</v>
      </c>
      <c r="C2753" s="45">
        <f t="shared" si="126"/>
        <v>43902.947991221561</v>
      </c>
      <c r="D2753" s="46">
        <v>2.87</v>
      </c>
      <c r="E2753" s="46">
        <v>3370</v>
      </c>
      <c r="F2753" s="47">
        <f t="shared" si="127"/>
        <v>899.99999979045242</v>
      </c>
      <c r="G2753" s="48">
        <f t="shared" si="128"/>
        <v>85884995.693539351</v>
      </c>
    </row>
    <row r="2754" spans="1:7" x14ac:dyDescent="0.25">
      <c r="A2754" s="43" t="s">
        <v>308</v>
      </c>
      <c r="B2754" s="44">
        <v>43902.708333333336</v>
      </c>
      <c r="C2754" s="45">
        <f t="shared" ref="C2754:C2817" si="129">B2754+((13422*(1/E2754)+2.019)/24)</f>
        <v>43902.957428834809</v>
      </c>
      <c r="D2754" s="46">
        <v>2.88</v>
      </c>
      <c r="E2754" s="46">
        <v>3390</v>
      </c>
      <c r="F2754" s="47">
        <f t="shared" si="127"/>
        <v>900.00000041909516</v>
      </c>
      <c r="G2754" s="48">
        <f t="shared" si="128"/>
        <v>86394698.99242267</v>
      </c>
    </row>
    <row r="2755" spans="1:7" x14ac:dyDescent="0.25">
      <c r="A2755" s="43" t="s">
        <v>308</v>
      </c>
      <c r="B2755" s="44">
        <v>43902.71875</v>
      </c>
      <c r="C2755" s="45">
        <f t="shared" si="129"/>
        <v>43902.967845501473</v>
      </c>
      <c r="D2755" s="46">
        <v>2.88</v>
      </c>
      <c r="E2755" s="46">
        <v>3390</v>
      </c>
      <c r="F2755" s="47">
        <f t="shared" ref="F2755:F2818" si="130">CONVERT((B2755-B2754),"day","sec")</f>
        <v>899.99999979045242</v>
      </c>
      <c r="G2755" s="48">
        <f t="shared" si="128"/>
        <v>86394698.932076663</v>
      </c>
    </row>
    <row r="2756" spans="1:7" x14ac:dyDescent="0.25">
      <c r="A2756" s="43" t="s">
        <v>308</v>
      </c>
      <c r="B2756" s="44">
        <v>43902.729166666664</v>
      </c>
      <c r="C2756" s="45">
        <f t="shared" si="129"/>
        <v>43902.978262168137</v>
      </c>
      <c r="D2756" s="46">
        <v>2.88</v>
      </c>
      <c r="E2756" s="46">
        <v>3390</v>
      </c>
      <c r="F2756" s="47">
        <f t="shared" si="130"/>
        <v>899.99999979045242</v>
      </c>
      <c r="G2756" s="48">
        <f t="shared" ref="G2756:G2819" si="131">F2756*E2756*CONVERT(1,"ft^3","l")</f>
        <v>86394698.932076663</v>
      </c>
    </row>
    <row r="2757" spans="1:7" x14ac:dyDescent="0.25">
      <c r="A2757" s="43" t="s">
        <v>308</v>
      </c>
      <c r="B2757" s="44">
        <v>43902.739583333336</v>
      </c>
      <c r="C2757" s="45">
        <f t="shared" si="129"/>
        <v>43902.988678834809</v>
      </c>
      <c r="D2757" s="46">
        <v>2.88</v>
      </c>
      <c r="E2757" s="46">
        <v>3390</v>
      </c>
      <c r="F2757" s="47">
        <f t="shared" si="130"/>
        <v>900.00000041909516</v>
      </c>
      <c r="G2757" s="48">
        <f t="shared" si="131"/>
        <v>86394698.99242267</v>
      </c>
    </row>
    <row r="2758" spans="1:7" x14ac:dyDescent="0.25">
      <c r="A2758" s="43" t="s">
        <v>308</v>
      </c>
      <c r="B2758" s="44">
        <v>43902.75</v>
      </c>
      <c r="C2758" s="45">
        <f t="shared" si="129"/>
        <v>43902.999095501473</v>
      </c>
      <c r="D2758" s="46">
        <v>2.88</v>
      </c>
      <c r="E2758" s="46">
        <v>3390</v>
      </c>
      <c r="F2758" s="47">
        <f t="shared" si="130"/>
        <v>899.99999979045242</v>
      </c>
      <c r="G2758" s="48">
        <f t="shared" si="131"/>
        <v>86394698.932076663</v>
      </c>
    </row>
    <row r="2759" spans="1:7" x14ac:dyDescent="0.25">
      <c r="A2759" s="43" t="s">
        <v>308</v>
      </c>
      <c r="B2759" s="44">
        <v>43902.760416666664</v>
      </c>
      <c r="C2759" s="45">
        <f t="shared" si="129"/>
        <v>43903.009512168137</v>
      </c>
      <c r="D2759" s="46">
        <v>2.88</v>
      </c>
      <c r="E2759" s="46">
        <v>3390</v>
      </c>
      <c r="F2759" s="47">
        <f t="shared" si="130"/>
        <v>899.99999979045242</v>
      </c>
      <c r="G2759" s="48">
        <f t="shared" si="131"/>
        <v>86394698.932076663</v>
      </c>
    </row>
    <row r="2760" spans="1:7" x14ac:dyDescent="0.25">
      <c r="A2760" s="43" t="s">
        <v>308</v>
      </c>
      <c r="B2760" s="44">
        <v>43902.770833333336</v>
      </c>
      <c r="C2760" s="45">
        <f t="shared" si="129"/>
        <v>43903.018961265887</v>
      </c>
      <c r="D2760" s="46">
        <v>2.89</v>
      </c>
      <c r="E2760" s="46">
        <v>3410</v>
      </c>
      <c r="F2760" s="47">
        <f t="shared" si="130"/>
        <v>900.00000041909516</v>
      </c>
      <c r="G2760" s="48">
        <f t="shared" si="131"/>
        <v>86904402.231316015</v>
      </c>
    </row>
    <row r="2761" spans="1:7" x14ac:dyDescent="0.25">
      <c r="A2761" s="43" t="s">
        <v>308</v>
      </c>
      <c r="B2761" s="44">
        <v>43902.78125</v>
      </c>
      <c r="C2761" s="45">
        <f t="shared" si="129"/>
        <v>43903.029377932551</v>
      </c>
      <c r="D2761" s="46">
        <v>2.89</v>
      </c>
      <c r="E2761" s="46">
        <v>3410</v>
      </c>
      <c r="F2761" s="47">
        <f t="shared" si="130"/>
        <v>899.99999979045242</v>
      </c>
      <c r="G2761" s="48">
        <f t="shared" si="131"/>
        <v>86904402.170613989</v>
      </c>
    </row>
    <row r="2762" spans="1:7" x14ac:dyDescent="0.25">
      <c r="A2762" s="43" t="s">
        <v>308</v>
      </c>
      <c r="B2762" s="44">
        <v>43902.791666666664</v>
      </c>
      <c r="C2762" s="45">
        <f t="shared" si="129"/>
        <v>43903.039794599215</v>
      </c>
      <c r="D2762" s="46">
        <v>2.89</v>
      </c>
      <c r="E2762" s="46">
        <v>3410</v>
      </c>
      <c r="F2762" s="47">
        <f t="shared" si="130"/>
        <v>899.99999979045242</v>
      </c>
      <c r="G2762" s="48">
        <f t="shared" si="131"/>
        <v>86904402.170613989</v>
      </c>
    </row>
    <row r="2763" spans="1:7" x14ac:dyDescent="0.25">
      <c r="A2763" s="43" t="s">
        <v>308</v>
      </c>
      <c r="B2763" s="44">
        <v>43902.802083333336</v>
      </c>
      <c r="C2763" s="45">
        <f t="shared" si="129"/>
        <v>43903.050211265887</v>
      </c>
      <c r="D2763" s="46">
        <v>2.89</v>
      </c>
      <c r="E2763" s="46">
        <v>3410</v>
      </c>
      <c r="F2763" s="47">
        <f t="shared" si="130"/>
        <v>900.00000041909516</v>
      </c>
      <c r="G2763" s="48">
        <f t="shared" si="131"/>
        <v>86904402.231316015</v>
      </c>
    </row>
    <row r="2764" spans="1:7" x14ac:dyDescent="0.25">
      <c r="A2764" s="43" t="s">
        <v>308</v>
      </c>
      <c r="B2764" s="44">
        <v>43902.8125</v>
      </c>
      <c r="C2764" s="45">
        <f t="shared" si="129"/>
        <v>43903.060627932551</v>
      </c>
      <c r="D2764" s="46">
        <v>2.89</v>
      </c>
      <c r="E2764" s="46">
        <v>3410</v>
      </c>
      <c r="F2764" s="47">
        <f t="shared" si="130"/>
        <v>899.99999979045242</v>
      </c>
      <c r="G2764" s="48">
        <f t="shared" si="131"/>
        <v>86904402.170613989</v>
      </c>
    </row>
    <row r="2765" spans="1:7" x14ac:dyDescent="0.25">
      <c r="A2765" s="43" t="s">
        <v>308</v>
      </c>
      <c r="B2765" s="44">
        <v>43902.822916666664</v>
      </c>
      <c r="C2765" s="45">
        <f t="shared" si="129"/>
        <v>43903.071044599215</v>
      </c>
      <c r="D2765" s="46">
        <v>2.89</v>
      </c>
      <c r="E2765" s="46">
        <v>3410</v>
      </c>
      <c r="F2765" s="47">
        <f t="shared" si="130"/>
        <v>899.99999979045242</v>
      </c>
      <c r="G2765" s="48">
        <f t="shared" si="131"/>
        <v>86904402.170613989</v>
      </c>
    </row>
    <row r="2766" spans="1:7" x14ac:dyDescent="0.25">
      <c r="A2766" s="43" t="s">
        <v>308</v>
      </c>
      <c r="B2766" s="44">
        <v>43902.833333333336</v>
      </c>
      <c r="C2766" s="45">
        <f t="shared" si="129"/>
        <v>43903.081461265887</v>
      </c>
      <c r="D2766" s="46">
        <v>2.89</v>
      </c>
      <c r="E2766" s="46">
        <v>3410</v>
      </c>
      <c r="F2766" s="47">
        <f t="shared" si="130"/>
        <v>900.00000041909516</v>
      </c>
      <c r="G2766" s="48">
        <f t="shared" si="131"/>
        <v>86904402.231316015</v>
      </c>
    </row>
    <row r="2767" spans="1:7" x14ac:dyDescent="0.25">
      <c r="A2767" s="43" t="s">
        <v>308</v>
      </c>
      <c r="B2767" s="44">
        <v>43902.84375</v>
      </c>
      <c r="C2767" s="45">
        <f t="shared" si="129"/>
        <v>43903.091877932551</v>
      </c>
      <c r="D2767" s="46">
        <v>2.89</v>
      </c>
      <c r="E2767" s="46">
        <v>3410</v>
      </c>
      <c r="F2767" s="47">
        <f t="shared" si="130"/>
        <v>899.99999979045242</v>
      </c>
      <c r="G2767" s="48">
        <f t="shared" si="131"/>
        <v>86904402.170613989</v>
      </c>
    </row>
    <row r="2768" spans="1:7" x14ac:dyDescent="0.25">
      <c r="A2768" s="43" t="s">
        <v>308</v>
      </c>
      <c r="B2768" s="44">
        <v>43902.854166666664</v>
      </c>
      <c r="C2768" s="45">
        <f t="shared" si="129"/>
        <v>43903.102294599215</v>
      </c>
      <c r="D2768" s="46">
        <v>2.89</v>
      </c>
      <c r="E2768" s="46">
        <v>3410</v>
      </c>
      <c r="F2768" s="47">
        <f t="shared" si="130"/>
        <v>899.99999979045242</v>
      </c>
      <c r="G2768" s="48">
        <f t="shared" si="131"/>
        <v>86904402.170613989</v>
      </c>
    </row>
    <row r="2769" spans="1:7" x14ac:dyDescent="0.25">
      <c r="A2769" s="43" t="s">
        <v>308</v>
      </c>
      <c r="B2769" s="44">
        <v>43902.864583333336</v>
      </c>
      <c r="C2769" s="45">
        <f t="shared" si="129"/>
        <v>43903.111754980564</v>
      </c>
      <c r="D2769" s="46">
        <v>2.9</v>
      </c>
      <c r="E2769" s="46">
        <v>3430</v>
      </c>
      <c r="F2769" s="47">
        <f t="shared" si="130"/>
        <v>900.00000041909516</v>
      </c>
      <c r="G2769" s="48">
        <f t="shared" si="131"/>
        <v>87414105.470209375</v>
      </c>
    </row>
    <row r="2770" spans="1:7" x14ac:dyDescent="0.25">
      <c r="A2770" s="43" t="s">
        <v>308</v>
      </c>
      <c r="B2770" s="44">
        <v>43902.875</v>
      </c>
      <c r="C2770" s="45">
        <f t="shared" si="129"/>
        <v>43903.122171647228</v>
      </c>
      <c r="D2770" s="46">
        <v>2.9</v>
      </c>
      <c r="E2770" s="46">
        <v>3430</v>
      </c>
      <c r="F2770" s="47">
        <f t="shared" si="130"/>
        <v>899.99999979045242</v>
      </c>
      <c r="G2770" s="48">
        <f t="shared" si="131"/>
        <v>87414105.409151316</v>
      </c>
    </row>
    <row r="2771" spans="1:7" x14ac:dyDescent="0.25">
      <c r="A2771" s="43" t="s">
        <v>308</v>
      </c>
      <c r="B2771" s="44">
        <v>43902.885416666664</v>
      </c>
      <c r="C2771" s="45">
        <f t="shared" si="129"/>
        <v>43903.132588313892</v>
      </c>
      <c r="D2771" s="46">
        <v>2.9</v>
      </c>
      <c r="E2771" s="46">
        <v>3430</v>
      </c>
      <c r="F2771" s="47">
        <f t="shared" si="130"/>
        <v>899.99999979045242</v>
      </c>
      <c r="G2771" s="48">
        <f t="shared" si="131"/>
        <v>87414105.409151316</v>
      </c>
    </row>
    <row r="2772" spans="1:7" x14ac:dyDescent="0.25">
      <c r="A2772" s="43" t="s">
        <v>308</v>
      </c>
      <c r="B2772" s="44">
        <v>43902.895833333336</v>
      </c>
      <c r="C2772" s="45">
        <f t="shared" si="129"/>
        <v>43903.143004980564</v>
      </c>
      <c r="D2772" s="46">
        <v>2.9</v>
      </c>
      <c r="E2772" s="46">
        <v>3430</v>
      </c>
      <c r="F2772" s="47">
        <f t="shared" si="130"/>
        <v>900.00000041909516</v>
      </c>
      <c r="G2772" s="48">
        <f t="shared" si="131"/>
        <v>87414105.470209375</v>
      </c>
    </row>
    <row r="2773" spans="1:7" x14ac:dyDescent="0.25">
      <c r="A2773" s="43" t="s">
        <v>308</v>
      </c>
      <c r="B2773" s="44">
        <v>43902.90625</v>
      </c>
      <c r="C2773" s="45">
        <f t="shared" si="129"/>
        <v>43903.153421647228</v>
      </c>
      <c r="D2773" s="46">
        <v>2.9</v>
      </c>
      <c r="E2773" s="46">
        <v>3430</v>
      </c>
      <c r="F2773" s="47">
        <f t="shared" si="130"/>
        <v>899.99999979045242</v>
      </c>
      <c r="G2773" s="48">
        <f t="shared" si="131"/>
        <v>87414105.409151316</v>
      </c>
    </row>
    <row r="2774" spans="1:7" x14ac:dyDescent="0.25">
      <c r="A2774" s="43" t="s">
        <v>308</v>
      </c>
      <c r="B2774" s="44">
        <v>43902.916666666664</v>
      </c>
      <c r="C2774" s="45">
        <f t="shared" si="129"/>
        <v>43903.164794599215</v>
      </c>
      <c r="D2774" s="46">
        <v>2.89</v>
      </c>
      <c r="E2774" s="46">
        <v>3410</v>
      </c>
      <c r="F2774" s="47">
        <f t="shared" si="130"/>
        <v>899.99999979045242</v>
      </c>
      <c r="G2774" s="48">
        <f t="shared" si="131"/>
        <v>86904402.170613989</v>
      </c>
    </row>
    <row r="2775" spans="1:7" x14ac:dyDescent="0.25">
      <c r="A2775" s="43" t="s">
        <v>308</v>
      </c>
      <c r="B2775" s="44">
        <v>43902.927083333336</v>
      </c>
      <c r="C2775" s="45">
        <f t="shared" si="129"/>
        <v>43903.174254980564</v>
      </c>
      <c r="D2775" s="46">
        <v>2.9</v>
      </c>
      <c r="E2775" s="46">
        <v>3430</v>
      </c>
      <c r="F2775" s="47">
        <f t="shared" si="130"/>
        <v>900.00000041909516</v>
      </c>
      <c r="G2775" s="48">
        <f t="shared" si="131"/>
        <v>87414105.470209375</v>
      </c>
    </row>
    <row r="2776" spans="1:7" x14ac:dyDescent="0.25">
      <c r="A2776" s="43" t="s">
        <v>308</v>
      </c>
      <c r="B2776" s="44">
        <v>43902.9375</v>
      </c>
      <c r="C2776" s="45">
        <f t="shared" si="129"/>
        <v>43903.184671647228</v>
      </c>
      <c r="D2776" s="46">
        <v>2.9</v>
      </c>
      <c r="E2776" s="46">
        <v>3430</v>
      </c>
      <c r="F2776" s="47">
        <f t="shared" si="130"/>
        <v>899.99999979045242</v>
      </c>
      <c r="G2776" s="48">
        <f t="shared" si="131"/>
        <v>87414105.409151316</v>
      </c>
    </row>
    <row r="2777" spans="1:7" x14ac:dyDescent="0.25">
      <c r="A2777" s="43" t="s">
        <v>308</v>
      </c>
      <c r="B2777" s="44">
        <v>43902.947916666664</v>
      </c>
      <c r="C2777" s="45">
        <f t="shared" si="129"/>
        <v>43903.195088313892</v>
      </c>
      <c r="D2777" s="46">
        <v>2.9</v>
      </c>
      <c r="E2777" s="46">
        <v>3430</v>
      </c>
      <c r="F2777" s="47">
        <f t="shared" si="130"/>
        <v>899.99999979045242</v>
      </c>
      <c r="G2777" s="48">
        <f t="shared" si="131"/>
        <v>87414105.409151316</v>
      </c>
    </row>
    <row r="2778" spans="1:7" x14ac:dyDescent="0.25">
      <c r="A2778" s="43" t="s">
        <v>308</v>
      </c>
      <c r="B2778" s="44">
        <v>43902.958333333336</v>
      </c>
      <c r="C2778" s="45">
        <f t="shared" si="129"/>
        <v>43903.205504980564</v>
      </c>
      <c r="D2778" s="46">
        <v>2.9</v>
      </c>
      <c r="E2778" s="46">
        <v>3430</v>
      </c>
      <c r="F2778" s="47">
        <f t="shared" si="130"/>
        <v>900.00000041909516</v>
      </c>
      <c r="G2778" s="48">
        <f t="shared" si="131"/>
        <v>87414105.470209375</v>
      </c>
    </row>
    <row r="2779" spans="1:7" x14ac:dyDescent="0.25">
      <c r="A2779" s="43" t="s">
        <v>308</v>
      </c>
      <c r="B2779" s="44">
        <v>43902.96875</v>
      </c>
      <c r="C2779" s="45">
        <f t="shared" si="129"/>
        <v>43903.215921647228</v>
      </c>
      <c r="D2779" s="46">
        <v>2.9</v>
      </c>
      <c r="E2779" s="46">
        <v>3430</v>
      </c>
      <c r="F2779" s="47">
        <f t="shared" si="130"/>
        <v>899.99999979045242</v>
      </c>
      <c r="G2779" s="48">
        <f t="shared" si="131"/>
        <v>87414105.409151316</v>
      </c>
    </row>
    <row r="2780" spans="1:7" x14ac:dyDescent="0.25">
      <c r="A2780" s="43" t="s">
        <v>308</v>
      </c>
      <c r="B2780" s="44">
        <v>43902.979166666664</v>
      </c>
      <c r="C2780" s="45">
        <f t="shared" si="129"/>
        <v>43903.226338313892</v>
      </c>
      <c r="D2780" s="46">
        <v>2.9</v>
      </c>
      <c r="E2780" s="46">
        <v>3430</v>
      </c>
      <c r="F2780" s="47">
        <f t="shared" si="130"/>
        <v>899.99999979045242</v>
      </c>
      <c r="G2780" s="48">
        <f t="shared" si="131"/>
        <v>87414105.409151316</v>
      </c>
    </row>
    <row r="2781" spans="1:7" x14ac:dyDescent="0.25">
      <c r="A2781" s="43" t="s">
        <v>308</v>
      </c>
      <c r="B2781" s="44">
        <v>43902.989583333336</v>
      </c>
      <c r="C2781" s="45">
        <f t="shared" si="129"/>
        <v>43903.235809782615</v>
      </c>
      <c r="D2781" s="46">
        <v>2.91</v>
      </c>
      <c r="E2781" s="46">
        <v>3450</v>
      </c>
      <c r="F2781" s="47">
        <f t="shared" si="130"/>
        <v>900.00000041909516</v>
      </c>
      <c r="G2781" s="48">
        <f t="shared" si="131"/>
        <v>87923808.70910272</v>
      </c>
    </row>
    <row r="2782" spans="1:7" x14ac:dyDescent="0.25">
      <c r="A2782" s="43" t="s">
        <v>308</v>
      </c>
      <c r="B2782" s="44">
        <v>43903</v>
      </c>
      <c r="C2782" s="45">
        <f t="shared" si="129"/>
        <v>43903.246226449279</v>
      </c>
      <c r="D2782" s="46">
        <v>2.91</v>
      </c>
      <c r="E2782" s="46">
        <v>3450</v>
      </c>
      <c r="F2782" s="47">
        <f t="shared" si="130"/>
        <v>899.99999979045242</v>
      </c>
      <c r="G2782" s="48">
        <f t="shared" si="131"/>
        <v>87923808.647688642</v>
      </c>
    </row>
    <row r="2783" spans="1:7" x14ac:dyDescent="0.25">
      <c r="A2783" s="43" t="s">
        <v>308</v>
      </c>
      <c r="B2783" s="44">
        <v>43903.010416666664</v>
      </c>
      <c r="C2783" s="45">
        <f t="shared" si="129"/>
        <v>43903.256643115943</v>
      </c>
      <c r="D2783" s="46">
        <v>2.91</v>
      </c>
      <c r="E2783" s="46">
        <v>3450</v>
      </c>
      <c r="F2783" s="47">
        <f t="shared" si="130"/>
        <v>899.99999979045242</v>
      </c>
      <c r="G2783" s="48">
        <f t="shared" si="131"/>
        <v>87923808.647688642</v>
      </c>
    </row>
    <row r="2784" spans="1:7" x14ac:dyDescent="0.25">
      <c r="A2784" s="43" t="s">
        <v>308</v>
      </c>
      <c r="B2784" s="44">
        <v>43903.020833333336</v>
      </c>
      <c r="C2784" s="45">
        <f t="shared" si="129"/>
        <v>43903.268004980564</v>
      </c>
      <c r="D2784" s="46">
        <v>2.9</v>
      </c>
      <c r="E2784" s="46">
        <v>3430</v>
      </c>
      <c r="F2784" s="47">
        <f t="shared" si="130"/>
        <v>900.00000041909516</v>
      </c>
      <c r="G2784" s="48">
        <f t="shared" si="131"/>
        <v>87414105.470209375</v>
      </c>
    </row>
    <row r="2785" spans="1:7" x14ac:dyDescent="0.25">
      <c r="A2785" s="43" t="s">
        <v>308</v>
      </c>
      <c r="B2785" s="44">
        <v>43903.03125</v>
      </c>
      <c r="C2785" s="45">
        <f t="shared" si="129"/>
        <v>43903.278421647228</v>
      </c>
      <c r="D2785" s="46">
        <v>2.9</v>
      </c>
      <c r="E2785" s="46">
        <v>3430</v>
      </c>
      <c r="F2785" s="47">
        <f t="shared" si="130"/>
        <v>899.99999979045242</v>
      </c>
      <c r="G2785" s="48">
        <f t="shared" si="131"/>
        <v>87414105.409151316</v>
      </c>
    </row>
    <row r="2786" spans="1:7" x14ac:dyDescent="0.25">
      <c r="A2786" s="43" t="s">
        <v>308</v>
      </c>
      <c r="B2786" s="44">
        <v>43903.041666666664</v>
      </c>
      <c r="C2786" s="45">
        <f t="shared" si="129"/>
        <v>43903.288838313892</v>
      </c>
      <c r="D2786" s="46">
        <v>2.9</v>
      </c>
      <c r="E2786" s="46">
        <v>3430</v>
      </c>
      <c r="F2786" s="47">
        <f t="shared" si="130"/>
        <v>899.99999979045242</v>
      </c>
      <c r="G2786" s="48">
        <f t="shared" si="131"/>
        <v>87414105.409151316</v>
      </c>
    </row>
    <row r="2787" spans="1:7" x14ac:dyDescent="0.25">
      <c r="A2787" s="43" t="s">
        <v>308</v>
      </c>
      <c r="B2787" s="44">
        <v>43903.052083333336</v>
      </c>
      <c r="C2787" s="45">
        <f t="shared" si="129"/>
        <v>43903.299254980564</v>
      </c>
      <c r="D2787" s="46">
        <v>2.9</v>
      </c>
      <c r="E2787" s="46">
        <v>3430</v>
      </c>
      <c r="F2787" s="47">
        <f t="shared" si="130"/>
        <v>900.00000041909516</v>
      </c>
      <c r="G2787" s="48">
        <f t="shared" si="131"/>
        <v>87414105.470209375</v>
      </c>
    </row>
    <row r="2788" spans="1:7" x14ac:dyDescent="0.25">
      <c r="A2788" s="43" t="s">
        <v>308</v>
      </c>
      <c r="B2788" s="44">
        <v>43903.0625</v>
      </c>
      <c r="C2788" s="45">
        <f t="shared" si="129"/>
        <v>43903.308726449279</v>
      </c>
      <c r="D2788" s="46">
        <v>2.91</v>
      </c>
      <c r="E2788" s="46">
        <v>3450</v>
      </c>
      <c r="F2788" s="47">
        <f t="shared" si="130"/>
        <v>899.99999979045242</v>
      </c>
      <c r="G2788" s="48">
        <f t="shared" si="131"/>
        <v>87923808.647688642</v>
      </c>
    </row>
    <row r="2789" spans="1:7" x14ac:dyDescent="0.25">
      <c r="A2789" s="43" t="s">
        <v>308</v>
      </c>
      <c r="B2789" s="44">
        <v>43903.072916666664</v>
      </c>
      <c r="C2789" s="45">
        <f t="shared" si="129"/>
        <v>43903.319143115943</v>
      </c>
      <c r="D2789" s="46">
        <v>2.91</v>
      </c>
      <c r="E2789" s="46">
        <v>3450</v>
      </c>
      <c r="F2789" s="47">
        <f t="shared" si="130"/>
        <v>899.99999979045242</v>
      </c>
      <c r="G2789" s="48">
        <f t="shared" si="131"/>
        <v>87923808.647688642</v>
      </c>
    </row>
    <row r="2790" spans="1:7" x14ac:dyDescent="0.25">
      <c r="A2790" s="43" t="s">
        <v>308</v>
      </c>
      <c r="B2790" s="44">
        <v>43903.083333333336</v>
      </c>
      <c r="C2790" s="45">
        <f t="shared" si="129"/>
        <v>43903.329559782615</v>
      </c>
      <c r="D2790" s="46">
        <v>2.91</v>
      </c>
      <c r="E2790" s="46">
        <v>3450</v>
      </c>
      <c r="F2790" s="47">
        <f t="shared" si="130"/>
        <v>900.00000041909516</v>
      </c>
      <c r="G2790" s="48">
        <f t="shared" si="131"/>
        <v>87923808.70910272</v>
      </c>
    </row>
    <row r="2791" spans="1:7" x14ac:dyDescent="0.25">
      <c r="A2791" s="43" t="s">
        <v>308</v>
      </c>
      <c r="B2791" s="44">
        <v>43903.09375</v>
      </c>
      <c r="C2791" s="45">
        <f t="shared" si="129"/>
        <v>43903.339976449279</v>
      </c>
      <c r="D2791" s="46">
        <v>2.91</v>
      </c>
      <c r="E2791" s="46">
        <v>3450</v>
      </c>
      <c r="F2791" s="47">
        <f t="shared" si="130"/>
        <v>899.99999979045242</v>
      </c>
      <c r="G2791" s="48">
        <f t="shared" si="131"/>
        <v>87923808.647688642</v>
      </c>
    </row>
    <row r="2792" spans="1:7" x14ac:dyDescent="0.25">
      <c r="A2792" s="43" t="s">
        <v>308</v>
      </c>
      <c r="B2792" s="44">
        <v>43903.104166666664</v>
      </c>
      <c r="C2792" s="45">
        <f t="shared" si="129"/>
        <v>43903.350393115943</v>
      </c>
      <c r="D2792" s="46">
        <v>2.91</v>
      </c>
      <c r="E2792" s="46">
        <v>3450</v>
      </c>
      <c r="F2792" s="47">
        <f t="shared" si="130"/>
        <v>899.99999979045242</v>
      </c>
      <c r="G2792" s="48">
        <f t="shared" si="131"/>
        <v>87923808.647688642</v>
      </c>
    </row>
    <row r="2793" spans="1:7" x14ac:dyDescent="0.25">
      <c r="A2793" s="43" t="s">
        <v>308</v>
      </c>
      <c r="B2793" s="44">
        <v>43903.114583333336</v>
      </c>
      <c r="C2793" s="45">
        <f t="shared" si="129"/>
        <v>43903.360809782615</v>
      </c>
      <c r="D2793" s="46">
        <v>2.91</v>
      </c>
      <c r="E2793" s="46">
        <v>3450</v>
      </c>
      <c r="F2793" s="47">
        <f t="shared" si="130"/>
        <v>900.00000041909516</v>
      </c>
      <c r="G2793" s="48">
        <f t="shared" si="131"/>
        <v>87923808.70910272</v>
      </c>
    </row>
    <row r="2794" spans="1:7" x14ac:dyDescent="0.25">
      <c r="A2794" s="43" t="s">
        <v>308</v>
      </c>
      <c r="B2794" s="44">
        <v>43903.125</v>
      </c>
      <c r="C2794" s="45">
        <f t="shared" si="129"/>
        <v>43903.371226449279</v>
      </c>
      <c r="D2794" s="46">
        <v>2.91</v>
      </c>
      <c r="E2794" s="46">
        <v>3450</v>
      </c>
      <c r="F2794" s="47">
        <f t="shared" si="130"/>
        <v>899.99999979045242</v>
      </c>
      <c r="G2794" s="48">
        <f t="shared" si="131"/>
        <v>87923808.647688642</v>
      </c>
    </row>
    <row r="2795" spans="1:7" x14ac:dyDescent="0.25">
      <c r="A2795" s="43" t="s">
        <v>308</v>
      </c>
      <c r="B2795" s="44">
        <v>43903.135416666664</v>
      </c>
      <c r="C2795" s="45">
        <f t="shared" si="129"/>
        <v>43903.381643115943</v>
      </c>
      <c r="D2795" s="46">
        <v>2.91</v>
      </c>
      <c r="E2795" s="46">
        <v>3450</v>
      </c>
      <c r="F2795" s="47">
        <f t="shared" si="130"/>
        <v>899.99999979045242</v>
      </c>
      <c r="G2795" s="48">
        <f t="shared" si="131"/>
        <v>87923808.647688642</v>
      </c>
    </row>
    <row r="2796" spans="1:7" x14ac:dyDescent="0.25">
      <c r="A2796" s="43" t="s">
        <v>308</v>
      </c>
      <c r="B2796" s="44">
        <v>43903.145833333336</v>
      </c>
      <c r="C2796" s="45">
        <f t="shared" si="129"/>
        <v>43903.392059782615</v>
      </c>
      <c r="D2796" s="46">
        <v>2.91</v>
      </c>
      <c r="E2796" s="46">
        <v>3450</v>
      </c>
      <c r="F2796" s="47">
        <f t="shared" si="130"/>
        <v>900.00000041909516</v>
      </c>
      <c r="G2796" s="48">
        <f t="shared" si="131"/>
        <v>87923808.70910272</v>
      </c>
    </row>
    <row r="2797" spans="1:7" x14ac:dyDescent="0.25">
      <c r="A2797" s="43" t="s">
        <v>308</v>
      </c>
      <c r="B2797" s="44">
        <v>43903.15625</v>
      </c>
      <c r="C2797" s="45">
        <f t="shared" si="129"/>
        <v>43903.402476449279</v>
      </c>
      <c r="D2797" s="46">
        <v>2.91</v>
      </c>
      <c r="E2797" s="46">
        <v>3450</v>
      </c>
      <c r="F2797" s="47">
        <f t="shared" si="130"/>
        <v>899.99999979045242</v>
      </c>
      <c r="G2797" s="48">
        <f t="shared" si="131"/>
        <v>87923808.647688642</v>
      </c>
    </row>
    <row r="2798" spans="1:7" x14ac:dyDescent="0.25">
      <c r="A2798" s="43" t="s">
        <v>308</v>
      </c>
      <c r="B2798" s="44">
        <v>43903.166666666664</v>
      </c>
      <c r="C2798" s="45">
        <f t="shared" si="129"/>
        <v>43903.412893115943</v>
      </c>
      <c r="D2798" s="46">
        <v>2.91</v>
      </c>
      <c r="E2798" s="46">
        <v>3450</v>
      </c>
      <c r="F2798" s="47">
        <f t="shared" si="130"/>
        <v>899.99999979045242</v>
      </c>
      <c r="G2798" s="48">
        <f t="shared" si="131"/>
        <v>87923808.647688642</v>
      </c>
    </row>
    <row r="2799" spans="1:7" x14ac:dyDescent="0.25">
      <c r="A2799" s="43" t="s">
        <v>308</v>
      </c>
      <c r="B2799" s="44">
        <v>43903.177083333336</v>
      </c>
      <c r="C2799" s="45">
        <f t="shared" si="129"/>
        <v>43903.42237548031</v>
      </c>
      <c r="D2799" s="46">
        <v>2.92</v>
      </c>
      <c r="E2799" s="46">
        <v>3470</v>
      </c>
      <c r="F2799" s="47">
        <f t="shared" si="130"/>
        <v>900.00000041909516</v>
      </c>
      <c r="G2799" s="48">
        <f t="shared" si="131"/>
        <v>88433511.947996065</v>
      </c>
    </row>
    <row r="2800" spans="1:7" x14ac:dyDescent="0.25">
      <c r="A2800" s="43" t="s">
        <v>308</v>
      </c>
      <c r="B2800" s="44">
        <v>43903.1875</v>
      </c>
      <c r="C2800" s="45">
        <f t="shared" si="129"/>
        <v>43903.433726449279</v>
      </c>
      <c r="D2800" s="46">
        <v>2.91</v>
      </c>
      <c r="E2800" s="46">
        <v>3450</v>
      </c>
      <c r="F2800" s="47">
        <f t="shared" si="130"/>
        <v>899.99999979045242</v>
      </c>
      <c r="G2800" s="48">
        <f t="shared" si="131"/>
        <v>87923808.647688642</v>
      </c>
    </row>
    <row r="2801" spans="1:7" x14ac:dyDescent="0.25">
      <c r="A2801" s="43" t="s">
        <v>308</v>
      </c>
      <c r="B2801" s="44">
        <v>43903.197916666664</v>
      </c>
      <c r="C2801" s="45">
        <f t="shared" si="129"/>
        <v>43903.443208813638</v>
      </c>
      <c r="D2801" s="46">
        <v>2.92</v>
      </c>
      <c r="E2801" s="46">
        <v>3470</v>
      </c>
      <c r="F2801" s="47">
        <f t="shared" si="130"/>
        <v>899.99999979045242</v>
      </c>
      <c r="G2801" s="48">
        <f t="shared" si="131"/>
        <v>88433511.886225969</v>
      </c>
    </row>
    <row r="2802" spans="1:7" x14ac:dyDescent="0.25">
      <c r="A2802" s="43" t="s">
        <v>308</v>
      </c>
      <c r="B2802" s="44">
        <v>43903.208333333336</v>
      </c>
      <c r="C2802" s="45">
        <f t="shared" si="129"/>
        <v>43903.45362548031</v>
      </c>
      <c r="D2802" s="46">
        <v>2.92</v>
      </c>
      <c r="E2802" s="46">
        <v>3470</v>
      </c>
      <c r="F2802" s="47">
        <f t="shared" si="130"/>
        <v>900.00000041909516</v>
      </c>
      <c r="G2802" s="48">
        <f t="shared" si="131"/>
        <v>88433511.947996065</v>
      </c>
    </row>
    <row r="2803" spans="1:7" x14ac:dyDescent="0.25">
      <c r="A2803" s="43" t="s">
        <v>308</v>
      </c>
      <c r="B2803" s="44">
        <v>43903.21875</v>
      </c>
      <c r="C2803" s="45">
        <f t="shared" si="129"/>
        <v>43903.464042146974</v>
      </c>
      <c r="D2803" s="46">
        <v>2.92</v>
      </c>
      <c r="E2803" s="46">
        <v>3470</v>
      </c>
      <c r="F2803" s="47">
        <f t="shared" si="130"/>
        <v>899.99999979045242</v>
      </c>
      <c r="G2803" s="48">
        <f t="shared" si="131"/>
        <v>88433511.886225969</v>
      </c>
    </row>
    <row r="2804" spans="1:7" x14ac:dyDescent="0.25">
      <c r="A2804" s="43" t="s">
        <v>308</v>
      </c>
      <c r="B2804" s="44">
        <v>43903.229166666664</v>
      </c>
      <c r="C2804" s="45">
        <f t="shared" si="129"/>
        <v>43903.474458813638</v>
      </c>
      <c r="D2804" s="46">
        <v>2.92</v>
      </c>
      <c r="E2804" s="46">
        <v>3470</v>
      </c>
      <c r="F2804" s="47">
        <f t="shared" si="130"/>
        <v>899.99999979045242</v>
      </c>
      <c r="G2804" s="48">
        <f t="shared" si="131"/>
        <v>88433511.886225969</v>
      </c>
    </row>
    <row r="2805" spans="1:7" x14ac:dyDescent="0.25">
      <c r="A2805" s="43" t="s">
        <v>308</v>
      </c>
      <c r="B2805" s="44">
        <v>43903.239583333336</v>
      </c>
      <c r="C2805" s="45">
        <f t="shared" si="129"/>
        <v>43903.48487548031</v>
      </c>
      <c r="D2805" s="46">
        <v>2.92</v>
      </c>
      <c r="E2805" s="46">
        <v>3470</v>
      </c>
      <c r="F2805" s="47">
        <f t="shared" si="130"/>
        <v>900.00000041909516</v>
      </c>
      <c r="G2805" s="48">
        <f t="shared" si="131"/>
        <v>88433511.947996065</v>
      </c>
    </row>
    <row r="2806" spans="1:7" x14ac:dyDescent="0.25">
      <c r="A2806" s="43" t="s">
        <v>308</v>
      </c>
      <c r="B2806" s="44">
        <v>43903.25</v>
      </c>
      <c r="C2806" s="45">
        <f t="shared" si="129"/>
        <v>43903.495292146974</v>
      </c>
      <c r="D2806" s="46">
        <v>2.92</v>
      </c>
      <c r="E2806" s="46">
        <v>3470</v>
      </c>
      <c r="F2806" s="47">
        <f t="shared" si="130"/>
        <v>899.99999979045242</v>
      </c>
      <c r="G2806" s="48">
        <f t="shared" si="131"/>
        <v>88433511.886225969</v>
      </c>
    </row>
    <row r="2807" spans="1:7" x14ac:dyDescent="0.25">
      <c r="A2807" s="43" t="s">
        <v>308</v>
      </c>
      <c r="B2807" s="44">
        <v>43903.260416666664</v>
      </c>
      <c r="C2807" s="45">
        <f t="shared" si="129"/>
        <v>43903.505708813638</v>
      </c>
      <c r="D2807" s="46">
        <v>2.92</v>
      </c>
      <c r="E2807" s="46">
        <v>3470</v>
      </c>
      <c r="F2807" s="47">
        <f t="shared" si="130"/>
        <v>899.99999979045242</v>
      </c>
      <c r="G2807" s="48">
        <f t="shared" si="131"/>
        <v>88433511.886225969</v>
      </c>
    </row>
    <row r="2808" spans="1:7" x14ac:dyDescent="0.25">
      <c r="A2808" s="43" t="s">
        <v>308</v>
      </c>
      <c r="B2808" s="44">
        <v>43903.270833333336</v>
      </c>
      <c r="C2808" s="45">
        <f t="shared" si="129"/>
        <v>43903.51612548031</v>
      </c>
      <c r="D2808" s="46">
        <v>2.92</v>
      </c>
      <c r="E2808" s="46">
        <v>3470</v>
      </c>
      <c r="F2808" s="47">
        <f t="shared" si="130"/>
        <v>900.00000041909516</v>
      </c>
      <c r="G2808" s="48">
        <f t="shared" si="131"/>
        <v>88433511.947996065</v>
      </c>
    </row>
    <row r="2809" spans="1:7" x14ac:dyDescent="0.25">
      <c r="A2809" s="43" t="s">
        <v>308</v>
      </c>
      <c r="B2809" s="44">
        <v>43903.28125</v>
      </c>
      <c r="C2809" s="45">
        <f t="shared" si="129"/>
        <v>43903.526542146974</v>
      </c>
      <c r="D2809" s="46">
        <v>2.92</v>
      </c>
      <c r="E2809" s="46">
        <v>3470</v>
      </c>
      <c r="F2809" s="47">
        <f t="shared" si="130"/>
        <v>899.99999979045242</v>
      </c>
      <c r="G2809" s="48">
        <f t="shared" si="131"/>
        <v>88433511.886225969</v>
      </c>
    </row>
    <row r="2810" spans="1:7" x14ac:dyDescent="0.25">
      <c r="A2810" s="43" t="s">
        <v>308</v>
      </c>
      <c r="B2810" s="44">
        <v>43903.291666666664</v>
      </c>
      <c r="C2810" s="45">
        <f t="shared" si="129"/>
        <v>43903.536958813638</v>
      </c>
      <c r="D2810" s="46">
        <v>2.92</v>
      </c>
      <c r="E2810" s="46">
        <v>3470</v>
      </c>
      <c r="F2810" s="47">
        <f t="shared" si="130"/>
        <v>899.99999979045242</v>
      </c>
      <c r="G2810" s="48">
        <f t="shared" si="131"/>
        <v>88433511.886225969</v>
      </c>
    </row>
    <row r="2811" spans="1:7" x14ac:dyDescent="0.25">
      <c r="A2811" s="43" t="s">
        <v>308</v>
      </c>
      <c r="B2811" s="44">
        <v>43903.302083333336</v>
      </c>
      <c r="C2811" s="45">
        <f t="shared" si="129"/>
        <v>43903.54737548031</v>
      </c>
      <c r="D2811" s="46">
        <v>2.92</v>
      </c>
      <c r="E2811" s="46">
        <v>3470</v>
      </c>
      <c r="F2811" s="47">
        <f t="shared" si="130"/>
        <v>900.00000041909516</v>
      </c>
      <c r="G2811" s="48">
        <f t="shared" si="131"/>
        <v>88433511.947996065</v>
      </c>
    </row>
    <row r="2812" spans="1:7" x14ac:dyDescent="0.25">
      <c r="A2812" s="43" t="s">
        <v>308</v>
      </c>
      <c r="B2812" s="44">
        <v>43903.3125</v>
      </c>
      <c r="C2812" s="45">
        <f t="shared" si="129"/>
        <v>43903.558726449279</v>
      </c>
      <c r="D2812" s="46">
        <v>2.91</v>
      </c>
      <c r="E2812" s="46">
        <v>3450</v>
      </c>
      <c r="F2812" s="47">
        <f t="shared" si="130"/>
        <v>899.99999979045242</v>
      </c>
      <c r="G2812" s="48">
        <f t="shared" si="131"/>
        <v>87923808.647688642</v>
      </c>
    </row>
    <row r="2813" spans="1:7" x14ac:dyDescent="0.25">
      <c r="A2813" s="43" t="s">
        <v>308</v>
      </c>
      <c r="B2813" s="44">
        <v>43903.322916666664</v>
      </c>
      <c r="C2813" s="45">
        <f t="shared" si="129"/>
        <v>43903.569143115943</v>
      </c>
      <c r="D2813" s="46">
        <v>2.91</v>
      </c>
      <c r="E2813" s="46">
        <v>3450</v>
      </c>
      <c r="F2813" s="47">
        <f t="shared" si="130"/>
        <v>899.99999979045242</v>
      </c>
      <c r="G2813" s="48">
        <f t="shared" si="131"/>
        <v>87923808.647688642</v>
      </c>
    </row>
    <row r="2814" spans="1:7" x14ac:dyDescent="0.25">
      <c r="A2814" s="43" t="s">
        <v>308</v>
      </c>
      <c r="B2814" s="44">
        <v>43903.333333333336</v>
      </c>
      <c r="C2814" s="45">
        <f t="shared" si="129"/>
        <v>43903.57862548031</v>
      </c>
      <c r="D2814" s="46">
        <v>2.92</v>
      </c>
      <c r="E2814" s="46">
        <v>3470</v>
      </c>
      <c r="F2814" s="47">
        <f t="shared" si="130"/>
        <v>900.00000041909516</v>
      </c>
      <c r="G2814" s="48">
        <f t="shared" si="131"/>
        <v>88433511.947996065</v>
      </c>
    </row>
    <row r="2815" spans="1:7" x14ac:dyDescent="0.25">
      <c r="A2815" s="43" t="s">
        <v>308</v>
      </c>
      <c r="B2815" s="44">
        <v>43903.34375</v>
      </c>
      <c r="C2815" s="45">
        <f t="shared" si="129"/>
        <v>43903.589976449279</v>
      </c>
      <c r="D2815" s="46">
        <v>2.91</v>
      </c>
      <c r="E2815" s="46">
        <v>3450</v>
      </c>
      <c r="F2815" s="47">
        <f t="shared" si="130"/>
        <v>899.99999979045242</v>
      </c>
      <c r="G2815" s="48">
        <f t="shared" si="131"/>
        <v>87923808.647688642</v>
      </c>
    </row>
    <row r="2816" spans="1:7" x14ac:dyDescent="0.25">
      <c r="A2816" s="43" t="s">
        <v>308</v>
      </c>
      <c r="B2816" s="44">
        <v>43903.354166666664</v>
      </c>
      <c r="C2816" s="45">
        <f t="shared" si="129"/>
        <v>43903.600393115943</v>
      </c>
      <c r="D2816" s="46">
        <v>2.91</v>
      </c>
      <c r="E2816" s="46">
        <v>3450</v>
      </c>
      <c r="F2816" s="47">
        <f t="shared" si="130"/>
        <v>899.99999979045242</v>
      </c>
      <c r="G2816" s="48">
        <f t="shared" si="131"/>
        <v>87923808.647688642</v>
      </c>
    </row>
    <row r="2817" spans="1:7" x14ac:dyDescent="0.25">
      <c r="A2817" s="43" t="s">
        <v>308</v>
      </c>
      <c r="B2817" s="44">
        <v>43903.364583333336</v>
      </c>
      <c r="C2817" s="45">
        <f t="shared" si="129"/>
        <v>43903.60987548031</v>
      </c>
      <c r="D2817" s="46">
        <v>2.92</v>
      </c>
      <c r="E2817" s="46">
        <v>3470</v>
      </c>
      <c r="F2817" s="47">
        <f t="shared" si="130"/>
        <v>900.00000041909516</v>
      </c>
      <c r="G2817" s="48">
        <f t="shared" si="131"/>
        <v>88433511.947996065</v>
      </c>
    </row>
    <row r="2818" spans="1:7" x14ac:dyDescent="0.25">
      <c r="A2818" s="43" t="s">
        <v>308</v>
      </c>
      <c r="B2818" s="44">
        <v>43903.375</v>
      </c>
      <c r="C2818" s="45">
        <f t="shared" ref="C2818:C2881" si="132">B2818+((13422*(1/E2818)+2.019)/24)</f>
        <v>43903.621226449279</v>
      </c>
      <c r="D2818" s="46">
        <v>2.91</v>
      </c>
      <c r="E2818" s="46">
        <v>3450</v>
      </c>
      <c r="F2818" s="47">
        <f t="shared" si="130"/>
        <v>899.99999979045242</v>
      </c>
      <c r="G2818" s="48">
        <f t="shared" si="131"/>
        <v>87923808.647688642</v>
      </c>
    </row>
    <row r="2819" spans="1:7" x14ac:dyDescent="0.25">
      <c r="A2819" s="43" t="s">
        <v>308</v>
      </c>
      <c r="B2819" s="44">
        <v>43903.385416666664</v>
      </c>
      <c r="C2819" s="45">
        <f t="shared" si="132"/>
        <v>43903.630708813638</v>
      </c>
      <c r="D2819" s="46">
        <v>2.92</v>
      </c>
      <c r="E2819" s="46">
        <v>3470</v>
      </c>
      <c r="F2819" s="47">
        <f t="shared" ref="F2819:F2882" si="133">CONVERT((B2819-B2818),"day","sec")</f>
        <v>899.99999979045242</v>
      </c>
      <c r="G2819" s="48">
        <f t="shared" si="131"/>
        <v>88433511.886225969</v>
      </c>
    </row>
    <row r="2820" spans="1:7" x14ac:dyDescent="0.25">
      <c r="A2820" s="43" t="s">
        <v>308</v>
      </c>
      <c r="B2820" s="44">
        <v>43903.395833333336</v>
      </c>
      <c r="C2820" s="45">
        <f t="shared" si="132"/>
        <v>43903.642059782615</v>
      </c>
      <c r="D2820" s="46">
        <v>2.91</v>
      </c>
      <c r="E2820" s="46">
        <v>3450</v>
      </c>
      <c r="F2820" s="47">
        <f t="shared" si="133"/>
        <v>900.00000041909516</v>
      </c>
      <c r="G2820" s="48">
        <f t="shared" ref="G2820:G2883" si="134">F2820*E2820*CONVERT(1,"ft^3","l")</f>
        <v>87923808.70910272</v>
      </c>
    </row>
    <row r="2821" spans="1:7" x14ac:dyDescent="0.25">
      <c r="A2821" s="43" t="s">
        <v>308</v>
      </c>
      <c r="B2821" s="44">
        <v>43903.40625</v>
      </c>
      <c r="C2821" s="45">
        <f t="shared" si="132"/>
        <v>43903.652476449279</v>
      </c>
      <c r="D2821" s="46">
        <v>2.91</v>
      </c>
      <c r="E2821" s="46">
        <v>3450</v>
      </c>
      <c r="F2821" s="47">
        <f t="shared" si="133"/>
        <v>899.99999979045242</v>
      </c>
      <c r="G2821" s="48">
        <f t="shared" si="134"/>
        <v>87923808.647688642</v>
      </c>
    </row>
    <row r="2822" spans="1:7" x14ac:dyDescent="0.25">
      <c r="A2822" s="43" t="s">
        <v>308</v>
      </c>
      <c r="B2822" s="44">
        <v>43903.416666666664</v>
      </c>
      <c r="C2822" s="45">
        <f t="shared" si="132"/>
        <v>43903.662893115943</v>
      </c>
      <c r="D2822" s="46">
        <v>2.91</v>
      </c>
      <c r="E2822" s="46">
        <v>3450</v>
      </c>
      <c r="F2822" s="47">
        <f t="shared" si="133"/>
        <v>899.99999979045242</v>
      </c>
      <c r="G2822" s="48">
        <f t="shared" si="134"/>
        <v>87923808.647688642</v>
      </c>
    </row>
    <row r="2823" spans="1:7" x14ac:dyDescent="0.25">
      <c r="A2823" s="43" t="s">
        <v>308</v>
      </c>
      <c r="B2823" s="44">
        <v>43903.427083333336</v>
      </c>
      <c r="C2823" s="45">
        <f t="shared" si="132"/>
        <v>43903.673309782615</v>
      </c>
      <c r="D2823" s="46">
        <v>2.91</v>
      </c>
      <c r="E2823" s="46">
        <v>3450</v>
      </c>
      <c r="F2823" s="47">
        <f t="shared" si="133"/>
        <v>900.00000041909516</v>
      </c>
      <c r="G2823" s="48">
        <f t="shared" si="134"/>
        <v>87923808.70910272</v>
      </c>
    </row>
    <row r="2824" spans="1:7" x14ac:dyDescent="0.25">
      <c r="A2824" s="43" t="s">
        <v>308</v>
      </c>
      <c r="B2824" s="44">
        <v>43903.4375</v>
      </c>
      <c r="C2824" s="45">
        <f t="shared" si="132"/>
        <v>43903.683726449279</v>
      </c>
      <c r="D2824" s="46">
        <v>2.91</v>
      </c>
      <c r="E2824" s="46">
        <v>3450</v>
      </c>
      <c r="F2824" s="47">
        <f t="shared" si="133"/>
        <v>899.99999979045242</v>
      </c>
      <c r="G2824" s="48">
        <f t="shared" si="134"/>
        <v>87923808.647688642</v>
      </c>
    </row>
    <row r="2825" spans="1:7" x14ac:dyDescent="0.25">
      <c r="A2825" s="43" t="s">
        <v>308</v>
      </c>
      <c r="B2825" s="44">
        <v>43903.447916666664</v>
      </c>
      <c r="C2825" s="45">
        <f t="shared" si="132"/>
        <v>43903.694143115943</v>
      </c>
      <c r="D2825" s="46">
        <v>2.91</v>
      </c>
      <c r="E2825" s="46">
        <v>3450</v>
      </c>
      <c r="F2825" s="47">
        <f t="shared" si="133"/>
        <v>899.99999979045242</v>
      </c>
      <c r="G2825" s="48">
        <f t="shared" si="134"/>
        <v>87923808.647688642</v>
      </c>
    </row>
    <row r="2826" spans="1:7" x14ac:dyDescent="0.25">
      <c r="A2826" s="43" t="s">
        <v>308</v>
      </c>
      <c r="B2826" s="44">
        <v>43903.458333333336</v>
      </c>
      <c r="C2826" s="45">
        <f t="shared" si="132"/>
        <v>43903.704559782615</v>
      </c>
      <c r="D2826" s="46">
        <v>2.91</v>
      </c>
      <c r="E2826" s="46">
        <v>3450</v>
      </c>
      <c r="F2826" s="47">
        <f t="shared" si="133"/>
        <v>900.00000041909516</v>
      </c>
      <c r="G2826" s="48">
        <f t="shared" si="134"/>
        <v>87923808.70910272</v>
      </c>
    </row>
    <row r="2827" spans="1:7" x14ac:dyDescent="0.25">
      <c r="A2827" s="43" t="s">
        <v>308</v>
      </c>
      <c r="B2827" s="44">
        <v>43903.46875</v>
      </c>
      <c r="C2827" s="45">
        <f t="shared" si="132"/>
        <v>43903.714976449279</v>
      </c>
      <c r="D2827" s="46">
        <v>2.91</v>
      </c>
      <c r="E2827" s="46">
        <v>3450</v>
      </c>
      <c r="F2827" s="47">
        <f t="shared" si="133"/>
        <v>899.99999979045242</v>
      </c>
      <c r="G2827" s="48">
        <f t="shared" si="134"/>
        <v>87923808.647688642</v>
      </c>
    </row>
    <row r="2828" spans="1:7" x14ac:dyDescent="0.25">
      <c r="A2828" s="43" t="s">
        <v>308</v>
      </c>
      <c r="B2828" s="44">
        <v>43903.479166666664</v>
      </c>
      <c r="C2828" s="45">
        <f t="shared" si="132"/>
        <v>43903.724458813638</v>
      </c>
      <c r="D2828" s="46">
        <v>2.92</v>
      </c>
      <c r="E2828" s="46">
        <v>3470</v>
      </c>
      <c r="F2828" s="47">
        <f t="shared" si="133"/>
        <v>899.99999979045242</v>
      </c>
      <c r="G2828" s="48">
        <f t="shared" si="134"/>
        <v>88433511.886225969</v>
      </c>
    </row>
    <row r="2829" spans="1:7" x14ac:dyDescent="0.25">
      <c r="A2829" s="43" t="s">
        <v>308</v>
      </c>
      <c r="B2829" s="44">
        <v>43903.489583333336</v>
      </c>
      <c r="C2829" s="45">
        <f t="shared" si="132"/>
        <v>43903.735809782615</v>
      </c>
      <c r="D2829" s="46">
        <v>2.91</v>
      </c>
      <c r="E2829" s="46">
        <v>3450</v>
      </c>
      <c r="F2829" s="47">
        <f t="shared" si="133"/>
        <v>900.00000041909516</v>
      </c>
      <c r="G2829" s="48">
        <f t="shared" si="134"/>
        <v>87923808.70910272</v>
      </c>
    </row>
    <row r="2830" spans="1:7" x14ac:dyDescent="0.25">
      <c r="A2830" s="43" t="s">
        <v>308</v>
      </c>
      <c r="B2830" s="44">
        <v>43903.5</v>
      </c>
      <c r="C2830" s="45">
        <f t="shared" si="132"/>
        <v>43903.746226449279</v>
      </c>
      <c r="D2830" s="46">
        <v>2.91</v>
      </c>
      <c r="E2830" s="46">
        <v>3450</v>
      </c>
      <c r="F2830" s="47">
        <f t="shared" si="133"/>
        <v>899.99999979045242</v>
      </c>
      <c r="G2830" s="48">
        <f t="shared" si="134"/>
        <v>87923808.647688642</v>
      </c>
    </row>
    <row r="2831" spans="1:7" x14ac:dyDescent="0.25">
      <c r="A2831" s="43" t="s">
        <v>308</v>
      </c>
      <c r="B2831" s="44">
        <v>43903.510416666664</v>
      </c>
      <c r="C2831" s="45">
        <f t="shared" si="132"/>
        <v>43903.755708813638</v>
      </c>
      <c r="D2831" s="46">
        <v>2.92</v>
      </c>
      <c r="E2831" s="46">
        <v>3470</v>
      </c>
      <c r="F2831" s="47">
        <f t="shared" si="133"/>
        <v>899.99999979045242</v>
      </c>
      <c r="G2831" s="48">
        <f t="shared" si="134"/>
        <v>88433511.886225969</v>
      </c>
    </row>
    <row r="2832" spans="1:7" x14ac:dyDescent="0.25">
      <c r="A2832" s="43" t="s">
        <v>308</v>
      </c>
      <c r="B2832" s="44">
        <v>43903.520833333336</v>
      </c>
      <c r="C2832" s="45">
        <f t="shared" si="132"/>
        <v>43903.767059782615</v>
      </c>
      <c r="D2832" s="46">
        <v>2.91</v>
      </c>
      <c r="E2832" s="46">
        <v>3450</v>
      </c>
      <c r="F2832" s="47">
        <f t="shared" si="133"/>
        <v>900.00000041909516</v>
      </c>
      <c r="G2832" s="48">
        <f t="shared" si="134"/>
        <v>87923808.70910272</v>
      </c>
    </row>
    <row r="2833" spans="1:7" x14ac:dyDescent="0.25">
      <c r="A2833" s="43" t="s">
        <v>308</v>
      </c>
      <c r="B2833" s="44">
        <v>43903.53125</v>
      </c>
      <c r="C2833" s="45">
        <f t="shared" si="132"/>
        <v>43903.777476449279</v>
      </c>
      <c r="D2833" s="46">
        <v>2.91</v>
      </c>
      <c r="E2833" s="46">
        <v>3450</v>
      </c>
      <c r="F2833" s="47">
        <f t="shared" si="133"/>
        <v>899.99999979045242</v>
      </c>
      <c r="G2833" s="48">
        <f t="shared" si="134"/>
        <v>87923808.647688642</v>
      </c>
    </row>
    <row r="2834" spans="1:7" x14ac:dyDescent="0.25">
      <c r="A2834" s="43" t="s">
        <v>308</v>
      </c>
      <c r="B2834" s="44">
        <v>43903.541666666664</v>
      </c>
      <c r="C2834" s="45">
        <f t="shared" si="132"/>
        <v>43903.786958813638</v>
      </c>
      <c r="D2834" s="46">
        <v>2.92</v>
      </c>
      <c r="E2834" s="46">
        <v>3470</v>
      </c>
      <c r="F2834" s="47">
        <f t="shared" si="133"/>
        <v>899.99999979045242</v>
      </c>
      <c r="G2834" s="48">
        <f t="shared" si="134"/>
        <v>88433511.886225969</v>
      </c>
    </row>
    <row r="2835" spans="1:7" x14ac:dyDescent="0.25">
      <c r="A2835" s="43" t="s">
        <v>308</v>
      </c>
      <c r="B2835" s="44">
        <v>43903.552083333336</v>
      </c>
      <c r="C2835" s="45">
        <f t="shared" si="132"/>
        <v>43903.79737548031</v>
      </c>
      <c r="D2835" s="46">
        <v>2.92</v>
      </c>
      <c r="E2835" s="46">
        <v>3470</v>
      </c>
      <c r="F2835" s="47">
        <f t="shared" si="133"/>
        <v>900.00000041909516</v>
      </c>
      <c r="G2835" s="48">
        <f t="shared" si="134"/>
        <v>88433511.947996065</v>
      </c>
    </row>
    <row r="2836" spans="1:7" x14ac:dyDescent="0.25">
      <c r="A2836" s="43" t="s">
        <v>308</v>
      </c>
      <c r="B2836" s="44">
        <v>43903.5625</v>
      </c>
      <c r="C2836" s="45">
        <f t="shared" si="132"/>
        <v>43903.807792146974</v>
      </c>
      <c r="D2836" s="46">
        <v>2.92</v>
      </c>
      <c r="E2836" s="46">
        <v>3470</v>
      </c>
      <c r="F2836" s="47">
        <f t="shared" si="133"/>
        <v>899.99999979045242</v>
      </c>
      <c r="G2836" s="48">
        <f t="shared" si="134"/>
        <v>88433511.886225969</v>
      </c>
    </row>
    <row r="2837" spans="1:7" x14ac:dyDescent="0.25">
      <c r="A2837" s="43" t="s">
        <v>308</v>
      </c>
      <c r="B2837" s="44">
        <v>43903.572916666664</v>
      </c>
      <c r="C2837" s="45">
        <f t="shared" si="132"/>
        <v>43903.818208813638</v>
      </c>
      <c r="D2837" s="46">
        <v>2.92</v>
      </c>
      <c r="E2837" s="46">
        <v>3470</v>
      </c>
      <c r="F2837" s="47">
        <f t="shared" si="133"/>
        <v>899.99999979045242</v>
      </c>
      <c r="G2837" s="48">
        <f t="shared" si="134"/>
        <v>88433511.886225969</v>
      </c>
    </row>
    <row r="2838" spans="1:7" x14ac:dyDescent="0.25">
      <c r="A2838" s="43" t="s">
        <v>308</v>
      </c>
      <c r="B2838" s="44">
        <v>43903.583333333336</v>
      </c>
      <c r="C2838" s="45">
        <f t="shared" si="132"/>
        <v>43903.82862548031</v>
      </c>
      <c r="D2838" s="46">
        <v>2.92</v>
      </c>
      <c r="E2838" s="46">
        <v>3470</v>
      </c>
      <c r="F2838" s="47">
        <f t="shared" si="133"/>
        <v>900.00000041909516</v>
      </c>
      <c r="G2838" s="48">
        <f t="shared" si="134"/>
        <v>88433511.947996065</v>
      </c>
    </row>
    <row r="2839" spans="1:7" x14ac:dyDescent="0.25">
      <c r="A2839" s="43" t="s">
        <v>308</v>
      </c>
      <c r="B2839" s="44">
        <v>43903.59375</v>
      </c>
      <c r="C2839" s="45">
        <f t="shared" si="132"/>
        <v>43903.839042146974</v>
      </c>
      <c r="D2839" s="46">
        <v>2.92</v>
      </c>
      <c r="E2839" s="46">
        <v>3470</v>
      </c>
      <c r="F2839" s="47">
        <f t="shared" si="133"/>
        <v>899.99999979045242</v>
      </c>
      <c r="G2839" s="48">
        <f t="shared" si="134"/>
        <v>88433511.886225969</v>
      </c>
    </row>
    <row r="2840" spans="1:7" x14ac:dyDescent="0.25">
      <c r="A2840" s="43" t="s">
        <v>308</v>
      </c>
      <c r="B2840" s="44">
        <v>43903.604166666664</v>
      </c>
      <c r="C2840" s="45">
        <f t="shared" si="132"/>
        <v>43903.849458813638</v>
      </c>
      <c r="D2840" s="46">
        <v>2.92</v>
      </c>
      <c r="E2840" s="46">
        <v>3470</v>
      </c>
      <c r="F2840" s="47">
        <f t="shared" si="133"/>
        <v>899.99999979045242</v>
      </c>
      <c r="G2840" s="48">
        <f t="shared" si="134"/>
        <v>88433511.886225969</v>
      </c>
    </row>
    <row r="2841" spans="1:7" x14ac:dyDescent="0.25">
      <c r="A2841" s="43" t="s">
        <v>308</v>
      </c>
      <c r="B2841" s="44">
        <v>43903.614583333336</v>
      </c>
      <c r="C2841" s="45">
        <f t="shared" si="132"/>
        <v>43903.85987548031</v>
      </c>
      <c r="D2841" s="46">
        <v>2.92</v>
      </c>
      <c r="E2841" s="46">
        <v>3470</v>
      </c>
      <c r="F2841" s="47">
        <f t="shared" si="133"/>
        <v>900.00000041909516</v>
      </c>
      <c r="G2841" s="48">
        <f t="shared" si="134"/>
        <v>88433511.947996065</v>
      </c>
    </row>
    <row r="2842" spans="1:7" x14ac:dyDescent="0.25">
      <c r="A2842" s="43" t="s">
        <v>308</v>
      </c>
      <c r="B2842" s="44">
        <v>43903.625</v>
      </c>
      <c r="C2842" s="45">
        <f t="shared" si="132"/>
        <v>43903.870292146974</v>
      </c>
      <c r="D2842" s="46">
        <v>2.92</v>
      </c>
      <c r="E2842" s="46">
        <v>3470</v>
      </c>
      <c r="F2842" s="47">
        <f t="shared" si="133"/>
        <v>899.99999979045242</v>
      </c>
      <c r="G2842" s="48">
        <f t="shared" si="134"/>
        <v>88433511.886225969</v>
      </c>
    </row>
    <row r="2843" spans="1:7" x14ac:dyDescent="0.25">
      <c r="A2843" s="43" t="s">
        <v>308</v>
      </c>
      <c r="B2843" s="44">
        <v>43903.635416666664</v>
      </c>
      <c r="C2843" s="45">
        <f t="shared" si="132"/>
        <v>43903.880708813638</v>
      </c>
      <c r="D2843" s="46">
        <v>2.92</v>
      </c>
      <c r="E2843" s="46">
        <v>3470</v>
      </c>
      <c r="F2843" s="47">
        <f t="shared" si="133"/>
        <v>899.99999979045242</v>
      </c>
      <c r="G2843" s="48">
        <f t="shared" si="134"/>
        <v>88433511.886225969</v>
      </c>
    </row>
    <row r="2844" spans="1:7" x14ac:dyDescent="0.25">
      <c r="A2844" s="43" t="s">
        <v>308</v>
      </c>
      <c r="B2844" s="44">
        <v>43903.645833333336</v>
      </c>
      <c r="C2844" s="45">
        <f t="shared" si="132"/>
        <v>43903.89112548031</v>
      </c>
      <c r="D2844" s="46">
        <v>2.92</v>
      </c>
      <c r="E2844" s="46">
        <v>3470</v>
      </c>
      <c r="F2844" s="47">
        <f t="shared" si="133"/>
        <v>900.00000041909516</v>
      </c>
      <c r="G2844" s="48">
        <f t="shared" si="134"/>
        <v>88433511.947996065</v>
      </c>
    </row>
    <row r="2845" spans="1:7" x14ac:dyDescent="0.25">
      <c r="A2845" s="43" t="s">
        <v>308</v>
      </c>
      <c r="B2845" s="44">
        <v>43903.65625</v>
      </c>
      <c r="C2845" s="45">
        <f t="shared" si="132"/>
        <v>43903.901542146974</v>
      </c>
      <c r="D2845" s="46">
        <v>2.92</v>
      </c>
      <c r="E2845" s="46">
        <v>3470</v>
      </c>
      <c r="F2845" s="47">
        <f t="shared" si="133"/>
        <v>899.99999979045242</v>
      </c>
      <c r="G2845" s="48">
        <f t="shared" si="134"/>
        <v>88433511.886225969</v>
      </c>
    </row>
    <row r="2846" spans="1:7" x14ac:dyDescent="0.25">
      <c r="A2846" s="43" t="s">
        <v>308</v>
      </c>
      <c r="B2846" s="44">
        <v>43903.666666666664</v>
      </c>
      <c r="C2846" s="45">
        <f t="shared" si="132"/>
        <v>43903.911958813638</v>
      </c>
      <c r="D2846" s="46">
        <v>2.92</v>
      </c>
      <c r="E2846" s="46">
        <v>3470</v>
      </c>
      <c r="F2846" s="47">
        <f t="shared" si="133"/>
        <v>899.99999979045242</v>
      </c>
      <c r="G2846" s="48">
        <f t="shared" si="134"/>
        <v>88433511.886225969</v>
      </c>
    </row>
    <row r="2847" spans="1:7" x14ac:dyDescent="0.25">
      <c r="A2847" s="43" t="s">
        <v>308</v>
      </c>
      <c r="B2847" s="44">
        <v>43903.677083333336</v>
      </c>
      <c r="C2847" s="45">
        <f t="shared" si="132"/>
        <v>43903.92237548031</v>
      </c>
      <c r="D2847" s="46">
        <v>2.92</v>
      </c>
      <c r="E2847" s="46">
        <v>3470</v>
      </c>
      <c r="F2847" s="47">
        <f t="shared" si="133"/>
        <v>900.00000041909516</v>
      </c>
      <c r="G2847" s="48">
        <f t="shared" si="134"/>
        <v>88433511.947996065</v>
      </c>
    </row>
    <row r="2848" spans="1:7" x14ac:dyDescent="0.25">
      <c r="A2848" s="43" t="s">
        <v>308</v>
      </c>
      <c r="B2848" s="44">
        <v>43903.6875</v>
      </c>
      <c r="C2848" s="45">
        <f t="shared" si="132"/>
        <v>43903.931868553009</v>
      </c>
      <c r="D2848" s="46">
        <v>2.93</v>
      </c>
      <c r="E2848" s="46">
        <v>3490</v>
      </c>
      <c r="F2848" s="47">
        <f t="shared" si="133"/>
        <v>899.99999979045242</v>
      </c>
      <c r="G2848" s="48">
        <f t="shared" si="134"/>
        <v>88943215.124763295</v>
      </c>
    </row>
    <row r="2849" spans="1:7" x14ac:dyDescent="0.25">
      <c r="A2849" s="43" t="s">
        <v>308</v>
      </c>
      <c r="B2849" s="44">
        <v>43903.697916666664</v>
      </c>
      <c r="C2849" s="45">
        <f t="shared" si="132"/>
        <v>43903.942285219673</v>
      </c>
      <c r="D2849" s="46">
        <v>2.93</v>
      </c>
      <c r="E2849" s="46">
        <v>3490</v>
      </c>
      <c r="F2849" s="47">
        <f t="shared" si="133"/>
        <v>899.99999979045242</v>
      </c>
      <c r="G2849" s="48">
        <f t="shared" si="134"/>
        <v>88943215.124763295</v>
      </c>
    </row>
    <row r="2850" spans="1:7" x14ac:dyDescent="0.25">
      <c r="A2850" s="43" t="s">
        <v>308</v>
      </c>
      <c r="B2850" s="44">
        <v>43903.708333333336</v>
      </c>
      <c r="C2850" s="45">
        <f t="shared" si="132"/>
        <v>43903.95362548031</v>
      </c>
      <c r="D2850" s="46">
        <v>2.92</v>
      </c>
      <c r="E2850" s="46">
        <v>3470</v>
      </c>
      <c r="F2850" s="47">
        <f t="shared" si="133"/>
        <v>900.00000041909516</v>
      </c>
      <c r="G2850" s="48">
        <f t="shared" si="134"/>
        <v>88433511.947996065</v>
      </c>
    </row>
    <row r="2851" spans="1:7" x14ac:dyDescent="0.25">
      <c r="A2851" s="43" t="s">
        <v>308</v>
      </c>
      <c r="B2851" s="44">
        <v>43903.71875</v>
      </c>
      <c r="C2851" s="45">
        <f t="shared" si="132"/>
        <v>43903.964042146974</v>
      </c>
      <c r="D2851" s="46">
        <v>2.92</v>
      </c>
      <c r="E2851" s="46">
        <v>3470</v>
      </c>
      <c r="F2851" s="47">
        <f t="shared" si="133"/>
        <v>899.99999979045242</v>
      </c>
      <c r="G2851" s="48">
        <f t="shared" si="134"/>
        <v>88433511.886225969</v>
      </c>
    </row>
    <row r="2852" spans="1:7" x14ac:dyDescent="0.25">
      <c r="A2852" s="43" t="s">
        <v>308</v>
      </c>
      <c r="B2852" s="44">
        <v>43903.729166666664</v>
      </c>
      <c r="C2852" s="45">
        <f t="shared" si="132"/>
        <v>43903.974458813638</v>
      </c>
      <c r="D2852" s="46">
        <v>2.92</v>
      </c>
      <c r="E2852" s="46">
        <v>3470</v>
      </c>
      <c r="F2852" s="47">
        <f t="shared" si="133"/>
        <v>899.99999979045242</v>
      </c>
      <c r="G2852" s="48">
        <f t="shared" si="134"/>
        <v>88433511.886225969</v>
      </c>
    </row>
    <row r="2853" spans="1:7" x14ac:dyDescent="0.25">
      <c r="A2853" s="43" t="s">
        <v>308</v>
      </c>
      <c r="B2853" s="44">
        <v>43903.739583333336</v>
      </c>
      <c r="C2853" s="45">
        <f t="shared" si="132"/>
        <v>43903.98487548031</v>
      </c>
      <c r="D2853" s="46">
        <v>2.92</v>
      </c>
      <c r="E2853" s="46">
        <v>3470</v>
      </c>
      <c r="F2853" s="47">
        <f t="shared" si="133"/>
        <v>900.00000041909516</v>
      </c>
      <c r="G2853" s="48">
        <f t="shared" si="134"/>
        <v>88433511.947996065</v>
      </c>
    </row>
    <row r="2854" spans="1:7" x14ac:dyDescent="0.25">
      <c r="A2854" s="43" t="s">
        <v>308</v>
      </c>
      <c r="B2854" s="44">
        <v>43903.75</v>
      </c>
      <c r="C2854" s="45">
        <f t="shared" si="132"/>
        <v>43903.995292146974</v>
      </c>
      <c r="D2854" s="46">
        <v>2.92</v>
      </c>
      <c r="E2854" s="46">
        <v>3470</v>
      </c>
      <c r="F2854" s="47">
        <f t="shared" si="133"/>
        <v>899.99999979045242</v>
      </c>
      <c r="G2854" s="48">
        <f t="shared" si="134"/>
        <v>88433511.886225969</v>
      </c>
    </row>
    <row r="2855" spans="1:7" x14ac:dyDescent="0.25">
      <c r="A2855" s="43" t="s">
        <v>308</v>
      </c>
      <c r="B2855" s="44">
        <v>43903.760416666664</v>
      </c>
      <c r="C2855" s="45">
        <f t="shared" si="132"/>
        <v>43904.005708813638</v>
      </c>
      <c r="D2855" s="46">
        <v>2.92</v>
      </c>
      <c r="E2855" s="46">
        <v>3470</v>
      </c>
      <c r="F2855" s="47">
        <f t="shared" si="133"/>
        <v>899.99999979045242</v>
      </c>
      <c r="G2855" s="48">
        <f t="shared" si="134"/>
        <v>88433511.886225969</v>
      </c>
    </row>
    <row r="2856" spans="1:7" x14ac:dyDescent="0.25">
      <c r="A2856" s="43" t="s">
        <v>308</v>
      </c>
      <c r="B2856" s="44">
        <v>43903.770833333336</v>
      </c>
      <c r="C2856" s="45">
        <f t="shared" si="132"/>
        <v>43904.01612548031</v>
      </c>
      <c r="D2856" s="46">
        <v>2.92</v>
      </c>
      <c r="E2856" s="46">
        <v>3470</v>
      </c>
      <c r="F2856" s="47">
        <f t="shared" si="133"/>
        <v>900.00000041909516</v>
      </c>
      <c r="G2856" s="48">
        <f t="shared" si="134"/>
        <v>88433511.947996065</v>
      </c>
    </row>
    <row r="2857" spans="1:7" x14ac:dyDescent="0.25">
      <c r="A2857" s="43" t="s">
        <v>308</v>
      </c>
      <c r="B2857" s="44">
        <v>43903.78125</v>
      </c>
      <c r="C2857" s="45">
        <f t="shared" si="132"/>
        <v>43904.026542146974</v>
      </c>
      <c r="D2857" s="46">
        <v>2.92</v>
      </c>
      <c r="E2857" s="46">
        <v>3470</v>
      </c>
      <c r="F2857" s="47">
        <f t="shared" si="133"/>
        <v>899.99999979045242</v>
      </c>
      <c r="G2857" s="48">
        <f t="shared" si="134"/>
        <v>88433511.886225969</v>
      </c>
    </row>
    <row r="2858" spans="1:7" x14ac:dyDescent="0.25">
      <c r="A2858" s="43" t="s">
        <v>308</v>
      </c>
      <c r="B2858" s="44">
        <v>43903.791666666664</v>
      </c>
      <c r="C2858" s="45">
        <f t="shared" si="132"/>
        <v>43904.036958813638</v>
      </c>
      <c r="D2858" s="46">
        <v>2.92</v>
      </c>
      <c r="E2858" s="46">
        <v>3470</v>
      </c>
      <c r="F2858" s="47">
        <f t="shared" si="133"/>
        <v>899.99999979045242</v>
      </c>
      <c r="G2858" s="48">
        <f t="shared" si="134"/>
        <v>88433511.886225969</v>
      </c>
    </row>
    <row r="2859" spans="1:7" x14ac:dyDescent="0.25">
      <c r="A2859" s="43" t="s">
        <v>308</v>
      </c>
      <c r="B2859" s="44">
        <v>43903.802083333336</v>
      </c>
      <c r="C2859" s="45">
        <f t="shared" si="132"/>
        <v>43904.048309782615</v>
      </c>
      <c r="D2859" s="46">
        <v>2.91</v>
      </c>
      <c r="E2859" s="46">
        <v>3450</v>
      </c>
      <c r="F2859" s="47">
        <f t="shared" si="133"/>
        <v>900.00000041909516</v>
      </c>
      <c r="G2859" s="48">
        <f t="shared" si="134"/>
        <v>87923808.70910272</v>
      </c>
    </row>
    <row r="2860" spans="1:7" x14ac:dyDescent="0.25">
      <c r="A2860" s="43" t="s">
        <v>308</v>
      </c>
      <c r="B2860" s="44">
        <v>43903.8125</v>
      </c>
      <c r="C2860" s="45">
        <f t="shared" si="132"/>
        <v>43904.058726449279</v>
      </c>
      <c r="D2860" s="46">
        <v>2.91</v>
      </c>
      <c r="E2860" s="46">
        <v>3450</v>
      </c>
      <c r="F2860" s="47">
        <f t="shared" si="133"/>
        <v>899.99999979045242</v>
      </c>
      <c r="G2860" s="48">
        <f t="shared" si="134"/>
        <v>87923808.647688642</v>
      </c>
    </row>
    <row r="2861" spans="1:7" x14ac:dyDescent="0.25">
      <c r="A2861" s="43" t="s">
        <v>308</v>
      </c>
      <c r="B2861" s="44">
        <v>43903.822916666664</v>
      </c>
      <c r="C2861" s="45">
        <f t="shared" si="132"/>
        <v>43904.069143115943</v>
      </c>
      <c r="D2861" s="46">
        <v>2.91</v>
      </c>
      <c r="E2861" s="46">
        <v>3450</v>
      </c>
      <c r="F2861" s="47">
        <f t="shared" si="133"/>
        <v>899.99999979045242</v>
      </c>
      <c r="G2861" s="48">
        <f t="shared" si="134"/>
        <v>87923808.647688642</v>
      </c>
    </row>
    <row r="2862" spans="1:7" x14ac:dyDescent="0.25">
      <c r="A2862" s="43" t="s">
        <v>308</v>
      </c>
      <c r="B2862" s="44">
        <v>43903.833333333336</v>
      </c>
      <c r="C2862" s="45">
        <f t="shared" si="132"/>
        <v>43904.079559782615</v>
      </c>
      <c r="D2862" s="46">
        <v>2.91</v>
      </c>
      <c r="E2862" s="46">
        <v>3450</v>
      </c>
      <c r="F2862" s="47">
        <f t="shared" si="133"/>
        <v>900.00000041909516</v>
      </c>
      <c r="G2862" s="48">
        <f t="shared" si="134"/>
        <v>87923808.70910272</v>
      </c>
    </row>
    <row r="2863" spans="1:7" x14ac:dyDescent="0.25">
      <c r="A2863" s="43" t="s">
        <v>308</v>
      </c>
      <c r="B2863" s="44">
        <v>43903.84375</v>
      </c>
      <c r="C2863" s="45">
        <f t="shared" si="132"/>
        <v>43904.089976449279</v>
      </c>
      <c r="D2863" s="46">
        <v>2.91</v>
      </c>
      <c r="E2863" s="46">
        <v>3450</v>
      </c>
      <c r="F2863" s="47">
        <f t="shared" si="133"/>
        <v>899.99999979045242</v>
      </c>
      <c r="G2863" s="48">
        <f t="shared" si="134"/>
        <v>87923808.647688642</v>
      </c>
    </row>
    <row r="2864" spans="1:7" x14ac:dyDescent="0.25">
      <c r="A2864" s="43" t="s">
        <v>308</v>
      </c>
      <c r="B2864" s="44">
        <v>43903.854166666664</v>
      </c>
      <c r="C2864" s="45">
        <f t="shared" si="132"/>
        <v>43904.100393115943</v>
      </c>
      <c r="D2864" s="46">
        <v>2.91</v>
      </c>
      <c r="E2864" s="46">
        <v>3450</v>
      </c>
      <c r="F2864" s="47">
        <f t="shared" si="133"/>
        <v>899.99999979045242</v>
      </c>
      <c r="G2864" s="48">
        <f t="shared" si="134"/>
        <v>87923808.647688642</v>
      </c>
    </row>
    <row r="2865" spans="1:7" x14ac:dyDescent="0.25">
      <c r="A2865" s="43" t="s">
        <v>308</v>
      </c>
      <c r="B2865" s="44">
        <v>43903.864583333336</v>
      </c>
      <c r="C2865" s="45">
        <f t="shared" si="132"/>
        <v>43904.110809782615</v>
      </c>
      <c r="D2865" s="46">
        <v>2.91</v>
      </c>
      <c r="E2865" s="46">
        <v>3450</v>
      </c>
      <c r="F2865" s="47">
        <f t="shared" si="133"/>
        <v>900.00000041909516</v>
      </c>
      <c r="G2865" s="48">
        <f t="shared" si="134"/>
        <v>87923808.70910272</v>
      </c>
    </row>
    <row r="2866" spans="1:7" x14ac:dyDescent="0.25">
      <c r="A2866" s="43" t="s">
        <v>308</v>
      </c>
      <c r="B2866" s="44">
        <v>43903.875</v>
      </c>
      <c r="C2866" s="45">
        <f t="shared" si="132"/>
        <v>43904.121226449279</v>
      </c>
      <c r="D2866" s="46">
        <v>2.91</v>
      </c>
      <c r="E2866" s="46">
        <v>3450</v>
      </c>
      <c r="F2866" s="47">
        <f t="shared" si="133"/>
        <v>899.99999979045242</v>
      </c>
      <c r="G2866" s="48">
        <f t="shared" si="134"/>
        <v>87923808.647688642</v>
      </c>
    </row>
    <row r="2867" spans="1:7" x14ac:dyDescent="0.25">
      <c r="A2867" s="43" t="s">
        <v>308</v>
      </c>
      <c r="B2867" s="44">
        <v>43903.885416666664</v>
      </c>
      <c r="C2867" s="45">
        <f t="shared" si="132"/>
        <v>43904.131643115943</v>
      </c>
      <c r="D2867" s="46">
        <v>2.91</v>
      </c>
      <c r="E2867" s="46">
        <v>3450</v>
      </c>
      <c r="F2867" s="47">
        <f t="shared" si="133"/>
        <v>899.99999979045242</v>
      </c>
      <c r="G2867" s="48">
        <f t="shared" si="134"/>
        <v>87923808.647688642</v>
      </c>
    </row>
    <row r="2868" spans="1:7" x14ac:dyDescent="0.25">
      <c r="A2868" s="43" t="s">
        <v>308</v>
      </c>
      <c r="B2868" s="44">
        <v>43903.895833333336</v>
      </c>
      <c r="C2868" s="45">
        <f t="shared" si="132"/>
        <v>43904.142059782615</v>
      </c>
      <c r="D2868" s="46">
        <v>2.91</v>
      </c>
      <c r="E2868" s="46">
        <v>3450</v>
      </c>
      <c r="F2868" s="47">
        <f t="shared" si="133"/>
        <v>900.00000041909516</v>
      </c>
      <c r="G2868" s="48">
        <f t="shared" si="134"/>
        <v>87923808.70910272</v>
      </c>
    </row>
    <row r="2869" spans="1:7" x14ac:dyDescent="0.25">
      <c r="A2869" s="43" t="s">
        <v>308</v>
      </c>
      <c r="B2869" s="44">
        <v>43903.90625</v>
      </c>
      <c r="C2869" s="45">
        <f t="shared" si="132"/>
        <v>43904.152476449279</v>
      </c>
      <c r="D2869" s="46">
        <v>2.91</v>
      </c>
      <c r="E2869" s="46">
        <v>3450</v>
      </c>
      <c r="F2869" s="47">
        <f t="shared" si="133"/>
        <v>899.99999979045242</v>
      </c>
      <c r="G2869" s="48">
        <f t="shared" si="134"/>
        <v>87923808.647688642</v>
      </c>
    </row>
    <row r="2870" spans="1:7" x14ac:dyDescent="0.25">
      <c r="A2870" s="43" t="s">
        <v>308</v>
      </c>
      <c r="B2870" s="44">
        <v>43903.916666666664</v>
      </c>
      <c r="C2870" s="45">
        <f t="shared" si="132"/>
        <v>43904.162893115943</v>
      </c>
      <c r="D2870" s="46">
        <v>2.91</v>
      </c>
      <c r="E2870" s="46">
        <v>3450</v>
      </c>
      <c r="F2870" s="47">
        <f t="shared" si="133"/>
        <v>899.99999979045242</v>
      </c>
      <c r="G2870" s="48">
        <f t="shared" si="134"/>
        <v>87923808.647688642</v>
      </c>
    </row>
    <row r="2871" spans="1:7" x14ac:dyDescent="0.25">
      <c r="A2871" s="43" t="s">
        <v>308</v>
      </c>
      <c r="B2871" s="44">
        <v>43903.927083333336</v>
      </c>
      <c r="C2871" s="45">
        <f t="shared" si="132"/>
        <v>43904.173309782615</v>
      </c>
      <c r="D2871" s="46">
        <v>2.91</v>
      </c>
      <c r="E2871" s="46">
        <v>3450</v>
      </c>
      <c r="F2871" s="47">
        <f t="shared" si="133"/>
        <v>900.00000041909516</v>
      </c>
      <c r="G2871" s="48">
        <f t="shared" si="134"/>
        <v>87923808.70910272</v>
      </c>
    </row>
    <row r="2872" spans="1:7" x14ac:dyDescent="0.25">
      <c r="A2872" s="43" t="s">
        <v>308</v>
      </c>
      <c r="B2872" s="44">
        <v>43903.9375</v>
      </c>
      <c r="C2872" s="45">
        <f t="shared" si="132"/>
        <v>43904.183726449279</v>
      </c>
      <c r="D2872" s="46">
        <v>2.91</v>
      </c>
      <c r="E2872" s="46">
        <v>3450</v>
      </c>
      <c r="F2872" s="47">
        <f t="shared" si="133"/>
        <v>899.99999979045242</v>
      </c>
      <c r="G2872" s="48">
        <f t="shared" si="134"/>
        <v>87923808.647688642</v>
      </c>
    </row>
    <row r="2873" spans="1:7" x14ac:dyDescent="0.25">
      <c r="A2873" s="43" t="s">
        <v>308</v>
      </c>
      <c r="B2873" s="44">
        <v>43903.947916666664</v>
      </c>
      <c r="C2873" s="45">
        <f t="shared" si="132"/>
        <v>43904.194143115943</v>
      </c>
      <c r="D2873" s="46">
        <v>2.91</v>
      </c>
      <c r="E2873" s="46">
        <v>3450</v>
      </c>
      <c r="F2873" s="47">
        <f t="shared" si="133"/>
        <v>899.99999979045242</v>
      </c>
      <c r="G2873" s="48">
        <f t="shared" si="134"/>
        <v>87923808.647688642</v>
      </c>
    </row>
    <row r="2874" spans="1:7" x14ac:dyDescent="0.25">
      <c r="A2874" s="43" t="s">
        <v>308</v>
      </c>
      <c r="B2874" s="44">
        <v>43903.958333333336</v>
      </c>
      <c r="C2874" s="45">
        <f t="shared" si="132"/>
        <v>43904.204559782615</v>
      </c>
      <c r="D2874" s="46">
        <v>2.91</v>
      </c>
      <c r="E2874" s="46">
        <v>3450</v>
      </c>
      <c r="F2874" s="47">
        <f t="shared" si="133"/>
        <v>900.00000041909516</v>
      </c>
      <c r="G2874" s="48">
        <f t="shared" si="134"/>
        <v>87923808.70910272</v>
      </c>
    </row>
    <row r="2875" spans="1:7" x14ac:dyDescent="0.25">
      <c r="A2875" s="43" t="s">
        <v>308</v>
      </c>
      <c r="B2875" s="44">
        <v>43903.96875</v>
      </c>
      <c r="C2875" s="45">
        <f t="shared" si="132"/>
        <v>43904.214976449279</v>
      </c>
      <c r="D2875" s="46">
        <v>2.91</v>
      </c>
      <c r="E2875" s="46">
        <v>3450</v>
      </c>
      <c r="F2875" s="47">
        <f t="shared" si="133"/>
        <v>899.99999979045242</v>
      </c>
      <c r="G2875" s="48">
        <f t="shared" si="134"/>
        <v>87923808.647688642</v>
      </c>
    </row>
    <row r="2876" spans="1:7" x14ac:dyDescent="0.25">
      <c r="A2876" s="43" t="s">
        <v>308</v>
      </c>
      <c r="B2876" s="44">
        <v>43903.979166666664</v>
      </c>
      <c r="C2876" s="45">
        <f t="shared" si="132"/>
        <v>43904.225393115943</v>
      </c>
      <c r="D2876" s="46">
        <v>2.91</v>
      </c>
      <c r="E2876" s="46">
        <v>3450</v>
      </c>
      <c r="F2876" s="47">
        <f t="shared" si="133"/>
        <v>899.99999979045242</v>
      </c>
      <c r="G2876" s="48">
        <f t="shared" si="134"/>
        <v>87923808.647688642</v>
      </c>
    </row>
    <row r="2877" spans="1:7" x14ac:dyDescent="0.25">
      <c r="A2877" s="43" t="s">
        <v>308</v>
      </c>
      <c r="B2877" s="44">
        <v>43903.989583333336</v>
      </c>
      <c r="C2877" s="45">
        <f t="shared" si="132"/>
        <v>43904.235809782615</v>
      </c>
      <c r="D2877" s="46">
        <v>2.91</v>
      </c>
      <c r="E2877" s="46">
        <v>3450</v>
      </c>
      <c r="F2877" s="47">
        <f t="shared" si="133"/>
        <v>900.00000041909516</v>
      </c>
      <c r="G2877" s="48">
        <f t="shared" si="134"/>
        <v>87923808.70910272</v>
      </c>
    </row>
    <row r="2878" spans="1:7" x14ac:dyDescent="0.25">
      <c r="A2878" s="43" t="s">
        <v>308</v>
      </c>
      <c r="B2878" s="44">
        <v>43904</v>
      </c>
      <c r="C2878" s="45">
        <f t="shared" si="132"/>
        <v>43904.246226449279</v>
      </c>
      <c r="D2878" s="46">
        <v>2.91</v>
      </c>
      <c r="E2878" s="46">
        <v>3450</v>
      </c>
      <c r="F2878" s="47">
        <f t="shared" si="133"/>
        <v>899.99999979045242</v>
      </c>
      <c r="G2878" s="48">
        <f t="shared" si="134"/>
        <v>87923808.647688642</v>
      </c>
    </row>
    <row r="2879" spans="1:7" x14ac:dyDescent="0.25">
      <c r="A2879" s="43" t="s">
        <v>308</v>
      </c>
      <c r="B2879" s="44">
        <v>43904.010416666664</v>
      </c>
      <c r="C2879" s="45">
        <f t="shared" si="132"/>
        <v>43904.256643115943</v>
      </c>
      <c r="D2879" s="46">
        <v>2.91</v>
      </c>
      <c r="E2879" s="46">
        <v>3450</v>
      </c>
      <c r="F2879" s="47">
        <f t="shared" si="133"/>
        <v>899.99999979045242</v>
      </c>
      <c r="G2879" s="48">
        <f t="shared" si="134"/>
        <v>87923808.647688642</v>
      </c>
    </row>
    <row r="2880" spans="1:7" x14ac:dyDescent="0.25">
      <c r="A2880" s="43" t="s">
        <v>308</v>
      </c>
      <c r="B2880" s="44">
        <v>43904.020833333336</v>
      </c>
      <c r="C2880" s="45">
        <f t="shared" si="132"/>
        <v>43904.267059782615</v>
      </c>
      <c r="D2880" s="46">
        <v>2.91</v>
      </c>
      <c r="E2880" s="46">
        <v>3450</v>
      </c>
      <c r="F2880" s="47">
        <f t="shared" si="133"/>
        <v>900.00000041909516</v>
      </c>
      <c r="G2880" s="48">
        <f t="shared" si="134"/>
        <v>87923808.70910272</v>
      </c>
    </row>
    <row r="2881" spans="1:7" x14ac:dyDescent="0.25">
      <c r="A2881" s="43" t="s">
        <v>308</v>
      </c>
      <c r="B2881" s="44">
        <v>43904.03125</v>
      </c>
      <c r="C2881" s="45">
        <f t="shared" si="132"/>
        <v>43904.277476449279</v>
      </c>
      <c r="D2881" s="46">
        <v>2.91</v>
      </c>
      <c r="E2881" s="46">
        <v>3450</v>
      </c>
      <c r="F2881" s="47">
        <f t="shared" si="133"/>
        <v>899.99999979045242</v>
      </c>
      <c r="G2881" s="48">
        <f t="shared" si="134"/>
        <v>87923808.647688642</v>
      </c>
    </row>
    <row r="2882" spans="1:7" x14ac:dyDescent="0.25">
      <c r="A2882" s="43" t="s">
        <v>308</v>
      </c>
      <c r="B2882" s="44">
        <v>43904.041666666664</v>
      </c>
      <c r="C2882" s="45">
        <f t="shared" ref="C2882:C2945" si="135">B2882+((13422*(1/E2882)+2.019)/24)</f>
        <v>43904.287893115943</v>
      </c>
      <c r="D2882" s="46">
        <v>2.91</v>
      </c>
      <c r="E2882" s="46">
        <v>3450</v>
      </c>
      <c r="F2882" s="47">
        <f t="shared" si="133"/>
        <v>899.99999979045242</v>
      </c>
      <c r="G2882" s="48">
        <f t="shared" si="134"/>
        <v>87923808.647688642</v>
      </c>
    </row>
    <row r="2883" spans="1:7" x14ac:dyDescent="0.25">
      <c r="A2883" s="43" t="s">
        <v>308</v>
      </c>
      <c r="B2883" s="44">
        <v>43904.052083333336</v>
      </c>
      <c r="C2883" s="45">
        <f t="shared" si="135"/>
        <v>43904.298309782615</v>
      </c>
      <c r="D2883" s="46">
        <v>2.91</v>
      </c>
      <c r="E2883" s="46">
        <v>3450</v>
      </c>
      <c r="F2883" s="47">
        <f t="shared" ref="F2883:F2946" si="136">CONVERT((B2883-B2882),"day","sec")</f>
        <v>900.00000041909516</v>
      </c>
      <c r="G2883" s="48">
        <f t="shared" si="134"/>
        <v>87923808.70910272</v>
      </c>
    </row>
    <row r="2884" spans="1:7" x14ac:dyDescent="0.25">
      <c r="A2884" s="43" t="s">
        <v>308</v>
      </c>
      <c r="B2884" s="44">
        <v>43904.0625</v>
      </c>
      <c r="C2884" s="45">
        <f t="shared" si="135"/>
        <v>43904.308726449279</v>
      </c>
      <c r="D2884" s="46">
        <v>2.91</v>
      </c>
      <c r="E2884" s="46">
        <v>3450</v>
      </c>
      <c r="F2884" s="47">
        <f t="shared" si="136"/>
        <v>899.99999979045242</v>
      </c>
      <c r="G2884" s="48">
        <f t="shared" ref="G2884:G2947" si="137">F2884*E2884*CONVERT(1,"ft^3","l")</f>
        <v>87923808.647688642</v>
      </c>
    </row>
    <row r="2885" spans="1:7" x14ac:dyDescent="0.25">
      <c r="A2885" s="43" t="s">
        <v>308</v>
      </c>
      <c r="B2885" s="44">
        <v>43904.072916666664</v>
      </c>
      <c r="C2885" s="45">
        <f t="shared" si="135"/>
        <v>43904.319143115943</v>
      </c>
      <c r="D2885" s="46">
        <v>2.91</v>
      </c>
      <c r="E2885" s="46">
        <v>3450</v>
      </c>
      <c r="F2885" s="47">
        <f t="shared" si="136"/>
        <v>899.99999979045242</v>
      </c>
      <c r="G2885" s="48">
        <f t="shared" si="137"/>
        <v>87923808.647688642</v>
      </c>
    </row>
    <row r="2886" spans="1:7" x14ac:dyDescent="0.25">
      <c r="A2886" s="43" t="s">
        <v>308</v>
      </c>
      <c r="B2886" s="44">
        <v>43904.083333333336</v>
      </c>
      <c r="C2886" s="45">
        <f t="shared" si="135"/>
        <v>43904.329559782615</v>
      </c>
      <c r="D2886" s="46">
        <v>2.91</v>
      </c>
      <c r="E2886" s="46">
        <v>3450</v>
      </c>
      <c r="F2886" s="47">
        <f t="shared" si="136"/>
        <v>900.00000041909516</v>
      </c>
      <c r="G2886" s="48">
        <f t="shared" si="137"/>
        <v>87923808.70910272</v>
      </c>
    </row>
    <row r="2887" spans="1:7" x14ac:dyDescent="0.25">
      <c r="A2887" s="43" t="s">
        <v>308</v>
      </c>
      <c r="B2887" s="44">
        <v>43904.09375</v>
      </c>
      <c r="C2887" s="45">
        <f t="shared" si="135"/>
        <v>43904.339976449279</v>
      </c>
      <c r="D2887" s="46">
        <v>2.91</v>
      </c>
      <c r="E2887" s="46">
        <v>3450</v>
      </c>
      <c r="F2887" s="47">
        <f t="shared" si="136"/>
        <v>899.99999979045242</v>
      </c>
      <c r="G2887" s="48">
        <f t="shared" si="137"/>
        <v>87923808.647688642</v>
      </c>
    </row>
    <row r="2888" spans="1:7" x14ac:dyDescent="0.25">
      <c r="A2888" s="43" t="s">
        <v>308</v>
      </c>
      <c r="B2888" s="44">
        <v>43904.104166666664</v>
      </c>
      <c r="C2888" s="45">
        <f t="shared" si="135"/>
        <v>43904.350393115943</v>
      </c>
      <c r="D2888" s="46">
        <v>2.91</v>
      </c>
      <c r="E2888" s="46">
        <v>3450</v>
      </c>
      <c r="F2888" s="47">
        <f t="shared" si="136"/>
        <v>899.99999979045242</v>
      </c>
      <c r="G2888" s="48">
        <f t="shared" si="137"/>
        <v>87923808.647688642</v>
      </c>
    </row>
    <row r="2889" spans="1:7" x14ac:dyDescent="0.25">
      <c r="A2889" s="43" t="s">
        <v>308</v>
      </c>
      <c r="B2889" s="44">
        <v>43904.114583333336</v>
      </c>
      <c r="C2889" s="45">
        <f t="shared" si="135"/>
        <v>43904.360809782615</v>
      </c>
      <c r="D2889" s="46">
        <v>2.91</v>
      </c>
      <c r="E2889" s="46">
        <v>3450</v>
      </c>
      <c r="F2889" s="47">
        <f t="shared" si="136"/>
        <v>900.00000041909516</v>
      </c>
      <c r="G2889" s="48">
        <f t="shared" si="137"/>
        <v>87923808.70910272</v>
      </c>
    </row>
    <row r="2890" spans="1:7" x14ac:dyDescent="0.25">
      <c r="A2890" s="43" t="s">
        <v>308</v>
      </c>
      <c r="B2890" s="44">
        <v>43904.125</v>
      </c>
      <c r="C2890" s="45">
        <f t="shared" si="135"/>
        <v>43904.371226449279</v>
      </c>
      <c r="D2890" s="46">
        <v>2.91</v>
      </c>
      <c r="E2890" s="46">
        <v>3450</v>
      </c>
      <c r="F2890" s="47">
        <f t="shared" si="136"/>
        <v>899.99999979045242</v>
      </c>
      <c r="G2890" s="48">
        <f t="shared" si="137"/>
        <v>87923808.647688642</v>
      </c>
    </row>
    <row r="2891" spans="1:7" x14ac:dyDescent="0.25">
      <c r="A2891" s="43" t="s">
        <v>308</v>
      </c>
      <c r="B2891" s="44">
        <v>43904.135416666664</v>
      </c>
      <c r="C2891" s="45">
        <f t="shared" si="135"/>
        <v>43904.381643115943</v>
      </c>
      <c r="D2891" s="46">
        <v>2.91</v>
      </c>
      <c r="E2891" s="46">
        <v>3450</v>
      </c>
      <c r="F2891" s="47">
        <f t="shared" si="136"/>
        <v>899.99999979045242</v>
      </c>
      <c r="G2891" s="48">
        <f t="shared" si="137"/>
        <v>87923808.647688642</v>
      </c>
    </row>
    <row r="2892" spans="1:7" x14ac:dyDescent="0.25">
      <c r="A2892" s="43" t="s">
        <v>308</v>
      </c>
      <c r="B2892" s="44">
        <v>43904.145833333336</v>
      </c>
      <c r="C2892" s="45">
        <f t="shared" si="135"/>
        <v>43904.392059782615</v>
      </c>
      <c r="D2892" s="46">
        <v>2.91</v>
      </c>
      <c r="E2892" s="46">
        <v>3450</v>
      </c>
      <c r="F2892" s="47">
        <f t="shared" si="136"/>
        <v>900.00000041909516</v>
      </c>
      <c r="G2892" s="48">
        <f t="shared" si="137"/>
        <v>87923808.70910272</v>
      </c>
    </row>
    <row r="2893" spans="1:7" x14ac:dyDescent="0.25">
      <c r="A2893" s="43" t="s">
        <v>308</v>
      </c>
      <c r="B2893" s="44">
        <v>43904.15625</v>
      </c>
      <c r="C2893" s="45">
        <f t="shared" si="135"/>
        <v>43904.402476449279</v>
      </c>
      <c r="D2893" s="46">
        <v>2.91</v>
      </c>
      <c r="E2893" s="46">
        <v>3450</v>
      </c>
      <c r="F2893" s="47">
        <f t="shared" si="136"/>
        <v>899.99999979045242</v>
      </c>
      <c r="G2893" s="48">
        <f t="shared" si="137"/>
        <v>87923808.647688642</v>
      </c>
    </row>
    <row r="2894" spans="1:7" x14ac:dyDescent="0.25">
      <c r="A2894" s="43" t="s">
        <v>308</v>
      </c>
      <c r="B2894" s="44">
        <v>43904.166666666664</v>
      </c>
      <c r="C2894" s="45">
        <f t="shared" si="135"/>
        <v>43904.413838313892</v>
      </c>
      <c r="D2894" s="46">
        <v>2.9</v>
      </c>
      <c r="E2894" s="46">
        <v>3430</v>
      </c>
      <c r="F2894" s="47">
        <f t="shared" si="136"/>
        <v>899.99999979045242</v>
      </c>
      <c r="G2894" s="48">
        <f t="shared" si="137"/>
        <v>87414105.409151316</v>
      </c>
    </row>
    <row r="2895" spans="1:7" x14ac:dyDescent="0.25">
      <c r="A2895" s="43" t="s">
        <v>308</v>
      </c>
      <c r="B2895" s="44">
        <v>43904.177083333336</v>
      </c>
      <c r="C2895" s="45">
        <f t="shared" si="135"/>
        <v>43904.424254980564</v>
      </c>
      <c r="D2895" s="46">
        <v>2.9</v>
      </c>
      <c r="E2895" s="46">
        <v>3430</v>
      </c>
      <c r="F2895" s="47">
        <f t="shared" si="136"/>
        <v>900.00000041909516</v>
      </c>
      <c r="G2895" s="48">
        <f t="shared" si="137"/>
        <v>87414105.470209375</v>
      </c>
    </row>
    <row r="2896" spans="1:7" x14ac:dyDescent="0.25">
      <c r="A2896" s="43" t="s">
        <v>308</v>
      </c>
      <c r="B2896" s="44">
        <v>43904.1875</v>
      </c>
      <c r="C2896" s="45">
        <f t="shared" si="135"/>
        <v>43904.433726449279</v>
      </c>
      <c r="D2896" s="46">
        <v>2.91</v>
      </c>
      <c r="E2896" s="46">
        <v>3450</v>
      </c>
      <c r="F2896" s="47">
        <f t="shared" si="136"/>
        <v>899.99999979045242</v>
      </c>
      <c r="G2896" s="48">
        <f t="shared" si="137"/>
        <v>87923808.647688642</v>
      </c>
    </row>
    <row r="2897" spans="1:7" x14ac:dyDescent="0.25">
      <c r="A2897" s="43" t="s">
        <v>308</v>
      </c>
      <c r="B2897" s="44">
        <v>43904.197916666664</v>
      </c>
      <c r="C2897" s="45">
        <f t="shared" si="135"/>
        <v>43904.445088313892</v>
      </c>
      <c r="D2897" s="46">
        <v>2.9</v>
      </c>
      <c r="E2897" s="46">
        <v>3430</v>
      </c>
      <c r="F2897" s="47">
        <f t="shared" si="136"/>
        <v>899.99999979045242</v>
      </c>
      <c r="G2897" s="48">
        <f t="shared" si="137"/>
        <v>87414105.409151316</v>
      </c>
    </row>
    <row r="2898" spans="1:7" x14ac:dyDescent="0.25">
      <c r="A2898" s="43" t="s">
        <v>308</v>
      </c>
      <c r="B2898" s="44">
        <v>43904.208333333336</v>
      </c>
      <c r="C2898" s="45">
        <f t="shared" si="135"/>
        <v>43904.454559782615</v>
      </c>
      <c r="D2898" s="46">
        <v>2.91</v>
      </c>
      <c r="E2898" s="46">
        <v>3450</v>
      </c>
      <c r="F2898" s="47">
        <f t="shared" si="136"/>
        <v>900.00000041909516</v>
      </c>
      <c r="G2898" s="48">
        <f t="shared" si="137"/>
        <v>87923808.70910272</v>
      </c>
    </row>
    <row r="2899" spans="1:7" x14ac:dyDescent="0.25">
      <c r="A2899" s="43" t="s">
        <v>308</v>
      </c>
      <c r="B2899" s="44">
        <v>43904.21875</v>
      </c>
      <c r="C2899" s="45">
        <f t="shared" si="135"/>
        <v>43904.465921647228</v>
      </c>
      <c r="D2899" s="46">
        <v>2.9</v>
      </c>
      <c r="E2899" s="46">
        <v>3430</v>
      </c>
      <c r="F2899" s="47">
        <f t="shared" si="136"/>
        <v>899.99999979045242</v>
      </c>
      <c r="G2899" s="48">
        <f t="shared" si="137"/>
        <v>87414105.409151316</v>
      </c>
    </row>
    <row r="2900" spans="1:7" x14ac:dyDescent="0.25">
      <c r="A2900" s="43" t="s">
        <v>308</v>
      </c>
      <c r="B2900" s="44">
        <v>43904.229166666664</v>
      </c>
      <c r="C2900" s="45">
        <f t="shared" si="135"/>
        <v>43904.476338313892</v>
      </c>
      <c r="D2900" s="46">
        <v>2.9</v>
      </c>
      <c r="E2900" s="46">
        <v>3430</v>
      </c>
      <c r="F2900" s="47">
        <f t="shared" si="136"/>
        <v>899.99999979045242</v>
      </c>
      <c r="G2900" s="48">
        <f t="shared" si="137"/>
        <v>87414105.409151316</v>
      </c>
    </row>
    <row r="2901" spans="1:7" x14ac:dyDescent="0.25">
      <c r="A2901" s="43" t="s">
        <v>308</v>
      </c>
      <c r="B2901" s="44">
        <v>43904.239583333336</v>
      </c>
      <c r="C2901" s="45">
        <f t="shared" si="135"/>
        <v>43904.486754980564</v>
      </c>
      <c r="D2901" s="46">
        <v>2.9</v>
      </c>
      <c r="E2901" s="46">
        <v>3430</v>
      </c>
      <c r="F2901" s="47">
        <f t="shared" si="136"/>
        <v>900.00000041909516</v>
      </c>
      <c r="G2901" s="48">
        <f t="shared" si="137"/>
        <v>87414105.470209375</v>
      </c>
    </row>
    <row r="2902" spans="1:7" x14ac:dyDescent="0.25">
      <c r="A2902" s="43" t="s">
        <v>308</v>
      </c>
      <c r="B2902" s="44">
        <v>43904.25</v>
      </c>
      <c r="C2902" s="45">
        <f t="shared" si="135"/>
        <v>43904.497171647228</v>
      </c>
      <c r="D2902" s="46">
        <v>2.9</v>
      </c>
      <c r="E2902" s="46">
        <v>3430</v>
      </c>
      <c r="F2902" s="47">
        <f t="shared" si="136"/>
        <v>899.99999979045242</v>
      </c>
      <c r="G2902" s="48">
        <f t="shared" si="137"/>
        <v>87414105.409151316</v>
      </c>
    </row>
    <row r="2903" spans="1:7" x14ac:dyDescent="0.25">
      <c r="A2903" s="43" t="s">
        <v>308</v>
      </c>
      <c r="B2903" s="44">
        <v>43904.260416666664</v>
      </c>
      <c r="C2903" s="45">
        <f t="shared" si="135"/>
        <v>43904.507588313892</v>
      </c>
      <c r="D2903" s="46">
        <v>2.9</v>
      </c>
      <c r="E2903" s="46">
        <v>3430</v>
      </c>
      <c r="F2903" s="47">
        <f t="shared" si="136"/>
        <v>899.99999979045242</v>
      </c>
      <c r="G2903" s="48">
        <f t="shared" si="137"/>
        <v>87414105.409151316</v>
      </c>
    </row>
    <row r="2904" spans="1:7" x14ac:dyDescent="0.25">
      <c r="A2904" s="43" t="s">
        <v>308</v>
      </c>
      <c r="B2904" s="44">
        <v>43904.270833333336</v>
      </c>
      <c r="C2904" s="45">
        <f t="shared" si="135"/>
        <v>43904.518004980564</v>
      </c>
      <c r="D2904" s="46">
        <v>2.9</v>
      </c>
      <c r="E2904" s="46">
        <v>3430</v>
      </c>
      <c r="F2904" s="47">
        <f t="shared" si="136"/>
        <v>900.00000041909516</v>
      </c>
      <c r="G2904" s="48">
        <f t="shared" si="137"/>
        <v>87414105.470209375</v>
      </c>
    </row>
    <row r="2905" spans="1:7" x14ac:dyDescent="0.25">
      <c r="A2905" s="43" t="s">
        <v>308</v>
      </c>
      <c r="B2905" s="44">
        <v>43904.28125</v>
      </c>
      <c r="C2905" s="45">
        <f t="shared" si="135"/>
        <v>43904.528421647228</v>
      </c>
      <c r="D2905" s="46">
        <v>2.9</v>
      </c>
      <c r="E2905" s="46">
        <v>3430</v>
      </c>
      <c r="F2905" s="47">
        <f t="shared" si="136"/>
        <v>899.99999979045242</v>
      </c>
      <c r="G2905" s="48">
        <f t="shared" si="137"/>
        <v>87414105.409151316</v>
      </c>
    </row>
    <row r="2906" spans="1:7" x14ac:dyDescent="0.25">
      <c r="A2906" s="43" t="s">
        <v>308</v>
      </c>
      <c r="B2906" s="44">
        <v>43904.291666666664</v>
      </c>
      <c r="C2906" s="45">
        <f t="shared" si="135"/>
        <v>43904.538838313892</v>
      </c>
      <c r="D2906" s="46">
        <v>2.9</v>
      </c>
      <c r="E2906" s="46">
        <v>3430</v>
      </c>
      <c r="F2906" s="47">
        <f t="shared" si="136"/>
        <v>899.99999979045242</v>
      </c>
      <c r="G2906" s="48">
        <f t="shared" si="137"/>
        <v>87414105.409151316</v>
      </c>
    </row>
    <row r="2907" spans="1:7" x14ac:dyDescent="0.25">
      <c r="A2907" s="43" t="s">
        <v>308</v>
      </c>
      <c r="B2907" s="44">
        <v>43904.302083333336</v>
      </c>
      <c r="C2907" s="45">
        <f t="shared" si="135"/>
        <v>43904.549254980564</v>
      </c>
      <c r="D2907" s="46">
        <v>2.9</v>
      </c>
      <c r="E2907" s="46">
        <v>3430</v>
      </c>
      <c r="F2907" s="47">
        <f t="shared" si="136"/>
        <v>900.00000041909516</v>
      </c>
      <c r="G2907" s="48">
        <f t="shared" si="137"/>
        <v>87414105.470209375</v>
      </c>
    </row>
    <row r="2908" spans="1:7" x14ac:dyDescent="0.25">
      <c r="A2908" s="43" t="s">
        <v>308</v>
      </c>
      <c r="B2908" s="44">
        <v>43904.3125</v>
      </c>
      <c r="C2908" s="45">
        <f t="shared" si="135"/>
        <v>43904.559671647228</v>
      </c>
      <c r="D2908" s="46">
        <v>2.9</v>
      </c>
      <c r="E2908" s="46">
        <v>3430</v>
      </c>
      <c r="F2908" s="47">
        <f t="shared" si="136"/>
        <v>899.99999979045242</v>
      </c>
      <c r="G2908" s="48">
        <f t="shared" si="137"/>
        <v>87414105.409151316</v>
      </c>
    </row>
    <row r="2909" spans="1:7" x14ac:dyDescent="0.25">
      <c r="A2909" s="43" t="s">
        <v>308</v>
      </c>
      <c r="B2909" s="44">
        <v>43904.322916666664</v>
      </c>
      <c r="C2909" s="45">
        <f t="shared" si="135"/>
        <v>43904.571044599215</v>
      </c>
      <c r="D2909" s="46">
        <v>2.89</v>
      </c>
      <c r="E2909" s="46">
        <v>3410</v>
      </c>
      <c r="F2909" s="47">
        <f t="shared" si="136"/>
        <v>899.99999979045242</v>
      </c>
      <c r="G2909" s="48">
        <f t="shared" si="137"/>
        <v>86904402.170613989</v>
      </c>
    </row>
    <row r="2910" spans="1:7" x14ac:dyDescent="0.25">
      <c r="A2910" s="43" t="s">
        <v>308</v>
      </c>
      <c r="B2910" s="44">
        <v>43904.333333333336</v>
      </c>
      <c r="C2910" s="45">
        <f t="shared" si="135"/>
        <v>43904.581461265887</v>
      </c>
      <c r="D2910" s="46">
        <v>2.89</v>
      </c>
      <c r="E2910" s="46">
        <v>3410</v>
      </c>
      <c r="F2910" s="47">
        <f t="shared" si="136"/>
        <v>900.00000041909516</v>
      </c>
      <c r="G2910" s="48">
        <f t="shared" si="137"/>
        <v>86904402.231316015</v>
      </c>
    </row>
    <row r="2911" spans="1:7" x14ac:dyDescent="0.25">
      <c r="A2911" s="43" t="s">
        <v>308</v>
      </c>
      <c r="B2911" s="44">
        <v>43904.34375</v>
      </c>
      <c r="C2911" s="45">
        <f t="shared" si="135"/>
        <v>43904.591877932551</v>
      </c>
      <c r="D2911" s="46">
        <v>2.89</v>
      </c>
      <c r="E2911" s="46">
        <v>3410</v>
      </c>
      <c r="F2911" s="47">
        <f t="shared" si="136"/>
        <v>899.99999979045242</v>
      </c>
      <c r="G2911" s="48">
        <f t="shared" si="137"/>
        <v>86904402.170613989</v>
      </c>
    </row>
    <row r="2912" spans="1:7" x14ac:dyDescent="0.25">
      <c r="A2912" s="43" t="s">
        <v>308</v>
      </c>
      <c r="B2912" s="44">
        <v>43904.354166666664</v>
      </c>
      <c r="C2912" s="45">
        <f t="shared" si="135"/>
        <v>43904.602294599215</v>
      </c>
      <c r="D2912" s="46">
        <v>2.89</v>
      </c>
      <c r="E2912" s="46">
        <v>3410</v>
      </c>
      <c r="F2912" s="47">
        <f t="shared" si="136"/>
        <v>899.99999979045242</v>
      </c>
      <c r="G2912" s="48">
        <f t="shared" si="137"/>
        <v>86904402.170613989</v>
      </c>
    </row>
    <row r="2913" spans="1:7" x14ac:dyDescent="0.25">
      <c r="A2913" s="43" t="s">
        <v>308</v>
      </c>
      <c r="B2913" s="44">
        <v>43904.364583333336</v>
      </c>
      <c r="C2913" s="45">
        <f t="shared" si="135"/>
        <v>43904.611754980564</v>
      </c>
      <c r="D2913" s="46">
        <v>2.9</v>
      </c>
      <c r="E2913" s="46">
        <v>3430</v>
      </c>
      <c r="F2913" s="47">
        <f t="shared" si="136"/>
        <v>900.00000041909516</v>
      </c>
      <c r="G2913" s="48">
        <f t="shared" si="137"/>
        <v>87414105.470209375</v>
      </c>
    </row>
    <row r="2914" spans="1:7" x14ac:dyDescent="0.25">
      <c r="A2914" s="43" t="s">
        <v>308</v>
      </c>
      <c r="B2914" s="44">
        <v>43904.375</v>
      </c>
      <c r="C2914" s="45">
        <f t="shared" si="135"/>
        <v>43904.622171647228</v>
      </c>
      <c r="D2914" s="46">
        <v>2.9</v>
      </c>
      <c r="E2914" s="46">
        <v>3430</v>
      </c>
      <c r="F2914" s="47">
        <f t="shared" si="136"/>
        <v>899.99999979045242</v>
      </c>
      <c r="G2914" s="48">
        <f t="shared" si="137"/>
        <v>87414105.409151316</v>
      </c>
    </row>
    <row r="2915" spans="1:7" x14ac:dyDescent="0.25">
      <c r="A2915" s="43" t="s">
        <v>308</v>
      </c>
      <c r="B2915" s="44">
        <v>43904.385416666664</v>
      </c>
      <c r="C2915" s="45">
        <f t="shared" si="135"/>
        <v>43904.633544599215</v>
      </c>
      <c r="D2915" s="46">
        <v>2.89</v>
      </c>
      <c r="E2915" s="46">
        <v>3410</v>
      </c>
      <c r="F2915" s="47">
        <f t="shared" si="136"/>
        <v>899.99999979045242</v>
      </c>
      <c r="G2915" s="48">
        <f t="shared" si="137"/>
        <v>86904402.170613989</v>
      </c>
    </row>
    <row r="2916" spans="1:7" x14ac:dyDescent="0.25">
      <c r="A2916" s="43" t="s">
        <v>308</v>
      </c>
      <c r="B2916" s="44">
        <v>43904.395833333336</v>
      </c>
      <c r="C2916" s="45">
        <f t="shared" si="135"/>
        <v>43904.643961265887</v>
      </c>
      <c r="D2916" s="46">
        <v>2.89</v>
      </c>
      <c r="E2916" s="46">
        <v>3410</v>
      </c>
      <c r="F2916" s="47">
        <f t="shared" si="136"/>
        <v>900.00000041909516</v>
      </c>
      <c r="G2916" s="48">
        <f t="shared" si="137"/>
        <v>86904402.231316015</v>
      </c>
    </row>
    <row r="2917" spans="1:7" x14ac:dyDescent="0.25">
      <c r="A2917" s="43" t="s">
        <v>308</v>
      </c>
      <c r="B2917" s="44">
        <v>43904.40625</v>
      </c>
      <c r="C2917" s="45">
        <f t="shared" si="135"/>
        <v>43904.655345501473</v>
      </c>
      <c r="D2917" s="46">
        <v>2.88</v>
      </c>
      <c r="E2917" s="46">
        <v>3390</v>
      </c>
      <c r="F2917" s="47">
        <f t="shared" si="136"/>
        <v>899.99999979045242</v>
      </c>
      <c r="G2917" s="48">
        <f t="shared" si="137"/>
        <v>86394698.932076663</v>
      </c>
    </row>
    <row r="2918" spans="1:7" x14ac:dyDescent="0.25">
      <c r="A2918" s="43" t="s">
        <v>308</v>
      </c>
      <c r="B2918" s="44">
        <v>43904.416666666664</v>
      </c>
      <c r="C2918" s="45">
        <f t="shared" si="135"/>
        <v>43904.665762168137</v>
      </c>
      <c r="D2918" s="46">
        <v>2.88</v>
      </c>
      <c r="E2918" s="46">
        <v>3390</v>
      </c>
      <c r="F2918" s="47">
        <f t="shared" si="136"/>
        <v>899.99999979045242</v>
      </c>
      <c r="G2918" s="48">
        <f t="shared" si="137"/>
        <v>86394698.932076663</v>
      </c>
    </row>
    <row r="2919" spans="1:7" x14ac:dyDescent="0.25">
      <c r="A2919" s="43" t="s">
        <v>308</v>
      </c>
      <c r="B2919" s="44">
        <v>43904.427083333336</v>
      </c>
      <c r="C2919" s="45">
        <f t="shared" si="135"/>
        <v>43904.675211265887</v>
      </c>
      <c r="D2919" s="46">
        <v>2.89</v>
      </c>
      <c r="E2919" s="46">
        <v>3410</v>
      </c>
      <c r="F2919" s="47">
        <f t="shared" si="136"/>
        <v>900.00000041909516</v>
      </c>
      <c r="G2919" s="48">
        <f t="shared" si="137"/>
        <v>86904402.231316015</v>
      </c>
    </row>
    <row r="2920" spans="1:7" x14ac:dyDescent="0.25">
      <c r="A2920" s="43" t="s">
        <v>308</v>
      </c>
      <c r="B2920" s="44">
        <v>43904.4375</v>
      </c>
      <c r="C2920" s="45">
        <f t="shared" si="135"/>
        <v>43904.686595501473</v>
      </c>
      <c r="D2920" s="46">
        <v>2.88</v>
      </c>
      <c r="E2920" s="46">
        <v>3390</v>
      </c>
      <c r="F2920" s="47">
        <f t="shared" si="136"/>
        <v>899.99999979045242</v>
      </c>
      <c r="G2920" s="48">
        <f t="shared" si="137"/>
        <v>86394698.932076663</v>
      </c>
    </row>
    <row r="2921" spans="1:7" x14ac:dyDescent="0.25">
      <c r="A2921" s="43" t="s">
        <v>308</v>
      </c>
      <c r="B2921" s="44">
        <v>43904.447916666664</v>
      </c>
      <c r="C2921" s="45">
        <f t="shared" si="135"/>
        <v>43904.697012168137</v>
      </c>
      <c r="D2921" s="46">
        <v>2.88</v>
      </c>
      <c r="E2921" s="46">
        <v>3390</v>
      </c>
      <c r="F2921" s="47">
        <f t="shared" si="136"/>
        <v>899.99999979045242</v>
      </c>
      <c r="G2921" s="48">
        <f t="shared" si="137"/>
        <v>86394698.932076663</v>
      </c>
    </row>
    <row r="2922" spans="1:7" x14ac:dyDescent="0.25">
      <c r="A2922" s="43" t="s">
        <v>308</v>
      </c>
      <c r="B2922" s="44">
        <v>43904.458333333336</v>
      </c>
      <c r="C2922" s="45">
        <f t="shared" si="135"/>
        <v>43904.706461265887</v>
      </c>
      <c r="D2922" s="46">
        <v>2.89</v>
      </c>
      <c r="E2922" s="46">
        <v>3410</v>
      </c>
      <c r="F2922" s="47">
        <f t="shared" si="136"/>
        <v>900.00000041909516</v>
      </c>
      <c r="G2922" s="48">
        <f t="shared" si="137"/>
        <v>86904402.231316015</v>
      </c>
    </row>
    <row r="2923" spans="1:7" x14ac:dyDescent="0.25">
      <c r="A2923" s="43" t="s">
        <v>308</v>
      </c>
      <c r="B2923" s="44">
        <v>43904.46875</v>
      </c>
      <c r="C2923" s="45">
        <f t="shared" si="135"/>
        <v>43904.716877932551</v>
      </c>
      <c r="D2923" s="46">
        <v>2.89</v>
      </c>
      <c r="E2923" s="46">
        <v>3410</v>
      </c>
      <c r="F2923" s="47">
        <f t="shared" si="136"/>
        <v>899.99999979045242</v>
      </c>
      <c r="G2923" s="48">
        <f t="shared" si="137"/>
        <v>86904402.170613989</v>
      </c>
    </row>
    <row r="2924" spans="1:7" x14ac:dyDescent="0.25">
      <c r="A2924" s="43" t="s">
        <v>308</v>
      </c>
      <c r="B2924" s="44">
        <v>43904.479166666664</v>
      </c>
      <c r="C2924" s="45">
        <f t="shared" si="135"/>
        <v>43904.728262168137</v>
      </c>
      <c r="D2924" s="46">
        <v>2.88</v>
      </c>
      <c r="E2924" s="46">
        <v>3390</v>
      </c>
      <c r="F2924" s="47">
        <f t="shared" si="136"/>
        <v>899.99999979045242</v>
      </c>
      <c r="G2924" s="48">
        <f t="shared" si="137"/>
        <v>86394698.932076663</v>
      </c>
    </row>
    <row r="2925" spans="1:7" x14ac:dyDescent="0.25">
      <c r="A2925" s="43" t="s">
        <v>308</v>
      </c>
      <c r="B2925" s="44">
        <v>43904.489583333336</v>
      </c>
      <c r="C2925" s="45">
        <f t="shared" si="135"/>
        <v>43904.738678834809</v>
      </c>
      <c r="D2925" s="46">
        <v>2.88</v>
      </c>
      <c r="E2925" s="46">
        <v>3390</v>
      </c>
      <c r="F2925" s="47">
        <f t="shared" si="136"/>
        <v>900.00000041909516</v>
      </c>
      <c r="G2925" s="48">
        <f t="shared" si="137"/>
        <v>86394698.99242267</v>
      </c>
    </row>
    <row r="2926" spans="1:7" x14ac:dyDescent="0.25">
      <c r="A2926" s="43" t="s">
        <v>308</v>
      </c>
      <c r="B2926" s="44">
        <v>43904.5</v>
      </c>
      <c r="C2926" s="45">
        <f t="shared" si="135"/>
        <v>43904.750074554897</v>
      </c>
      <c r="D2926" s="46">
        <v>2.87</v>
      </c>
      <c r="E2926" s="46">
        <v>3370</v>
      </c>
      <c r="F2926" s="47">
        <f t="shared" si="136"/>
        <v>899.99999979045242</v>
      </c>
      <c r="G2926" s="48">
        <f t="shared" si="137"/>
        <v>85884995.693539351</v>
      </c>
    </row>
    <row r="2927" spans="1:7" x14ac:dyDescent="0.25">
      <c r="A2927" s="43" t="s">
        <v>308</v>
      </c>
      <c r="B2927" s="44">
        <v>43904.510416666664</v>
      </c>
      <c r="C2927" s="45">
        <f t="shared" si="135"/>
        <v>43904.759512168137</v>
      </c>
      <c r="D2927" s="46">
        <v>2.88</v>
      </c>
      <c r="E2927" s="46">
        <v>3390</v>
      </c>
      <c r="F2927" s="47">
        <f t="shared" si="136"/>
        <v>899.99999979045242</v>
      </c>
      <c r="G2927" s="48">
        <f t="shared" si="137"/>
        <v>86394698.932076663</v>
      </c>
    </row>
    <row r="2928" spans="1:7" x14ac:dyDescent="0.25">
      <c r="A2928" s="43" t="s">
        <v>308</v>
      </c>
      <c r="B2928" s="44">
        <v>43904.520833333336</v>
      </c>
      <c r="C2928" s="45">
        <f t="shared" si="135"/>
        <v>43904.769928834809</v>
      </c>
      <c r="D2928" s="46">
        <v>2.88</v>
      </c>
      <c r="E2928" s="46">
        <v>3390</v>
      </c>
      <c r="F2928" s="47">
        <f t="shared" si="136"/>
        <v>900.00000041909516</v>
      </c>
      <c r="G2928" s="48">
        <f t="shared" si="137"/>
        <v>86394698.99242267</v>
      </c>
    </row>
    <row r="2929" spans="1:7" x14ac:dyDescent="0.25">
      <c r="A2929" s="43" t="s">
        <v>308</v>
      </c>
      <c r="B2929" s="44">
        <v>43904.53125</v>
      </c>
      <c r="C2929" s="45">
        <f t="shared" si="135"/>
        <v>43904.780345501473</v>
      </c>
      <c r="D2929" s="46">
        <v>2.88</v>
      </c>
      <c r="E2929" s="46">
        <v>3390</v>
      </c>
      <c r="F2929" s="47">
        <f t="shared" si="136"/>
        <v>899.99999979045242</v>
      </c>
      <c r="G2929" s="48">
        <f t="shared" si="137"/>
        <v>86394698.932076663</v>
      </c>
    </row>
    <row r="2930" spans="1:7" x14ac:dyDescent="0.25">
      <c r="A2930" s="43" t="s">
        <v>308</v>
      </c>
      <c r="B2930" s="44">
        <v>43904.541666666664</v>
      </c>
      <c r="C2930" s="45">
        <f t="shared" si="135"/>
        <v>43904.791741221561</v>
      </c>
      <c r="D2930" s="46">
        <v>2.87</v>
      </c>
      <c r="E2930" s="46">
        <v>3370</v>
      </c>
      <c r="F2930" s="47">
        <f t="shared" si="136"/>
        <v>899.99999979045242</v>
      </c>
      <c r="G2930" s="48">
        <f t="shared" si="137"/>
        <v>85884995.693539351</v>
      </c>
    </row>
    <row r="2931" spans="1:7" x14ac:dyDescent="0.25">
      <c r="A2931" s="43" t="s">
        <v>308</v>
      </c>
      <c r="B2931" s="44">
        <v>43904.552083333336</v>
      </c>
      <c r="C2931" s="45">
        <f t="shared" si="135"/>
        <v>43904.802157888233</v>
      </c>
      <c r="D2931" s="46">
        <v>2.87</v>
      </c>
      <c r="E2931" s="46">
        <v>3370</v>
      </c>
      <c r="F2931" s="47">
        <f t="shared" si="136"/>
        <v>900.00000041909516</v>
      </c>
      <c r="G2931" s="48">
        <f t="shared" si="137"/>
        <v>85884995.753529325</v>
      </c>
    </row>
    <row r="2932" spans="1:7" x14ac:dyDescent="0.25">
      <c r="A2932" s="43" t="s">
        <v>308</v>
      </c>
      <c r="B2932" s="44">
        <v>43904.5625</v>
      </c>
      <c r="C2932" s="45">
        <f t="shared" si="135"/>
        <v>43904.812574554897</v>
      </c>
      <c r="D2932" s="46">
        <v>2.87</v>
      </c>
      <c r="E2932" s="46">
        <v>3370</v>
      </c>
      <c r="F2932" s="47">
        <f t="shared" si="136"/>
        <v>899.99999979045242</v>
      </c>
      <c r="G2932" s="48">
        <f t="shared" si="137"/>
        <v>85884995.693539351</v>
      </c>
    </row>
    <row r="2933" spans="1:7" x14ac:dyDescent="0.25">
      <c r="A2933" s="43" t="s">
        <v>308</v>
      </c>
      <c r="B2933" s="44">
        <v>43904.572916666664</v>
      </c>
      <c r="C2933" s="45">
        <f t="shared" si="135"/>
        <v>43904.822991221561</v>
      </c>
      <c r="D2933" s="46">
        <v>2.87</v>
      </c>
      <c r="E2933" s="46">
        <v>3370</v>
      </c>
      <c r="F2933" s="47">
        <f t="shared" si="136"/>
        <v>899.99999979045242</v>
      </c>
      <c r="G2933" s="48">
        <f t="shared" si="137"/>
        <v>85884995.693539351</v>
      </c>
    </row>
    <row r="2934" spans="1:7" x14ac:dyDescent="0.25">
      <c r="A2934" s="43" t="s">
        <v>308</v>
      </c>
      <c r="B2934" s="44">
        <v>43904.583333333336</v>
      </c>
      <c r="C2934" s="45">
        <f t="shared" si="135"/>
        <v>43904.834398631843</v>
      </c>
      <c r="D2934" s="46">
        <v>2.86</v>
      </c>
      <c r="E2934" s="46">
        <v>3350</v>
      </c>
      <c r="F2934" s="47">
        <f t="shared" si="136"/>
        <v>900.00000041909516</v>
      </c>
      <c r="G2934" s="48">
        <f t="shared" si="137"/>
        <v>85375292.514635965</v>
      </c>
    </row>
    <row r="2935" spans="1:7" x14ac:dyDescent="0.25">
      <c r="A2935" s="43" t="s">
        <v>308</v>
      </c>
      <c r="B2935" s="44">
        <v>43904.59375</v>
      </c>
      <c r="C2935" s="45">
        <f t="shared" si="135"/>
        <v>43904.844815298507</v>
      </c>
      <c r="D2935" s="46">
        <v>2.86</v>
      </c>
      <c r="E2935" s="46">
        <v>3350</v>
      </c>
      <c r="F2935" s="47">
        <f t="shared" si="136"/>
        <v>899.99999979045242</v>
      </c>
      <c r="G2935" s="48">
        <f t="shared" si="137"/>
        <v>85375292.455002025</v>
      </c>
    </row>
    <row r="2936" spans="1:7" x14ac:dyDescent="0.25">
      <c r="A2936" s="43" t="s">
        <v>308</v>
      </c>
      <c r="B2936" s="44">
        <v>43904.604166666664</v>
      </c>
      <c r="C2936" s="45">
        <f t="shared" si="135"/>
        <v>43904.855231965172</v>
      </c>
      <c r="D2936" s="46">
        <v>2.86</v>
      </c>
      <c r="E2936" s="46">
        <v>3350</v>
      </c>
      <c r="F2936" s="47">
        <f t="shared" si="136"/>
        <v>899.99999979045242</v>
      </c>
      <c r="G2936" s="48">
        <f t="shared" si="137"/>
        <v>85375292.455002025</v>
      </c>
    </row>
    <row r="2937" spans="1:7" x14ac:dyDescent="0.25">
      <c r="A2937" s="43" t="s">
        <v>308</v>
      </c>
      <c r="B2937" s="44">
        <v>43904.614583333336</v>
      </c>
      <c r="C2937" s="45">
        <f t="shared" si="135"/>
        <v>43904.866651276279</v>
      </c>
      <c r="D2937" s="46">
        <v>2.85</v>
      </c>
      <c r="E2937" s="46">
        <v>3330</v>
      </c>
      <c r="F2937" s="47">
        <f t="shared" si="136"/>
        <v>900.00000041909516</v>
      </c>
      <c r="G2937" s="48">
        <f t="shared" si="137"/>
        <v>84865589.27574262</v>
      </c>
    </row>
    <row r="2938" spans="1:7" x14ac:dyDescent="0.25">
      <c r="A2938" s="43" t="s">
        <v>308</v>
      </c>
      <c r="B2938" s="44">
        <v>43904.625</v>
      </c>
      <c r="C2938" s="45">
        <f t="shared" si="135"/>
        <v>43904.876065298507</v>
      </c>
      <c r="D2938" s="46">
        <v>2.86</v>
      </c>
      <c r="E2938" s="46">
        <v>3350</v>
      </c>
      <c r="F2938" s="47">
        <f t="shared" si="136"/>
        <v>899.99999979045242</v>
      </c>
      <c r="G2938" s="48">
        <f t="shared" si="137"/>
        <v>85375292.455002025</v>
      </c>
    </row>
    <row r="2939" spans="1:7" x14ac:dyDescent="0.25">
      <c r="A2939" s="43" t="s">
        <v>308</v>
      </c>
      <c r="B2939" s="44">
        <v>43904.635416666664</v>
      </c>
      <c r="C2939" s="45">
        <f t="shared" si="135"/>
        <v>43904.887484609608</v>
      </c>
      <c r="D2939" s="46">
        <v>2.85</v>
      </c>
      <c r="E2939" s="46">
        <v>3330</v>
      </c>
      <c r="F2939" s="47">
        <f t="shared" si="136"/>
        <v>899.99999979045242</v>
      </c>
      <c r="G2939" s="48">
        <f t="shared" si="137"/>
        <v>84865589.216464698</v>
      </c>
    </row>
    <row r="2940" spans="1:7" x14ac:dyDescent="0.25">
      <c r="A2940" s="43" t="s">
        <v>308</v>
      </c>
      <c r="B2940" s="44">
        <v>43904.645833333336</v>
      </c>
      <c r="C2940" s="45">
        <f t="shared" si="135"/>
        <v>43904.897901276279</v>
      </c>
      <c r="D2940" s="46">
        <v>2.85</v>
      </c>
      <c r="E2940" s="46">
        <v>3330</v>
      </c>
      <c r="F2940" s="47">
        <f t="shared" si="136"/>
        <v>900.00000041909516</v>
      </c>
      <c r="G2940" s="48">
        <f t="shared" si="137"/>
        <v>84865589.27574262</v>
      </c>
    </row>
    <row r="2941" spans="1:7" x14ac:dyDescent="0.25">
      <c r="A2941" s="43" t="s">
        <v>308</v>
      </c>
      <c r="B2941" s="44">
        <v>43904.65625</v>
      </c>
      <c r="C2941" s="45">
        <f t="shared" si="135"/>
        <v>43904.90933270393</v>
      </c>
      <c r="D2941" s="46">
        <v>2.84</v>
      </c>
      <c r="E2941" s="46">
        <v>3310</v>
      </c>
      <c r="F2941" s="47">
        <f t="shared" si="136"/>
        <v>899.99999979045242</v>
      </c>
      <c r="G2941" s="48">
        <f t="shared" si="137"/>
        <v>84355885.977927372</v>
      </c>
    </row>
    <row r="2942" spans="1:7" x14ac:dyDescent="0.25">
      <c r="A2942" s="43" t="s">
        <v>308</v>
      </c>
      <c r="B2942" s="44">
        <v>43904.666666666664</v>
      </c>
      <c r="C2942" s="45">
        <f t="shared" si="135"/>
        <v>43904.919749370594</v>
      </c>
      <c r="D2942" s="46">
        <v>2.84</v>
      </c>
      <c r="E2942" s="46">
        <v>3310</v>
      </c>
      <c r="F2942" s="47">
        <f t="shared" si="136"/>
        <v>899.99999979045242</v>
      </c>
      <c r="G2942" s="48">
        <f t="shared" si="137"/>
        <v>84355885.977927372</v>
      </c>
    </row>
    <row r="2943" spans="1:7" x14ac:dyDescent="0.25">
      <c r="A2943" s="43" t="s">
        <v>308</v>
      </c>
      <c r="B2943" s="44">
        <v>43904.677083333336</v>
      </c>
      <c r="C2943" s="45">
        <f t="shared" si="135"/>
        <v>43904.930166037266</v>
      </c>
      <c r="D2943" s="46">
        <v>2.84</v>
      </c>
      <c r="E2943" s="46">
        <v>3310</v>
      </c>
      <c r="F2943" s="47">
        <f t="shared" si="136"/>
        <v>900.00000041909516</v>
      </c>
      <c r="G2943" s="48">
        <f t="shared" si="137"/>
        <v>84355886.036849275</v>
      </c>
    </row>
    <row r="2944" spans="1:7" x14ac:dyDescent="0.25">
      <c r="A2944" s="43" t="s">
        <v>308</v>
      </c>
      <c r="B2944" s="44">
        <v>43904.6875</v>
      </c>
      <c r="C2944" s="45">
        <f t="shared" si="135"/>
        <v>43904.94058270393</v>
      </c>
      <c r="D2944" s="46">
        <v>2.84</v>
      </c>
      <c r="E2944" s="46">
        <v>3310</v>
      </c>
      <c r="F2944" s="47">
        <f t="shared" si="136"/>
        <v>899.99999979045242</v>
      </c>
      <c r="G2944" s="48">
        <f t="shared" si="137"/>
        <v>84355885.977927372</v>
      </c>
    </row>
    <row r="2945" spans="1:7" x14ac:dyDescent="0.25">
      <c r="A2945" s="43" t="s">
        <v>308</v>
      </c>
      <c r="B2945" s="44">
        <v>43904.697916666664</v>
      </c>
      <c r="C2945" s="45">
        <f t="shared" si="135"/>
        <v>43904.950999370594</v>
      </c>
      <c r="D2945" s="46">
        <v>2.84</v>
      </c>
      <c r="E2945" s="46">
        <v>3310</v>
      </c>
      <c r="F2945" s="47">
        <f t="shared" si="136"/>
        <v>899.99999979045242</v>
      </c>
      <c r="G2945" s="48">
        <f t="shared" si="137"/>
        <v>84355885.977927372</v>
      </c>
    </row>
    <row r="2946" spans="1:7" x14ac:dyDescent="0.25">
      <c r="A2946" s="43" t="s">
        <v>308</v>
      </c>
      <c r="B2946" s="44">
        <v>43904.708333333336</v>
      </c>
      <c r="C2946" s="45">
        <f t="shared" ref="C2946:C3009" si="138">B2946+((13422*(1/E2946)+2.019)/24)</f>
        <v>43904.961416037266</v>
      </c>
      <c r="D2946" s="46">
        <v>2.84</v>
      </c>
      <c r="E2946" s="46">
        <v>3310</v>
      </c>
      <c r="F2946" s="47">
        <f t="shared" si="136"/>
        <v>900.00000041909516</v>
      </c>
      <c r="G2946" s="48">
        <f t="shared" si="137"/>
        <v>84355886.036849275</v>
      </c>
    </row>
    <row r="2947" spans="1:7" x14ac:dyDescent="0.25">
      <c r="A2947" s="43" t="s">
        <v>308</v>
      </c>
      <c r="B2947" s="44">
        <v>43904.71875</v>
      </c>
      <c r="C2947" s="45">
        <f t="shared" si="138"/>
        <v>43904.97285980243</v>
      </c>
      <c r="D2947" s="46">
        <v>2.83</v>
      </c>
      <c r="E2947" s="46">
        <v>3290</v>
      </c>
      <c r="F2947" s="47">
        <f t="shared" ref="F2947:F3010" si="139">CONVERT((B2947-B2946),"day","sec")</f>
        <v>899.99999979045242</v>
      </c>
      <c r="G2947" s="48">
        <f t="shared" si="137"/>
        <v>83846182.739390045</v>
      </c>
    </row>
    <row r="2948" spans="1:7" x14ac:dyDescent="0.25">
      <c r="A2948" s="43" t="s">
        <v>308</v>
      </c>
      <c r="B2948" s="44">
        <v>43904.729166666664</v>
      </c>
      <c r="C2948" s="45">
        <f t="shared" si="138"/>
        <v>43904.983276469095</v>
      </c>
      <c r="D2948" s="46">
        <v>2.83</v>
      </c>
      <c r="E2948" s="46">
        <v>3290</v>
      </c>
      <c r="F2948" s="47">
        <f t="shared" si="139"/>
        <v>899.99999979045242</v>
      </c>
      <c r="G2948" s="48">
        <f t="shared" ref="G2948:G3011" si="140">F2948*E2948*CONVERT(1,"ft^3","l")</f>
        <v>83846182.739390045</v>
      </c>
    </row>
    <row r="2949" spans="1:7" x14ac:dyDescent="0.25">
      <c r="A2949" s="43" t="s">
        <v>308</v>
      </c>
      <c r="B2949" s="44">
        <v>43904.739583333336</v>
      </c>
      <c r="C2949" s="45">
        <f t="shared" si="138"/>
        <v>43904.993693135766</v>
      </c>
      <c r="D2949" s="46">
        <v>2.83</v>
      </c>
      <c r="E2949" s="46">
        <v>3290</v>
      </c>
      <c r="F2949" s="47">
        <f t="shared" si="139"/>
        <v>900.00000041909516</v>
      </c>
      <c r="G2949" s="48">
        <f t="shared" si="140"/>
        <v>83846182.79795593</v>
      </c>
    </row>
    <row r="2950" spans="1:7" x14ac:dyDescent="0.25">
      <c r="A2950" s="43" t="s">
        <v>308</v>
      </c>
      <c r="B2950" s="44">
        <v>43904.75</v>
      </c>
      <c r="C2950" s="45">
        <f t="shared" si="138"/>
        <v>43905.00410980243</v>
      </c>
      <c r="D2950" s="46">
        <v>2.83</v>
      </c>
      <c r="E2950" s="46">
        <v>3290</v>
      </c>
      <c r="F2950" s="47">
        <f t="shared" si="139"/>
        <v>899.99999979045242</v>
      </c>
      <c r="G2950" s="48">
        <f t="shared" si="140"/>
        <v>83846182.739390045</v>
      </c>
    </row>
    <row r="2951" spans="1:7" x14ac:dyDescent="0.25">
      <c r="A2951" s="43" t="s">
        <v>308</v>
      </c>
      <c r="B2951" s="44">
        <v>43904.760416666664</v>
      </c>
      <c r="C2951" s="45">
        <f t="shared" si="138"/>
        <v>43905.015566131493</v>
      </c>
      <c r="D2951" s="46">
        <v>2.82</v>
      </c>
      <c r="E2951" s="46">
        <v>3270</v>
      </c>
      <c r="F2951" s="47">
        <f t="shared" si="139"/>
        <v>899.99999979045242</v>
      </c>
      <c r="G2951" s="48">
        <f t="shared" si="140"/>
        <v>83336479.500852719</v>
      </c>
    </row>
    <row r="2952" spans="1:7" x14ac:dyDescent="0.25">
      <c r="A2952" s="43" t="s">
        <v>308</v>
      </c>
      <c r="B2952" s="44">
        <v>43904.770833333336</v>
      </c>
      <c r="C2952" s="45">
        <f t="shared" si="138"/>
        <v>43905.025982798164</v>
      </c>
      <c r="D2952" s="46">
        <v>2.82</v>
      </c>
      <c r="E2952" s="46">
        <v>3270</v>
      </c>
      <c r="F2952" s="47">
        <f t="shared" si="139"/>
        <v>900.00000041909516</v>
      </c>
      <c r="G2952" s="48">
        <f t="shared" si="140"/>
        <v>83336479.55906257</v>
      </c>
    </row>
    <row r="2953" spans="1:7" x14ac:dyDescent="0.25">
      <c r="A2953" s="43" t="s">
        <v>308</v>
      </c>
      <c r="B2953" s="44">
        <v>43904.78125</v>
      </c>
      <c r="C2953" s="45">
        <f t="shared" si="138"/>
        <v>43905.036399464829</v>
      </c>
      <c r="D2953" s="46">
        <v>2.82</v>
      </c>
      <c r="E2953" s="46">
        <v>3270</v>
      </c>
      <c r="F2953" s="47">
        <f t="shared" si="139"/>
        <v>899.99999979045242</v>
      </c>
      <c r="G2953" s="48">
        <f t="shared" si="140"/>
        <v>83336479.500852719</v>
      </c>
    </row>
    <row r="2954" spans="1:7" x14ac:dyDescent="0.25">
      <c r="A2954" s="43" t="s">
        <v>308</v>
      </c>
      <c r="B2954" s="44">
        <v>43904.791666666664</v>
      </c>
      <c r="C2954" s="45">
        <f t="shared" si="138"/>
        <v>43905.046816131493</v>
      </c>
      <c r="D2954" s="46">
        <v>2.82</v>
      </c>
      <c r="E2954" s="46">
        <v>3270</v>
      </c>
      <c r="F2954" s="47">
        <f t="shared" si="139"/>
        <v>899.99999979045242</v>
      </c>
      <c r="G2954" s="48">
        <f t="shared" si="140"/>
        <v>83336479.500852719</v>
      </c>
    </row>
    <row r="2955" spans="1:7" x14ac:dyDescent="0.25">
      <c r="A2955" s="43" t="s">
        <v>308</v>
      </c>
      <c r="B2955" s="44">
        <v>43904.802083333336</v>
      </c>
      <c r="C2955" s="45">
        <f t="shared" si="138"/>
        <v>43905.057232798164</v>
      </c>
      <c r="D2955" s="46">
        <v>2.82</v>
      </c>
      <c r="E2955" s="46">
        <v>3270</v>
      </c>
      <c r="F2955" s="47">
        <f t="shared" si="139"/>
        <v>900.00000041909516</v>
      </c>
      <c r="G2955" s="48">
        <f t="shared" si="140"/>
        <v>83336479.55906257</v>
      </c>
    </row>
    <row r="2956" spans="1:7" x14ac:dyDescent="0.25">
      <c r="A2956" s="43" t="s">
        <v>308</v>
      </c>
      <c r="B2956" s="44">
        <v>43904.8125</v>
      </c>
      <c r="C2956" s="45">
        <f t="shared" si="138"/>
        <v>43905.068701923075</v>
      </c>
      <c r="D2956" s="46">
        <v>2.81</v>
      </c>
      <c r="E2956" s="46">
        <v>3250</v>
      </c>
      <c r="F2956" s="47">
        <f t="shared" si="139"/>
        <v>899.99999979045242</v>
      </c>
      <c r="G2956" s="48">
        <f t="shared" si="140"/>
        <v>82826776.262315392</v>
      </c>
    </row>
    <row r="2957" spans="1:7" x14ac:dyDescent="0.25">
      <c r="A2957" s="43" t="s">
        <v>308</v>
      </c>
      <c r="B2957" s="44">
        <v>43904.822916666664</v>
      </c>
      <c r="C2957" s="45">
        <f t="shared" si="138"/>
        <v>43905.07911858974</v>
      </c>
      <c r="D2957" s="46">
        <v>2.81</v>
      </c>
      <c r="E2957" s="46">
        <v>3250</v>
      </c>
      <c r="F2957" s="47">
        <f t="shared" si="139"/>
        <v>899.99999979045242</v>
      </c>
      <c r="G2957" s="48">
        <f t="shared" si="140"/>
        <v>82826776.262315392</v>
      </c>
    </row>
    <row r="2958" spans="1:7" x14ac:dyDescent="0.25">
      <c r="A2958" s="43" t="s">
        <v>308</v>
      </c>
      <c r="B2958" s="44">
        <v>43904.833333333336</v>
      </c>
      <c r="C2958" s="45">
        <f t="shared" si="138"/>
        <v>43905.090600748197</v>
      </c>
      <c r="D2958" s="46">
        <v>2.8</v>
      </c>
      <c r="E2958" s="46">
        <v>3230</v>
      </c>
      <c r="F2958" s="47">
        <f t="shared" si="139"/>
        <v>900.00000041909516</v>
      </c>
      <c r="G2958" s="48">
        <f t="shared" si="140"/>
        <v>82317073.08127588</v>
      </c>
    </row>
    <row r="2959" spans="1:7" x14ac:dyDescent="0.25">
      <c r="A2959" s="43" t="s">
        <v>308</v>
      </c>
      <c r="B2959" s="44">
        <v>43904.84375</v>
      </c>
      <c r="C2959" s="45">
        <f t="shared" si="138"/>
        <v>43905.101017414861</v>
      </c>
      <c r="D2959" s="46">
        <v>2.8</v>
      </c>
      <c r="E2959" s="46">
        <v>3230</v>
      </c>
      <c r="F2959" s="47">
        <f t="shared" si="139"/>
        <v>899.99999979045242</v>
      </c>
      <c r="G2959" s="48">
        <f t="shared" si="140"/>
        <v>82317073.023778066</v>
      </c>
    </row>
    <row r="2960" spans="1:7" x14ac:dyDescent="0.25">
      <c r="A2960" s="43" t="s">
        <v>308</v>
      </c>
      <c r="B2960" s="44">
        <v>43904.854166666664</v>
      </c>
      <c r="C2960" s="45">
        <f t="shared" si="138"/>
        <v>43905.111434081526</v>
      </c>
      <c r="D2960" s="46">
        <v>2.8</v>
      </c>
      <c r="E2960" s="46">
        <v>3230</v>
      </c>
      <c r="F2960" s="47">
        <f t="shared" si="139"/>
        <v>899.99999979045242</v>
      </c>
      <c r="G2960" s="48">
        <f t="shared" si="140"/>
        <v>82317073.023778066</v>
      </c>
    </row>
    <row r="2961" spans="1:7" x14ac:dyDescent="0.25">
      <c r="A2961" s="43" t="s">
        <v>308</v>
      </c>
      <c r="B2961" s="44">
        <v>43904.864583333336</v>
      </c>
      <c r="C2961" s="45">
        <f t="shared" si="138"/>
        <v>43905.121850748197</v>
      </c>
      <c r="D2961" s="46">
        <v>2.8</v>
      </c>
      <c r="E2961" s="46">
        <v>3230</v>
      </c>
      <c r="F2961" s="47">
        <f t="shared" si="139"/>
        <v>900.00000041909516</v>
      </c>
      <c r="G2961" s="48">
        <f t="shared" si="140"/>
        <v>82317073.08127588</v>
      </c>
    </row>
    <row r="2962" spans="1:7" x14ac:dyDescent="0.25">
      <c r="A2962" s="43" t="s">
        <v>308</v>
      </c>
      <c r="B2962" s="44">
        <v>43904.875</v>
      </c>
      <c r="C2962" s="45">
        <f t="shared" si="138"/>
        <v>43905.1333461838</v>
      </c>
      <c r="D2962" s="46">
        <v>2.79</v>
      </c>
      <c r="E2962" s="46">
        <v>3210</v>
      </c>
      <c r="F2962" s="47">
        <f t="shared" si="139"/>
        <v>899.99999979045242</v>
      </c>
      <c r="G2962" s="48">
        <f t="shared" si="140"/>
        <v>81807369.78524074</v>
      </c>
    </row>
    <row r="2963" spans="1:7" x14ac:dyDescent="0.25">
      <c r="A2963" s="43" t="s">
        <v>308</v>
      </c>
      <c r="B2963" s="44">
        <v>43904.885416666664</v>
      </c>
      <c r="C2963" s="45">
        <f t="shared" si="138"/>
        <v>43905.143762850465</v>
      </c>
      <c r="D2963" s="46">
        <v>2.79</v>
      </c>
      <c r="E2963" s="46">
        <v>3210</v>
      </c>
      <c r="F2963" s="47">
        <f t="shared" si="139"/>
        <v>899.99999979045242</v>
      </c>
      <c r="G2963" s="48">
        <f t="shared" si="140"/>
        <v>81807369.78524074</v>
      </c>
    </row>
    <row r="2964" spans="1:7" x14ac:dyDescent="0.25">
      <c r="A2964" s="43" t="s">
        <v>308</v>
      </c>
      <c r="B2964" s="44">
        <v>43904.895833333336</v>
      </c>
      <c r="C2964" s="45">
        <f t="shared" si="138"/>
        <v>43905.154179517136</v>
      </c>
      <c r="D2964" s="46">
        <v>2.79</v>
      </c>
      <c r="E2964" s="46">
        <v>3210</v>
      </c>
      <c r="F2964" s="47">
        <f t="shared" si="139"/>
        <v>900.00000041909516</v>
      </c>
      <c r="G2964" s="48">
        <f t="shared" si="140"/>
        <v>81807369.842382535</v>
      </c>
    </row>
    <row r="2965" spans="1:7" x14ac:dyDescent="0.25">
      <c r="A2965" s="43" t="s">
        <v>308</v>
      </c>
      <c r="B2965" s="44">
        <v>43904.90625</v>
      </c>
      <c r="C2965" s="45">
        <f t="shared" si="138"/>
        <v>43905.165688479625</v>
      </c>
      <c r="D2965" s="46">
        <v>2.78</v>
      </c>
      <c r="E2965" s="46">
        <v>3190</v>
      </c>
      <c r="F2965" s="47">
        <f t="shared" si="139"/>
        <v>899.99999979045242</v>
      </c>
      <c r="G2965" s="48">
        <f t="shared" si="140"/>
        <v>81297666.546703413</v>
      </c>
    </row>
    <row r="2966" spans="1:7" x14ac:dyDescent="0.25">
      <c r="A2966" s="43" t="s">
        <v>308</v>
      </c>
      <c r="B2966" s="44">
        <v>43904.916666666664</v>
      </c>
      <c r="C2966" s="45">
        <f t="shared" si="138"/>
        <v>43905.176105146289</v>
      </c>
      <c r="D2966" s="46">
        <v>2.78</v>
      </c>
      <c r="E2966" s="46">
        <v>3190</v>
      </c>
      <c r="F2966" s="47">
        <f t="shared" si="139"/>
        <v>899.99999979045242</v>
      </c>
      <c r="G2966" s="48">
        <f t="shared" si="140"/>
        <v>81297666.546703413</v>
      </c>
    </row>
    <row r="2967" spans="1:7" x14ac:dyDescent="0.25">
      <c r="A2967" s="43" t="s">
        <v>308</v>
      </c>
      <c r="B2967" s="44">
        <v>43904.927083333336</v>
      </c>
      <c r="C2967" s="45">
        <f t="shared" si="138"/>
        <v>43905.186521812961</v>
      </c>
      <c r="D2967" s="46">
        <v>2.78</v>
      </c>
      <c r="E2967" s="46">
        <v>3190</v>
      </c>
      <c r="F2967" s="47">
        <f t="shared" si="139"/>
        <v>900.00000041909516</v>
      </c>
      <c r="G2967" s="48">
        <f t="shared" si="140"/>
        <v>81297666.603489175</v>
      </c>
    </row>
    <row r="2968" spans="1:7" x14ac:dyDescent="0.25">
      <c r="A2968" s="43" t="s">
        <v>308</v>
      </c>
      <c r="B2968" s="44">
        <v>43904.9375</v>
      </c>
      <c r="C2968" s="45">
        <f t="shared" si="138"/>
        <v>43905.196938479625</v>
      </c>
      <c r="D2968" s="46">
        <v>2.78</v>
      </c>
      <c r="E2968" s="46">
        <v>3190</v>
      </c>
      <c r="F2968" s="47">
        <f t="shared" si="139"/>
        <v>899.99999979045242</v>
      </c>
      <c r="G2968" s="48">
        <f t="shared" si="140"/>
        <v>81297666.546703413</v>
      </c>
    </row>
    <row r="2969" spans="1:7" x14ac:dyDescent="0.25">
      <c r="A2969" s="43" t="s">
        <v>308</v>
      </c>
      <c r="B2969" s="44">
        <v>43904.947916666664</v>
      </c>
      <c r="C2969" s="45">
        <f t="shared" si="138"/>
        <v>43905.207355146289</v>
      </c>
      <c r="D2969" s="46">
        <v>2.78</v>
      </c>
      <c r="E2969" s="46">
        <v>3190</v>
      </c>
      <c r="F2969" s="47">
        <f t="shared" si="139"/>
        <v>899.99999979045242</v>
      </c>
      <c r="G2969" s="48">
        <f t="shared" si="140"/>
        <v>81297666.546703413</v>
      </c>
    </row>
    <row r="2970" spans="1:7" x14ac:dyDescent="0.25">
      <c r="A2970" s="43" t="s">
        <v>308</v>
      </c>
      <c r="B2970" s="44">
        <v>43904.958333333336</v>
      </c>
      <c r="C2970" s="45">
        <f t="shared" si="138"/>
        <v>43905.218877891697</v>
      </c>
      <c r="D2970" s="46">
        <v>2.77</v>
      </c>
      <c r="E2970" s="46">
        <v>3170</v>
      </c>
      <c r="F2970" s="47">
        <f t="shared" si="139"/>
        <v>900.00000041909516</v>
      </c>
      <c r="G2970" s="48">
        <f t="shared" si="140"/>
        <v>80787963.36459583</v>
      </c>
    </row>
    <row r="2971" spans="1:7" x14ac:dyDescent="0.25">
      <c r="A2971" s="43" t="s">
        <v>308</v>
      </c>
      <c r="B2971" s="44">
        <v>43904.96875</v>
      </c>
      <c r="C2971" s="45">
        <f t="shared" si="138"/>
        <v>43905.229294558361</v>
      </c>
      <c r="D2971" s="46">
        <v>2.77</v>
      </c>
      <c r="E2971" s="46">
        <v>3170</v>
      </c>
      <c r="F2971" s="47">
        <f t="shared" si="139"/>
        <v>899.99999979045242</v>
      </c>
      <c r="G2971" s="48">
        <f t="shared" si="140"/>
        <v>80787963.308166087</v>
      </c>
    </row>
    <row r="2972" spans="1:7" x14ac:dyDescent="0.25">
      <c r="A2972" s="43" t="s">
        <v>308</v>
      </c>
      <c r="B2972" s="44">
        <v>43904.979166666664</v>
      </c>
      <c r="C2972" s="45">
        <f t="shared" si="138"/>
        <v>43905.239711225026</v>
      </c>
      <c r="D2972" s="46">
        <v>2.77</v>
      </c>
      <c r="E2972" s="46">
        <v>3170</v>
      </c>
      <c r="F2972" s="47">
        <f t="shared" si="139"/>
        <v>899.99999979045242</v>
      </c>
      <c r="G2972" s="48">
        <f t="shared" si="140"/>
        <v>80787963.308166087</v>
      </c>
    </row>
    <row r="2973" spans="1:7" x14ac:dyDescent="0.25">
      <c r="A2973" s="43" t="s">
        <v>308</v>
      </c>
      <c r="B2973" s="44">
        <v>43904.989583333336</v>
      </c>
      <c r="C2973" s="45">
        <f t="shared" si="138"/>
        <v>43905.250127891697</v>
      </c>
      <c r="D2973" s="46">
        <v>2.77</v>
      </c>
      <c r="E2973" s="46">
        <v>3170</v>
      </c>
      <c r="F2973" s="47">
        <f t="shared" si="139"/>
        <v>900.00000041909516</v>
      </c>
      <c r="G2973" s="48">
        <f t="shared" si="140"/>
        <v>80787963.36459583</v>
      </c>
    </row>
    <row r="2974" spans="1:7" x14ac:dyDescent="0.25">
      <c r="A2974" s="43" t="s">
        <v>308</v>
      </c>
      <c r="B2974" s="44">
        <v>43905</v>
      </c>
      <c r="C2974" s="45">
        <f t="shared" si="138"/>
        <v>43905.260544558361</v>
      </c>
      <c r="D2974" s="46">
        <v>2.77</v>
      </c>
      <c r="E2974" s="46">
        <v>3170</v>
      </c>
      <c r="F2974" s="47">
        <f t="shared" si="139"/>
        <v>899.99999979045242</v>
      </c>
      <c r="G2974" s="48">
        <f t="shared" si="140"/>
        <v>80787963.308166087</v>
      </c>
    </row>
    <row r="2975" spans="1:7" x14ac:dyDescent="0.25">
      <c r="A2975" s="43" t="s">
        <v>308</v>
      </c>
      <c r="B2975" s="44">
        <v>43905.010416666664</v>
      </c>
      <c r="C2975" s="45">
        <f t="shared" si="138"/>
        <v>43905.272081349205</v>
      </c>
      <c r="D2975" s="46">
        <v>2.76</v>
      </c>
      <c r="E2975" s="46">
        <v>3150</v>
      </c>
      <c r="F2975" s="47">
        <f t="shared" si="139"/>
        <v>899.99999979045242</v>
      </c>
      <c r="G2975" s="48">
        <f t="shared" si="140"/>
        <v>80278260.06962876</v>
      </c>
    </row>
    <row r="2976" spans="1:7" x14ac:dyDescent="0.25">
      <c r="A2976" s="43" t="s">
        <v>308</v>
      </c>
      <c r="B2976" s="44">
        <v>43905.020833333336</v>
      </c>
      <c r="C2976" s="45">
        <f t="shared" si="138"/>
        <v>43905.282498015877</v>
      </c>
      <c r="D2976" s="46">
        <v>2.76</v>
      </c>
      <c r="E2976" s="46">
        <v>3150</v>
      </c>
      <c r="F2976" s="47">
        <f t="shared" si="139"/>
        <v>900.00000041909516</v>
      </c>
      <c r="G2976" s="48">
        <f t="shared" si="140"/>
        <v>80278260.125702485</v>
      </c>
    </row>
    <row r="2977" spans="1:7" x14ac:dyDescent="0.25">
      <c r="A2977" s="43" t="s">
        <v>308</v>
      </c>
      <c r="B2977" s="44">
        <v>43905.03125</v>
      </c>
      <c r="C2977" s="45">
        <f t="shared" si="138"/>
        <v>43905.292914682541</v>
      </c>
      <c r="D2977" s="46">
        <v>2.76</v>
      </c>
      <c r="E2977" s="46">
        <v>3150</v>
      </c>
      <c r="F2977" s="47">
        <f t="shared" si="139"/>
        <v>899.99999979045242</v>
      </c>
      <c r="G2977" s="48">
        <f t="shared" si="140"/>
        <v>80278260.06962876</v>
      </c>
    </row>
    <row r="2978" spans="1:7" x14ac:dyDescent="0.25">
      <c r="A2978" s="43" t="s">
        <v>308</v>
      </c>
      <c r="B2978" s="44">
        <v>43905.041666666664</v>
      </c>
      <c r="C2978" s="45">
        <f t="shared" si="138"/>
        <v>43905.303331349205</v>
      </c>
      <c r="D2978" s="46">
        <v>2.76</v>
      </c>
      <c r="E2978" s="46">
        <v>3150</v>
      </c>
      <c r="F2978" s="47">
        <f t="shared" si="139"/>
        <v>899.99999979045242</v>
      </c>
      <c r="G2978" s="48">
        <f t="shared" si="140"/>
        <v>80278260.06962876</v>
      </c>
    </row>
    <row r="2979" spans="1:7" x14ac:dyDescent="0.25">
      <c r="A2979" s="43" t="s">
        <v>308</v>
      </c>
      <c r="B2979" s="44">
        <v>43905.052083333336</v>
      </c>
      <c r="C2979" s="45">
        <f t="shared" si="138"/>
        <v>43905.313748015877</v>
      </c>
      <c r="D2979" s="46">
        <v>2.76</v>
      </c>
      <c r="E2979" s="46">
        <v>3150</v>
      </c>
      <c r="F2979" s="47">
        <f t="shared" si="139"/>
        <v>900.00000041909516</v>
      </c>
      <c r="G2979" s="48">
        <f t="shared" si="140"/>
        <v>80278260.125702485</v>
      </c>
    </row>
    <row r="2980" spans="1:7" x14ac:dyDescent="0.25">
      <c r="A2980" s="43" t="s">
        <v>308</v>
      </c>
      <c r="B2980" s="44">
        <v>43905.0625</v>
      </c>
      <c r="C2980" s="45">
        <f t="shared" si="138"/>
        <v>43905.324164682541</v>
      </c>
      <c r="D2980" s="46">
        <v>2.76</v>
      </c>
      <c r="E2980" s="46">
        <v>3150</v>
      </c>
      <c r="F2980" s="47">
        <f t="shared" si="139"/>
        <v>899.99999979045242</v>
      </c>
      <c r="G2980" s="48">
        <f t="shared" si="140"/>
        <v>80278260.06962876</v>
      </c>
    </row>
    <row r="2981" spans="1:7" x14ac:dyDescent="0.25">
      <c r="A2981" s="43" t="s">
        <v>308</v>
      </c>
      <c r="B2981" s="44">
        <v>43905.072916666664</v>
      </c>
      <c r="C2981" s="45">
        <f t="shared" si="138"/>
        <v>43905.335715788067</v>
      </c>
      <c r="D2981" s="46">
        <v>2.75</v>
      </c>
      <c r="E2981" s="46">
        <v>3130</v>
      </c>
      <c r="F2981" s="47">
        <f t="shared" si="139"/>
        <v>899.99999979045242</v>
      </c>
      <c r="G2981" s="48">
        <f t="shared" si="140"/>
        <v>79768556.831091434</v>
      </c>
    </row>
    <row r="2982" spans="1:7" x14ac:dyDescent="0.25">
      <c r="A2982" s="43" t="s">
        <v>308</v>
      </c>
      <c r="B2982" s="44">
        <v>43905.083333333336</v>
      </c>
      <c r="C2982" s="45">
        <f t="shared" si="138"/>
        <v>43905.346132454739</v>
      </c>
      <c r="D2982" s="46">
        <v>2.75</v>
      </c>
      <c r="E2982" s="46">
        <v>3130</v>
      </c>
      <c r="F2982" s="47">
        <f t="shared" si="139"/>
        <v>900.00000041909516</v>
      </c>
      <c r="G2982" s="48">
        <f t="shared" si="140"/>
        <v>79768556.886809126</v>
      </c>
    </row>
    <row r="2983" spans="1:7" x14ac:dyDescent="0.25">
      <c r="A2983" s="43" t="s">
        <v>308</v>
      </c>
      <c r="B2983" s="44">
        <v>43905.09375</v>
      </c>
      <c r="C2983" s="45">
        <f t="shared" si="138"/>
        <v>43905.356549121403</v>
      </c>
      <c r="D2983" s="46">
        <v>2.75</v>
      </c>
      <c r="E2983" s="46">
        <v>3130</v>
      </c>
      <c r="F2983" s="47">
        <f t="shared" si="139"/>
        <v>899.99999979045242</v>
      </c>
      <c r="G2983" s="48">
        <f t="shared" si="140"/>
        <v>79768556.831091434</v>
      </c>
    </row>
    <row r="2984" spans="1:7" x14ac:dyDescent="0.25">
      <c r="A2984" s="43" t="s">
        <v>308</v>
      </c>
      <c r="B2984" s="44">
        <v>43905.104166666664</v>
      </c>
      <c r="C2984" s="45">
        <f t="shared" si="138"/>
        <v>43905.365831349205</v>
      </c>
      <c r="D2984" s="46">
        <v>2.76</v>
      </c>
      <c r="E2984" s="46">
        <v>3150</v>
      </c>
      <c r="F2984" s="47">
        <f t="shared" si="139"/>
        <v>899.99999979045242</v>
      </c>
      <c r="G2984" s="48">
        <f t="shared" si="140"/>
        <v>80278260.06962876</v>
      </c>
    </row>
    <row r="2985" spans="1:7" x14ac:dyDescent="0.25">
      <c r="A2985" s="43" t="s">
        <v>308</v>
      </c>
      <c r="B2985" s="44">
        <v>43905.114583333336</v>
      </c>
      <c r="C2985" s="45">
        <f t="shared" si="138"/>
        <v>43905.377382454739</v>
      </c>
      <c r="D2985" s="46">
        <v>2.75</v>
      </c>
      <c r="E2985" s="46">
        <v>3130</v>
      </c>
      <c r="F2985" s="47">
        <f t="shared" si="139"/>
        <v>900.00000041909516</v>
      </c>
      <c r="G2985" s="48">
        <f t="shared" si="140"/>
        <v>79768556.886809126</v>
      </c>
    </row>
    <row r="2986" spans="1:7" x14ac:dyDescent="0.25">
      <c r="A2986" s="43" t="s">
        <v>308</v>
      </c>
      <c r="B2986" s="44">
        <v>43905.125</v>
      </c>
      <c r="C2986" s="45">
        <f t="shared" si="138"/>
        <v>43905.386664682541</v>
      </c>
      <c r="D2986" s="46">
        <v>2.76</v>
      </c>
      <c r="E2986" s="46">
        <v>3150</v>
      </c>
      <c r="F2986" s="47">
        <f t="shared" si="139"/>
        <v>899.99999979045242</v>
      </c>
      <c r="G2986" s="48">
        <f t="shared" si="140"/>
        <v>80278260.06962876</v>
      </c>
    </row>
    <row r="2987" spans="1:7" x14ac:dyDescent="0.25">
      <c r="A2987" s="43" t="s">
        <v>308</v>
      </c>
      <c r="B2987" s="44">
        <v>43905.135416666664</v>
      </c>
      <c r="C2987" s="45">
        <f t="shared" si="138"/>
        <v>43905.399364817793</v>
      </c>
      <c r="D2987" s="46">
        <v>2.74</v>
      </c>
      <c r="E2987" s="46">
        <v>3110</v>
      </c>
      <c r="F2987" s="47">
        <f t="shared" si="139"/>
        <v>899.99999979045242</v>
      </c>
      <c r="G2987" s="48">
        <f t="shared" si="140"/>
        <v>79258853.592554107</v>
      </c>
    </row>
    <row r="2988" spans="1:7" x14ac:dyDescent="0.25">
      <c r="A2988" s="43" t="s">
        <v>308</v>
      </c>
      <c r="B2988" s="44">
        <v>43905.145833333336</v>
      </c>
      <c r="C2988" s="45">
        <f t="shared" si="138"/>
        <v>43905.408632454739</v>
      </c>
      <c r="D2988" s="46">
        <v>2.75</v>
      </c>
      <c r="E2988" s="46">
        <v>3130</v>
      </c>
      <c r="F2988" s="47">
        <f t="shared" si="139"/>
        <v>900.00000041909516</v>
      </c>
      <c r="G2988" s="48">
        <f t="shared" si="140"/>
        <v>79768556.886809126</v>
      </c>
    </row>
    <row r="2989" spans="1:7" x14ac:dyDescent="0.25">
      <c r="A2989" s="43" t="s">
        <v>308</v>
      </c>
      <c r="B2989" s="44">
        <v>43905.15625</v>
      </c>
      <c r="C2989" s="45">
        <f t="shared" si="138"/>
        <v>43905.417914682541</v>
      </c>
      <c r="D2989" s="46">
        <v>2.76</v>
      </c>
      <c r="E2989" s="46">
        <v>3150</v>
      </c>
      <c r="F2989" s="47">
        <f t="shared" si="139"/>
        <v>899.99999979045242</v>
      </c>
      <c r="G2989" s="48">
        <f t="shared" si="140"/>
        <v>80278260.06962876</v>
      </c>
    </row>
    <row r="2990" spans="1:7" x14ac:dyDescent="0.25">
      <c r="A2990" s="43" t="s">
        <v>308</v>
      </c>
      <c r="B2990" s="44">
        <v>43905.166666666664</v>
      </c>
      <c r="C2990" s="45">
        <f t="shared" si="138"/>
        <v>43905.430614817793</v>
      </c>
      <c r="D2990" s="46">
        <v>2.74</v>
      </c>
      <c r="E2990" s="46">
        <v>3110</v>
      </c>
      <c r="F2990" s="47">
        <f t="shared" si="139"/>
        <v>899.99999979045242</v>
      </c>
      <c r="G2990" s="48">
        <f t="shared" si="140"/>
        <v>79258853.592554107</v>
      </c>
    </row>
    <row r="2991" spans="1:7" x14ac:dyDescent="0.25">
      <c r="A2991" s="43" t="s">
        <v>308</v>
      </c>
      <c r="B2991" s="44">
        <v>43905.177083333336</v>
      </c>
      <c r="C2991" s="45">
        <f t="shared" si="138"/>
        <v>43905.441031484464</v>
      </c>
      <c r="D2991" s="46">
        <v>2.74</v>
      </c>
      <c r="E2991" s="46">
        <v>3110</v>
      </c>
      <c r="F2991" s="47">
        <f t="shared" si="139"/>
        <v>900.00000041909516</v>
      </c>
      <c r="G2991" s="48">
        <f t="shared" si="140"/>
        <v>79258853.647915781</v>
      </c>
    </row>
    <row r="2992" spans="1:7" x14ac:dyDescent="0.25">
      <c r="A2992" s="43" t="s">
        <v>308</v>
      </c>
      <c r="B2992" s="44">
        <v>43905.1875</v>
      </c>
      <c r="C2992" s="45">
        <f t="shared" si="138"/>
        <v>43905.452612055014</v>
      </c>
      <c r="D2992" s="46">
        <v>2.73</v>
      </c>
      <c r="E2992" s="46">
        <v>3090</v>
      </c>
      <c r="F2992" s="47">
        <f t="shared" si="139"/>
        <v>899.99999979045242</v>
      </c>
      <c r="G2992" s="48">
        <f t="shared" si="140"/>
        <v>78749150.354016781</v>
      </c>
    </row>
    <row r="2993" spans="1:7" x14ac:dyDescent="0.25">
      <c r="A2993" s="43" t="s">
        <v>308</v>
      </c>
      <c r="B2993" s="44">
        <v>43905.197916666664</v>
      </c>
      <c r="C2993" s="45">
        <f t="shared" si="138"/>
        <v>43905.463028721679</v>
      </c>
      <c r="D2993" s="46">
        <v>2.73</v>
      </c>
      <c r="E2993" s="46">
        <v>3090</v>
      </c>
      <c r="F2993" s="47">
        <f t="shared" si="139"/>
        <v>899.99999979045242</v>
      </c>
      <c r="G2993" s="48">
        <f t="shared" si="140"/>
        <v>78749150.354016781</v>
      </c>
    </row>
    <row r="2994" spans="1:7" x14ac:dyDescent="0.25">
      <c r="A2994" s="43" t="s">
        <v>308</v>
      </c>
      <c r="B2994" s="44">
        <v>43905.208333333336</v>
      </c>
      <c r="C2994" s="45">
        <f t="shared" si="138"/>
        <v>43905.47344538835</v>
      </c>
      <c r="D2994" s="46">
        <v>2.73</v>
      </c>
      <c r="E2994" s="46">
        <v>3090</v>
      </c>
      <c r="F2994" s="47">
        <f t="shared" si="139"/>
        <v>900.00000041909516</v>
      </c>
      <c r="G2994" s="48">
        <f t="shared" si="140"/>
        <v>78749150.409022436</v>
      </c>
    </row>
    <row r="2995" spans="1:7" x14ac:dyDescent="0.25">
      <c r="A2995" s="43" t="s">
        <v>308</v>
      </c>
      <c r="B2995" s="44">
        <v>43905.21875</v>
      </c>
      <c r="C2995" s="45">
        <f t="shared" si="138"/>
        <v>43905.482698151129</v>
      </c>
      <c r="D2995" s="46">
        <v>2.74</v>
      </c>
      <c r="E2995" s="46">
        <v>3110</v>
      </c>
      <c r="F2995" s="47">
        <f t="shared" si="139"/>
        <v>899.99999979045242</v>
      </c>
      <c r="G2995" s="48">
        <f t="shared" si="140"/>
        <v>79258853.592554107</v>
      </c>
    </row>
    <row r="2996" spans="1:7" x14ac:dyDescent="0.25">
      <c r="A2996" s="43" t="s">
        <v>308</v>
      </c>
      <c r="B2996" s="44">
        <v>43905.229166666664</v>
      </c>
      <c r="C2996" s="45">
        <f t="shared" si="138"/>
        <v>43905.491965788067</v>
      </c>
      <c r="D2996" s="46">
        <v>2.75</v>
      </c>
      <c r="E2996" s="46">
        <v>3130</v>
      </c>
      <c r="F2996" s="47">
        <f t="shared" si="139"/>
        <v>899.99999979045242</v>
      </c>
      <c r="G2996" s="48">
        <f t="shared" si="140"/>
        <v>79768556.831091434</v>
      </c>
    </row>
    <row r="2997" spans="1:7" x14ac:dyDescent="0.25">
      <c r="A2997" s="43" t="s">
        <v>308</v>
      </c>
      <c r="B2997" s="44">
        <v>43905.239583333336</v>
      </c>
      <c r="C2997" s="45">
        <f t="shared" si="138"/>
        <v>43905.502382454739</v>
      </c>
      <c r="D2997" s="46">
        <v>2.75</v>
      </c>
      <c r="E2997" s="46">
        <v>3130</v>
      </c>
      <c r="F2997" s="47">
        <f t="shared" si="139"/>
        <v>900.00000041909516</v>
      </c>
      <c r="G2997" s="48">
        <f t="shared" si="140"/>
        <v>79768556.886809126</v>
      </c>
    </row>
    <row r="2998" spans="1:7" x14ac:dyDescent="0.25">
      <c r="A2998" s="43" t="s">
        <v>308</v>
      </c>
      <c r="B2998" s="44">
        <v>43905.25</v>
      </c>
      <c r="C2998" s="45">
        <f t="shared" si="138"/>
        <v>43905.513948151129</v>
      </c>
      <c r="D2998" s="46">
        <v>2.74</v>
      </c>
      <c r="E2998" s="46">
        <v>3110</v>
      </c>
      <c r="F2998" s="47">
        <f t="shared" si="139"/>
        <v>899.99999979045242</v>
      </c>
      <c r="G2998" s="48">
        <f t="shared" si="140"/>
        <v>79258853.592554107</v>
      </c>
    </row>
    <row r="2999" spans="1:7" x14ac:dyDescent="0.25">
      <c r="A2999" s="43" t="s">
        <v>308</v>
      </c>
      <c r="B2999" s="44">
        <v>43905.260416666664</v>
      </c>
      <c r="C2999" s="45">
        <f t="shared" si="138"/>
        <v>43905.523215788067</v>
      </c>
      <c r="D2999" s="46">
        <v>2.75</v>
      </c>
      <c r="E2999" s="46">
        <v>3130</v>
      </c>
      <c r="F2999" s="47">
        <f t="shared" si="139"/>
        <v>899.99999979045242</v>
      </c>
      <c r="G2999" s="48">
        <f t="shared" si="140"/>
        <v>79768556.831091434</v>
      </c>
    </row>
    <row r="3000" spans="1:7" x14ac:dyDescent="0.25">
      <c r="A3000" s="43" t="s">
        <v>308</v>
      </c>
      <c r="B3000" s="44">
        <v>43905.270833333336</v>
      </c>
      <c r="C3000" s="45">
        <f t="shared" si="138"/>
        <v>43905.534781484464</v>
      </c>
      <c r="D3000" s="46">
        <v>2.74</v>
      </c>
      <c r="E3000" s="46">
        <v>3110</v>
      </c>
      <c r="F3000" s="47">
        <f t="shared" si="139"/>
        <v>900.00000041909516</v>
      </c>
      <c r="G3000" s="48">
        <f t="shared" si="140"/>
        <v>79258853.647915781</v>
      </c>
    </row>
    <row r="3001" spans="1:7" x14ac:dyDescent="0.25">
      <c r="A3001" s="43" t="s">
        <v>308</v>
      </c>
      <c r="B3001" s="44">
        <v>43905.28125</v>
      </c>
      <c r="C3001" s="45">
        <f t="shared" si="138"/>
        <v>43905.545198151129</v>
      </c>
      <c r="D3001" s="46">
        <v>2.74</v>
      </c>
      <c r="E3001" s="46">
        <v>3110</v>
      </c>
      <c r="F3001" s="47">
        <f t="shared" si="139"/>
        <v>899.99999979045242</v>
      </c>
      <c r="G3001" s="48">
        <f t="shared" si="140"/>
        <v>79258853.592554107</v>
      </c>
    </row>
    <row r="3002" spans="1:7" x14ac:dyDescent="0.25">
      <c r="A3002" s="43" t="s">
        <v>308</v>
      </c>
      <c r="B3002" s="44">
        <v>43905.291666666664</v>
      </c>
      <c r="C3002" s="45">
        <f t="shared" si="138"/>
        <v>43905.555614817793</v>
      </c>
      <c r="D3002" s="46">
        <v>2.74</v>
      </c>
      <c r="E3002" s="46">
        <v>3110</v>
      </c>
      <c r="F3002" s="47">
        <f t="shared" si="139"/>
        <v>899.99999979045242</v>
      </c>
      <c r="G3002" s="48">
        <f t="shared" si="140"/>
        <v>79258853.592554107</v>
      </c>
    </row>
    <row r="3003" spans="1:7" x14ac:dyDescent="0.25">
      <c r="A3003" s="43" t="s">
        <v>308</v>
      </c>
      <c r="B3003" s="44">
        <v>43905.302083333336</v>
      </c>
      <c r="C3003" s="45">
        <f t="shared" si="138"/>
        <v>43905.56719538835</v>
      </c>
      <c r="D3003" s="46">
        <v>2.73</v>
      </c>
      <c r="E3003" s="46">
        <v>3090</v>
      </c>
      <c r="F3003" s="47">
        <f t="shared" si="139"/>
        <v>900.00000041909516</v>
      </c>
      <c r="G3003" s="48">
        <f t="shared" si="140"/>
        <v>78749150.409022436</v>
      </c>
    </row>
    <row r="3004" spans="1:7" x14ac:dyDescent="0.25">
      <c r="A3004" s="43" t="s">
        <v>308</v>
      </c>
      <c r="B3004" s="44">
        <v>43905.3125</v>
      </c>
      <c r="C3004" s="45">
        <f t="shared" si="138"/>
        <v>43905.577612055014</v>
      </c>
      <c r="D3004" s="46">
        <v>2.73</v>
      </c>
      <c r="E3004" s="46">
        <v>3090</v>
      </c>
      <c r="F3004" s="47">
        <f t="shared" si="139"/>
        <v>899.99999979045242</v>
      </c>
      <c r="G3004" s="48">
        <f t="shared" si="140"/>
        <v>78749150.354016781</v>
      </c>
    </row>
    <row r="3005" spans="1:7" x14ac:dyDescent="0.25">
      <c r="A3005" s="43" t="s">
        <v>308</v>
      </c>
      <c r="B3005" s="44">
        <v>43905.322916666664</v>
      </c>
      <c r="C3005" s="45">
        <f t="shared" si="138"/>
        <v>43905.588028721679</v>
      </c>
      <c r="D3005" s="46">
        <v>2.73</v>
      </c>
      <c r="E3005" s="46">
        <v>3090</v>
      </c>
      <c r="F3005" s="47">
        <f t="shared" si="139"/>
        <v>899.99999979045242</v>
      </c>
      <c r="G3005" s="48">
        <f t="shared" si="140"/>
        <v>78749150.354016781</v>
      </c>
    </row>
    <row r="3006" spans="1:7" x14ac:dyDescent="0.25">
      <c r="A3006" s="43" t="s">
        <v>308</v>
      </c>
      <c r="B3006" s="44">
        <v>43905.333333333336</v>
      </c>
      <c r="C3006" s="45">
        <f t="shared" si="138"/>
        <v>43905.597281484464</v>
      </c>
      <c r="D3006" s="46">
        <v>2.74</v>
      </c>
      <c r="E3006" s="46">
        <v>3110</v>
      </c>
      <c r="F3006" s="47">
        <f t="shared" si="139"/>
        <v>900.00000041909516</v>
      </c>
      <c r="G3006" s="48">
        <f t="shared" si="140"/>
        <v>79258853.647915781</v>
      </c>
    </row>
    <row r="3007" spans="1:7" x14ac:dyDescent="0.25">
      <c r="A3007" s="43" t="s">
        <v>308</v>
      </c>
      <c r="B3007" s="44">
        <v>43905.34375</v>
      </c>
      <c r="C3007" s="45">
        <f t="shared" si="138"/>
        <v>43905.608862055014</v>
      </c>
      <c r="D3007" s="46">
        <v>2.73</v>
      </c>
      <c r="E3007" s="46">
        <v>3090</v>
      </c>
      <c r="F3007" s="47">
        <f t="shared" si="139"/>
        <v>899.99999979045242</v>
      </c>
      <c r="G3007" s="48">
        <f t="shared" si="140"/>
        <v>78749150.354016781</v>
      </c>
    </row>
    <row r="3008" spans="1:7" x14ac:dyDescent="0.25">
      <c r="A3008" s="43" t="s">
        <v>308</v>
      </c>
      <c r="B3008" s="44">
        <v>43905.354166666664</v>
      </c>
      <c r="C3008" s="45">
        <f t="shared" si="138"/>
        <v>43905.619278721679</v>
      </c>
      <c r="D3008" s="46">
        <v>2.73</v>
      </c>
      <c r="E3008" s="46">
        <v>3090</v>
      </c>
      <c r="F3008" s="47">
        <f t="shared" si="139"/>
        <v>899.99999979045242</v>
      </c>
      <c r="G3008" s="48">
        <f t="shared" si="140"/>
        <v>78749150.354016781</v>
      </c>
    </row>
    <row r="3009" spans="1:7" x14ac:dyDescent="0.25">
      <c r="A3009" s="43" t="s">
        <v>308</v>
      </c>
      <c r="B3009" s="44">
        <v>43905.364583333336</v>
      </c>
      <c r="C3009" s="45">
        <f t="shared" si="138"/>
        <v>43905.62969538835</v>
      </c>
      <c r="D3009" s="46">
        <v>2.73</v>
      </c>
      <c r="E3009" s="46">
        <v>3090</v>
      </c>
      <c r="F3009" s="47">
        <f t="shared" si="139"/>
        <v>900.00000041909516</v>
      </c>
      <c r="G3009" s="48">
        <f t="shared" si="140"/>
        <v>78749150.409022436</v>
      </c>
    </row>
    <row r="3010" spans="1:7" x14ac:dyDescent="0.25">
      <c r="A3010" s="43" t="s">
        <v>308</v>
      </c>
      <c r="B3010" s="44">
        <v>43905.375</v>
      </c>
      <c r="C3010" s="45">
        <f t="shared" ref="C3010:C3073" si="141">B3010+((13422*(1/E3010)+2.019)/24)</f>
        <v>43905.640112055014</v>
      </c>
      <c r="D3010" s="46">
        <v>2.73</v>
      </c>
      <c r="E3010" s="46">
        <v>3090</v>
      </c>
      <c r="F3010" s="47">
        <f t="shared" si="139"/>
        <v>899.99999979045242</v>
      </c>
      <c r="G3010" s="48">
        <f t="shared" si="140"/>
        <v>78749150.354016781</v>
      </c>
    </row>
    <row r="3011" spans="1:7" x14ac:dyDescent="0.25">
      <c r="A3011" s="43" t="s">
        <v>308</v>
      </c>
      <c r="B3011" s="44">
        <v>43905.385416666664</v>
      </c>
      <c r="C3011" s="45">
        <f t="shared" si="141"/>
        <v>43905.650528721679</v>
      </c>
      <c r="D3011" s="46">
        <v>2.73</v>
      </c>
      <c r="E3011" s="46">
        <v>3090</v>
      </c>
      <c r="F3011" s="47">
        <f t="shared" ref="F3011:F3074" si="142">CONVERT((B3011-B3010),"day","sec")</f>
        <v>899.99999979045242</v>
      </c>
      <c r="G3011" s="48">
        <f t="shared" si="140"/>
        <v>78749150.354016781</v>
      </c>
    </row>
    <row r="3012" spans="1:7" x14ac:dyDescent="0.25">
      <c r="A3012" s="43" t="s">
        <v>308</v>
      </c>
      <c r="B3012" s="44">
        <v>43905.395833333336</v>
      </c>
      <c r="C3012" s="45">
        <f t="shared" si="141"/>
        <v>43905.66094538835</v>
      </c>
      <c r="D3012" s="46">
        <v>2.73</v>
      </c>
      <c r="E3012" s="46">
        <v>3090</v>
      </c>
      <c r="F3012" s="47">
        <f t="shared" si="142"/>
        <v>900.00000041909516</v>
      </c>
      <c r="G3012" s="48">
        <f t="shared" ref="G3012:G3075" si="143">F3012*E3012*CONVERT(1,"ft^3","l")</f>
        <v>78749150.409022436</v>
      </c>
    </row>
    <row r="3013" spans="1:7" x14ac:dyDescent="0.25">
      <c r="A3013" s="43" t="s">
        <v>308</v>
      </c>
      <c r="B3013" s="44">
        <v>43905.40625</v>
      </c>
      <c r="C3013" s="45">
        <f t="shared" si="141"/>
        <v>43905.672541123779</v>
      </c>
      <c r="D3013" s="46">
        <v>2.72</v>
      </c>
      <c r="E3013" s="46">
        <v>3070</v>
      </c>
      <c r="F3013" s="47">
        <f t="shared" si="142"/>
        <v>899.99999979045242</v>
      </c>
      <c r="G3013" s="48">
        <f t="shared" si="143"/>
        <v>78239447.115479469</v>
      </c>
    </row>
    <row r="3014" spans="1:7" x14ac:dyDescent="0.25">
      <c r="A3014" s="43" t="s">
        <v>308</v>
      </c>
      <c r="B3014" s="44">
        <v>43905.416666666664</v>
      </c>
      <c r="C3014" s="45">
        <f t="shared" si="141"/>
        <v>43905.681778721679</v>
      </c>
      <c r="D3014" s="46">
        <v>2.73</v>
      </c>
      <c r="E3014" s="46">
        <v>3090</v>
      </c>
      <c r="F3014" s="47">
        <f t="shared" si="142"/>
        <v>899.99999979045242</v>
      </c>
      <c r="G3014" s="48">
        <f t="shared" si="143"/>
        <v>78749150.354016781</v>
      </c>
    </row>
    <row r="3015" spans="1:7" x14ac:dyDescent="0.25">
      <c r="A3015" s="43" t="s">
        <v>308</v>
      </c>
      <c r="B3015" s="44">
        <v>43905.427083333336</v>
      </c>
      <c r="C3015" s="45">
        <f t="shared" si="141"/>
        <v>43905.69219538835</v>
      </c>
      <c r="D3015" s="46">
        <v>2.73</v>
      </c>
      <c r="E3015" s="46">
        <v>3090</v>
      </c>
      <c r="F3015" s="47">
        <f t="shared" si="142"/>
        <v>900.00000041909516</v>
      </c>
      <c r="G3015" s="48">
        <f t="shared" si="143"/>
        <v>78749150.409022436</v>
      </c>
    </row>
    <row r="3016" spans="1:7" x14ac:dyDescent="0.25">
      <c r="A3016" s="43" t="s">
        <v>308</v>
      </c>
      <c r="B3016" s="44">
        <v>43905.4375</v>
      </c>
      <c r="C3016" s="45">
        <f t="shared" si="141"/>
        <v>43905.702612055014</v>
      </c>
      <c r="D3016" s="46">
        <v>2.73</v>
      </c>
      <c r="E3016" s="46">
        <v>3090</v>
      </c>
      <c r="F3016" s="47">
        <f t="shared" si="142"/>
        <v>899.99999979045242</v>
      </c>
      <c r="G3016" s="48">
        <f t="shared" si="143"/>
        <v>78749150.354016781</v>
      </c>
    </row>
    <row r="3017" spans="1:7" x14ac:dyDescent="0.25">
      <c r="A3017" s="43" t="s">
        <v>308</v>
      </c>
      <c r="B3017" s="44">
        <v>43905.447916666664</v>
      </c>
      <c r="C3017" s="45">
        <f t="shared" si="141"/>
        <v>43905.713028721679</v>
      </c>
      <c r="D3017" s="46">
        <v>2.73</v>
      </c>
      <c r="E3017" s="46">
        <v>3090</v>
      </c>
      <c r="F3017" s="47">
        <f t="shared" si="142"/>
        <v>899.99999979045242</v>
      </c>
      <c r="G3017" s="48">
        <f t="shared" si="143"/>
        <v>78749150.354016781</v>
      </c>
    </row>
    <row r="3018" spans="1:7" x14ac:dyDescent="0.25">
      <c r="A3018" s="43" t="s">
        <v>308</v>
      </c>
      <c r="B3018" s="44">
        <v>43905.458333333336</v>
      </c>
      <c r="C3018" s="45">
        <f t="shared" si="141"/>
        <v>43905.72344538835</v>
      </c>
      <c r="D3018" s="46">
        <v>2.73</v>
      </c>
      <c r="E3018" s="46">
        <v>3090</v>
      </c>
      <c r="F3018" s="47">
        <f t="shared" si="142"/>
        <v>900.00000041909516</v>
      </c>
      <c r="G3018" s="48">
        <f t="shared" si="143"/>
        <v>78749150.409022436</v>
      </c>
    </row>
    <row r="3019" spans="1:7" x14ac:dyDescent="0.25">
      <c r="A3019" s="43" t="s">
        <v>308</v>
      </c>
      <c r="B3019" s="44">
        <v>43905.46875</v>
      </c>
      <c r="C3019" s="45">
        <f t="shared" si="141"/>
        <v>43905.735041123779</v>
      </c>
      <c r="D3019" s="46">
        <v>2.72</v>
      </c>
      <c r="E3019" s="46">
        <v>3070</v>
      </c>
      <c r="F3019" s="47">
        <f t="shared" si="142"/>
        <v>899.99999979045242</v>
      </c>
      <c r="G3019" s="48">
        <f t="shared" si="143"/>
        <v>78239447.115479469</v>
      </c>
    </row>
    <row r="3020" spans="1:7" x14ac:dyDescent="0.25">
      <c r="A3020" s="43" t="s">
        <v>308</v>
      </c>
      <c r="B3020" s="44">
        <v>43905.479166666664</v>
      </c>
      <c r="C3020" s="45">
        <f t="shared" si="141"/>
        <v>43905.745457790443</v>
      </c>
      <c r="D3020" s="46">
        <v>2.72</v>
      </c>
      <c r="E3020" s="46">
        <v>3070</v>
      </c>
      <c r="F3020" s="47">
        <f t="shared" si="142"/>
        <v>899.99999979045242</v>
      </c>
      <c r="G3020" s="48">
        <f t="shared" si="143"/>
        <v>78239447.115479469</v>
      </c>
    </row>
    <row r="3021" spans="1:7" x14ac:dyDescent="0.25">
      <c r="A3021" s="43" t="s">
        <v>308</v>
      </c>
      <c r="B3021" s="44">
        <v>43905.489583333336</v>
      </c>
      <c r="C3021" s="45">
        <f t="shared" si="141"/>
        <v>43905.755874457114</v>
      </c>
      <c r="D3021" s="46">
        <v>2.72</v>
      </c>
      <c r="E3021" s="46">
        <v>3070</v>
      </c>
      <c r="F3021" s="47">
        <f t="shared" si="142"/>
        <v>900.00000041909516</v>
      </c>
      <c r="G3021" s="48">
        <f t="shared" si="143"/>
        <v>78239447.170129091</v>
      </c>
    </row>
    <row r="3022" spans="1:7" x14ac:dyDescent="0.25">
      <c r="A3022" s="43" t="s">
        <v>308</v>
      </c>
      <c r="B3022" s="44">
        <v>43905.5</v>
      </c>
      <c r="C3022" s="45">
        <f t="shared" si="141"/>
        <v>43905.766291123779</v>
      </c>
      <c r="D3022" s="46">
        <v>2.72</v>
      </c>
      <c r="E3022" s="46">
        <v>3070</v>
      </c>
      <c r="F3022" s="47">
        <f t="shared" si="142"/>
        <v>899.99999979045242</v>
      </c>
      <c r="G3022" s="48">
        <f t="shared" si="143"/>
        <v>78239447.115479469</v>
      </c>
    </row>
    <row r="3023" spans="1:7" x14ac:dyDescent="0.25">
      <c r="A3023" s="43" t="s">
        <v>308</v>
      </c>
      <c r="B3023" s="44">
        <v>43905.510416666664</v>
      </c>
      <c r="C3023" s="45">
        <f t="shared" si="141"/>
        <v>43905.776707790443</v>
      </c>
      <c r="D3023" s="46">
        <v>2.72</v>
      </c>
      <c r="E3023" s="46">
        <v>3070</v>
      </c>
      <c r="F3023" s="47">
        <f t="shared" si="142"/>
        <v>899.99999979045242</v>
      </c>
      <c r="G3023" s="48">
        <f t="shared" si="143"/>
        <v>78239447.115479469</v>
      </c>
    </row>
    <row r="3024" spans="1:7" x14ac:dyDescent="0.25">
      <c r="A3024" s="43" t="s">
        <v>308</v>
      </c>
      <c r="B3024" s="44">
        <v>43905.520833333336</v>
      </c>
      <c r="C3024" s="45">
        <f t="shared" si="141"/>
        <v>43905.78594538835</v>
      </c>
      <c r="D3024" s="46">
        <v>2.73</v>
      </c>
      <c r="E3024" s="46">
        <v>3090</v>
      </c>
      <c r="F3024" s="47">
        <f t="shared" si="142"/>
        <v>900.00000041909516</v>
      </c>
      <c r="G3024" s="48">
        <f t="shared" si="143"/>
        <v>78749150.409022436</v>
      </c>
    </row>
    <row r="3025" spans="1:7" x14ac:dyDescent="0.25">
      <c r="A3025" s="43" t="s">
        <v>308</v>
      </c>
      <c r="B3025" s="44">
        <v>43905.53125</v>
      </c>
      <c r="C3025" s="45">
        <f t="shared" si="141"/>
        <v>43905.797541123779</v>
      </c>
      <c r="D3025" s="46">
        <v>2.72</v>
      </c>
      <c r="E3025" s="46">
        <v>3070</v>
      </c>
      <c r="F3025" s="47">
        <f t="shared" si="142"/>
        <v>899.99999979045242</v>
      </c>
      <c r="G3025" s="48">
        <f t="shared" si="143"/>
        <v>78239447.115479469</v>
      </c>
    </row>
    <row r="3026" spans="1:7" x14ac:dyDescent="0.25">
      <c r="A3026" s="43" t="s">
        <v>308</v>
      </c>
      <c r="B3026" s="44">
        <v>43905.541666666664</v>
      </c>
      <c r="C3026" s="45">
        <f t="shared" si="141"/>
        <v>43905.807957790443</v>
      </c>
      <c r="D3026" s="46">
        <v>2.72</v>
      </c>
      <c r="E3026" s="46">
        <v>3070</v>
      </c>
      <c r="F3026" s="47">
        <f t="shared" si="142"/>
        <v>899.99999979045242</v>
      </c>
      <c r="G3026" s="48">
        <f t="shared" si="143"/>
        <v>78239447.115479469</v>
      </c>
    </row>
    <row r="3027" spans="1:7" x14ac:dyDescent="0.25">
      <c r="A3027" s="43" t="s">
        <v>308</v>
      </c>
      <c r="B3027" s="44">
        <v>43905.552083333336</v>
      </c>
      <c r="C3027" s="45">
        <f t="shared" si="141"/>
        <v>43905.81719538835</v>
      </c>
      <c r="D3027" s="46">
        <v>2.73</v>
      </c>
      <c r="E3027" s="46">
        <v>3090</v>
      </c>
      <c r="F3027" s="47">
        <f t="shared" si="142"/>
        <v>900.00000041909516</v>
      </c>
      <c r="G3027" s="48">
        <f t="shared" si="143"/>
        <v>78749150.409022436</v>
      </c>
    </row>
    <row r="3028" spans="1:7" x14ac:dyDescent="0.25">
      <c r="A3028" s="43" t="s">
        <v>308</v>
      </c>
      <c r="B3028" s="44">
        <v>43905.5625</v>
      </c>
      <c r="C3028" s="45">
        <f t="shared" si="141"/>
        <v>43905.828791123779</v>
      </c>
      <c r="D3028" s="46">
        <v>2.72</v>
      </c>
      <c r="E3028" s="46">
        <v>3070</v>
      </c>
      <c r="F3028" s="47">
        <f t="shared" si="142"/>
        <v>899.99999979045242</v>
      </c>
      <c r="G3028" s="48">
        <f t="shared" si="143"/>
        <v>78239447.115479469</v>
      </c>
    </row>
    <row r="3029" spans="1:7" x14ac:dyDescent="0.25">
      <c r="A3029" s="43" t="s">
        <v>308</v>
      </c>
      <c r="B3029" s="44">
        <v>43905.572916666664</v>
      </c>
      <c r="C3029" s="45">
        <f t="shared" si="141"/>
        <v>43905.839207790443</v>
      </c>
      <c r="D3029" s="46">
        <v>2.72</v>
      </c>
      <c r="E3029" s="46">
        <v>3070</v>
      </c>
      <c r="F3029" s="47">
        <f t="shared" si="142"/>
        <v>899.99999979045242</v>
      </c>
      <c r="G3029" s="48">
        <f t="shared" si="143"/>
        <v>78239447.115479469</v>
      </c>
    </row>
    <row r="3030" spans="1:7" x14ac:dyDescent="0.25">
      <c r="A3030" s="43" t="s">
        <v>308</v>
      </c>
      <c r="B3030" s="44">
        <v>43905.583333333336</v>
      </c>
      <c r="C3030" s="45">
        <f t="shared" si="141"/>
        <v>43905.849624457114</v>
      </c>
      <c r="D3030" s="46">
        <v>2.72</v>
      </c>
      <c r="E3030" s="46">
        <v>3070</v>
      </c>
      <c r="F3030" s="47">
        <f t="shared" si="142"/>
        <v>900.00000041909516</v>
      </c>
      <c r="G3030" s="48">
        <f t="shared" si="143"/>
        <v>78239447.170129091</v>
      </c>
    </row>
    <row r="3031" spans="1:7" x14ac:dyDescent="0.25">
      <c r="A3031" s="43" t="s">
        <v>308</v>
      </c>
      <c r="B3031" s="44">
        <v>43905.59375</v>
      </c>
      <c r="C3031" s="45">
        <f t="shared" si="141"/>
        <v>43905.860041123779</v>
      </c>
      <c r="D3031" s="46">
        <v>2.72</v>
      </c>
      <c r="E3031" s="46">
        <v>3070</v>
      </c>
      <c r="F3031" s="47">
        <f t="shared" si="142"/>
        <v>899.99999979045242</v>
      </c>
      <c r="G3031" s="48">
        <f t="shared" si="143"/>
        <v>78239447.115479469</v>
      </c>
    </row>
    <row r="3032" spans="1:7" x14ac:dyDescent="0.25">
      <c r="A3032" s="43" t="s">
        <v>308</v>
      </c>
      <c r="B3032" s="44">
        <v>43905.604166666664</v>
      </c>
      <c r="C3032" s="45">
        <f t="shared" si="141"/>
        <v>43905.868114817793</v>
      </c>
      <c r="D3032" s="46">
        <v>2.74</v>
      </c>
      <c r="E3032" s="46">
        <v>3110</v>
      </c>
      <c r="F3032" s="47">
        <f t="shared" si="142"/>
        <v>899.99999979045242</v>
      </c>
      <c r="G3032" s="48">
        <f t="shared" si="143"/>
        <v>79258853.592554107</v>
      </c>
    </row>
    <row r="3033" spans="1:7" x14ac:dyDescent="0.25">
      <c r="A3033" s="43" t="s">
        <v>308</v>
      </c>
      <c r="B3033" s="44">
        <v>43905.614583333336</v>
      </c>
      <c r="C3033" s="45">
        <f t="shared" si="141"/>
        <v>43905.87969538835</v>
      </c>
      <c r="D3033" s="46">
        <v>2.73</v>
      </c>
      <c r="E3033" s="46">
        <v>3090</v>
      </c>
      <c r="F3033" s="47">
        <f t="shared" si="142"/>
        <v>900.00000041909516</v>
      </c>
      <c r="G3033" s="48">
        <f t="shared" si="143"/>
        <v>78749150.409022436</v>
      </c>
    </row>
    <row r="3034" spans="1:7" x14ac:dyDescent="0.25">
      <c r="A3034" s="43" t="s">
        <v>308</v>
      </c>
      <c r="B3034" s="44">
        <v>43905.625</v>
      </c>
      <c r="C3034" s="45">
        <f t="shared" si="141"/>
        <v>43905.891291123779</v>
      </c>
      <c r="D3034" s="46">
        <v>2.72</v>
      </c>
      <c r="E3034" s="46">
        <v>3070</v>
      </c>
      <c r="F3034" s="47">
        <f t="shared" si="142"/>
        <v>899.99999979045242</v>
      </c>
      <c r="G3034" s="48">
        <f t="shared" si="143"/>
        <v>78239447.115479469</v>
      </c>
    </row>
    <row r="3035" spans="1:7" x14ac:dyDescent="0.25">
      <c r="A3035" s="43" t="s">
        <v>308</v>
      </c>
      <c r="B3035" s="44">
        <v>43905.635416666664</v>
      </c>
      <c r="C3035" s="45">
        <f t="shared" si="141"/>
        <v>43905.901707790443</v>
      </c>
      <c r="D3035" s="46">
        <v>2.72</v>
      </c>
      <c r="E3035" s="46">
        <v>3070</v>
      </c>
      <c r="F3035" s="47">
        <f t="shared" si="142"/>
        <v>899.99999979045242</v>
      </c>
      <c r="G3035" s="48">
        <f t="shared" si="143"/>
        <v>78239447.115479469</v>
      </c>
    </row>
    <row r="3036" spans="1:7" x14ac:dyDescent="0.25">
      <c r="A3036" s="43" t="s">
        <v>308</v>
      </c>
      <c r="B3036" s="44">
        <v>43905.645833333336</v>
      </c>
      <c r="C3036" s="45">
        <f t="shared" si="141"/>
        <v>43905.91094538835</v>
      </c>
      <c r="D3036" s="46">
        <v>2.73</v>
      </c>
      <c r="E3036" s="46">
        <v>3090</v>
      </c>
      <c r="F3036" s="47">
        <f t="shared" si="142"/>
        <v>900.00000041909516</v>
      </c>
      <c r="G3036" s="48">
        <f t="shared" si="143"/>
        <v>78749150.409022436</v>
      </c>
    </row>
    <row r="3037" spans="1:7" x14ac:dyDescent="0.25">
      <c r="A3037" s="43" t="s">
        <v>308</v>
      </c>
      <c r="B3037" s="44">
        <v>43905.65625</v>
      </c>
      <c r="C3037" s="45">
        <f t="shared" si="141"/>
        <v>43905.924945957093</v>
      </c>
      <c r="D3037" s="46">
        <v>2.7</v>
      </c>
      <c r="E3037" s="46">
        <v>3030</v>
      </c>
      <c r="F3037" s="47">
        <f t="shared" si="142"/>
        <v>899.99999979045242</v>
      </c>
      <c r="G3037" s="48">
        <f t="shared" si="143"/>
        <v>77220040.638404816</v>
      </c>
    </row>
    <row r="3038" spans="1:7" x14ac:dyDescent="0.25">
      <c r="A3038" s="43" t="s">
        <v>308</v>
      </c>
      <c r="B3038" s="44">
        <v>43905.666666666664</v>
      </c>
      <c r="C3038" s="45">
        <f t="shared" si="141"/>
        <v>43905.932957790443</v>
      </c>
      <c r="D3038" s="46">
        <v>2.72</v>
      </c>
      <c r="E3038" s="46">
        <v>3070</v>
      </c>
      <c r="F3038" s="47">
        <f t="shared" si="142"/>
        <v>899.99999979045242</v>
      </c>
      <c r="G3038" s="48">
        <f t="shared" si="143"/>
        <v>78239447.115479469</v>
      </c>
    </row>
    <row r="3039" spans="1:7" x14ac:dyDescent="0.25">
      <c r="A3039" s="43" t="s">
        <v>308</v>
      </c>
      <c r="B3039" s="44">
        <v>43905.677083333336</v>
      </c>
      <c r="C3039" s="45">
        <f t="shared" si="141"/>
        <v>43905.944568989071</v>
      </c>
      <c r="D3039" s="46">
        <v>2.71</v>
      </c>
      <c r="E3039" s="46">
        <v>3050</v>
      </c>
      <c r="F3039" s="47">
        <f t="shared" si="142"/>
        <v>900.00000041909516</v>
      </c>
      <c r="G3039" s="48">
        <f t="shared" si="143"/>
        <v>77729743.931235731</v>
      </c>
    </row>
    <row r="3040" spans="1:7" x14ac:dyDescent="0.25">
      <c r="A3040" s="43" t="s">
        <v>308</v>
      </c>
      <c r="B3040" s="44">
        <v>43905.6875</v>
      </c>
      <c r="C3040" s="45">
        <f t="shared" si="141"/>
        <v>43905.954985655735</v>
      </c>
      <c r="D3040" s="46">
        <v>2.71</v>
      </c>
      <c r="E3040" s="46">
        <v>3050</v>
      </c>
      <c r="F3040" s="47">
        <f t="shared" si="142"/>
        <v>899.99999979045242</v>
      </c>
      <c r="G3040" s="48">
        <f t="shared" si="143"/>
        <v>77729743.876942143</v>
      </c>
    </row>
    <row r="3041" spans="1:7" x14ac:dyDescent="0.25">
      <c r="A3041" s="43" t="s">
        <v>308</v>
      </c>
      <c r="B3041" s="44">
        <v>43905.697916666664</v>
      </c>
      <c r="C3041" s="45">
        <f t="shared" si="141"/>
        <v>43905.965402322399</v>
      </c>
      <c r="D3041" s="46">
        <v>2.71</v>
      </c>
      <c r="E3041" s="46">
        <v>3050</v>
      </c>
      <c r="F3041" s="47">
        <f t="shared" si="142"/>
        <v>899.99999979045242</v>
      </c>
      <c r="G3041" s="48">
        <f t="shared" si="143"/>
        <v>77729743.876942143</v>
      </c>
    </row>
    <row r="3042" spans="1:7" x14ac:dyDescent="0.25">
      <c r="A3042" s="43" t="s">
        <v>308</v>
      </c>
      <c r="B3042" s="44">
        <v>43905.708333333336</v>
      </c>
      <c r="C3042" s="45">
        <f t="shared" si="141"/>
        <v>43905.974624457114</v>
      </c>
      <c r="D3042" s="46">
        <v>2.72</v>
      </c>
      <c r="E3042" s="46">
        <v>3070</v>
      </c>
      <c r="F3042" s="47">
        <f t="shared" si="142"/>
        <v>900.00000041909516</v>
      </c>
      <c r="G3042" s="48">
        <f t="shared" si="143"/>
        <v>78239447.170129091</v>
      </c>
    </row>
    <row r="3043" spans="1:7" x14ac:dyDescent="0.25">
      <c r="A3043" s="43" t="s">
        <v>308</v>
      </c>
      <c r="B3043" s="44">
        <v>43905.71875</v>
      </c>
      <c r="C3043" s="45">
        <f t="shared" si="141"/>
        <v>43905.986235655735</v>
      </c>
      <c r="D3043" s="46">
        <v>2.71</v>
      </c>
      <c r="E3043" s="46">
        <v>3050</v>
      </c>
      <c r="F3043" s="47">
        <f t="shared" si="142"/>
        <v>899.99999979045242</v>
      </c>
      <c r="G3043" s="48">
        <f t="shared" si="143"/>
        <v>77729743.876942143</v>
      </c>
    </row>
    <row r="3044" spans="1:7" x14ac:dyDescent="0.25">
      <c r="A3044" s="43" t="s">
        <v>308</v>
      </c>
      <c r="B3044" s="44">
        <v>43905.729166666664</v>
      </c>
      <c r="C3044" s="45">
        <f t="shared" si="141"/>
        <v>43905.997862623757</v>
      </c>
      <c r="D3044" s="46">
        <v>2.7</v>
      </c>
      <c r="E3044" s="46">
        <v>3030</v>
      </c>
      <c r="F3044" s="47">
        <f t="shared" si="142"/>
        <v>899.99999979045242</v>
      </c>
      <c r="G3044" s="48">
        <f t="shared" si="143"/>
        <v>77220040.638404816</v>
      </c>
    </row>
    <row r="3045" spans="1:7" x14ac:dyDescent="0.25">
      <c r="A3045" s="43" t="s">
        <v>308</v>
      </c>
      <c r="B3045" s="44">
        <v>43905.739583333336</v>
      </c>
      <c r="C3045" s="45">
        <f t="shared" si="141"/>
        <v>43906.007068989071</v>
      </c>
      <c r="D3045" s="46">
        <v>2.71</v>
      </c>
      <c r="E3045" s="46">
        <v>3050</v>
      </c>
      <c r="F3045" s="47">
        <f t="shared" si="142"/>
        <v>900.00000041909516</v>
      </c>
      <c r="G3045" s="48">
        <f t="shared" si="143"/>
        <v>77729743.931235731</v>
      </c>
    </row>
    <row r="3046" spans="1:7" x14ac:dyDescent="0.25">
      <c r="A3046" s="43" t="s">
        <v>308</v>
      </c>
      <c r="B3046" s="44">
        <v>43905.75</v>
      </c>
      <c r="C3046" s="45">
        <f t="shared" si="141"/>
        <v>43906.017485655735</v>
      </c>
      <c r="D3046" s="46">
        <v>2.71</v>
      </c>
      <c r="E3046" s="46">
        <v>3050</v>
      </c>
      <c r="F3046" s="47">
        <f t="shared" si="142"/>
        <v>899.99999979045242</v>
      </c>
      <c r="G3046" s="48">
        <f t="shared" si="143"/>
        <v>77729743.876942143</v>
      </c>
    </row>
    <row r="3047" spans="1:7" x14ac:dyDescent="0.25">
      <c r="A3047" s="43" t="s">
        <v>308</v>
      </c>
      <c r="B3047" s="44">
        <v>43905.760416666664</v>
      </c>
      <c r="C3047" s="45">
        <f t="shared" si="141"/>
        <v>43906.027902322399</v>
      </c>
      <c r="D3047" s="46">
        <v>2.71</v>
      </c>
      <c r="E3047" s="46">
        <v>3050</v>
      </c>
      <c r="F3047" s="47">
        <f t="shared" si="142"/>
        <v>899.99999979045242</v>
      </c>
      <c r="G3047" s="48">
        <f t="shared" si="143"/>
        <v>77729743.876942143</v>
      </c>
    </row>
    <row r="3048" spans="1:7" x14ac:dyDescent="0.25">
      <c r="A3048" s="43" t="s">
        <v>308</v>
      </c>
      <c r="B3048" s="44">
        <v>43905.770833333336</v>
      </c>
      <c r="C3048" s="45">
        <f t="shared" si="141"/>
        <v>43906.037124457114</v>
      </c>
      <c r="D3048" s="46">
        <v>2.72</v>
      </c>
      <c r="E3048" s="46">
        <v>3070</v>
      </c>
      <c r="F3048" s="47">
        <f t="shared" si="142"/>
        <v>900.00000041909516</v>
      </c>
      <c r="G3048" s="48">
        <f t="shared" si="143"/>
        <v>78239447.170129091</v>
      </c>
    </row>
    <row r="3049" spans="1:7" x14ac:dyDescent="0.25">
      <c r="A3049" s="43" t="s">
        <v>308</v>
      </c>
      <c r="B3049" s="44">
        <v>43905.78125</v>
      </c>
      <c r="C3049" s="45">
        <f t="shared" si="141"/>
        <v>43906.049945957093</v>
      </c>
      <c r="D3049" s="46">
        <v>2.7</v>
      </c>
      <c r="E3049" s="46">
        <v>3030</v>
      </c>
      <c r="F3049" s="47">
        <f t="shared" si="142"/>
        <v>899.99999979045242</v>
      </c>
      <c r="G3049" s="48">
        <f t="shared" si="143"/>
        <v>77220040.638404816</v>
      </c>
    </row>
    <row r="3050" spans="1:7" x14ac:dyDescent="0.25">
      <c r="A3050" s="43" t="s">
        <v>308</v>
      </c>
      <c r="B3050" s="44">
        <v>43905.791666666664</v>
      </c>
      <c r="C3050" s="45">
        <f t="shared" si="141"/>
        <v>43906.059152322399</v>
      </c>
      <c r="D3050" s="46">
        <v>2.71</v>
      </c>
      <c r="E3050" s="46">
        <v>3050</v>
      </c>
      <c r="F3050" s="47">
        <f t="shared" si="142"/>
        <v>899.99999979045242</v>
      </c>
      <c r="G3050" s="48">
        <f t="shared" si="143"/>
        <v>77729743.876942143</v>
      </c>
    </row>
    <row r="3051" spans="1:7" x14ac:dyDescent="0.25">
      <c r="A3051" s="43" t="s">
        <v>308</v>
      </c>
      <c r="B3051" s="44">
        <v>43905.802083333336</v>
      </c>
      <c r="C3051" s="45">
        <f t="shared" si="141"/>
        <v>43906.07139045254</v>
      </c>
      <c r="D3051" s="46">
        <v>2.69</v>
      </c>
      <c r="E3051" s="46">
        <v>3020</v>
      </c>
      <c r="F3051" s="47">
        <f t="shared" si="142"/>
        <v>900.00000041909516</v>
      </c>
      <c r="G3051" s="48">
        <f t="shared" si="143"/>
        <v>76965189.072895706</v>
      </c>
    </row>
    <row r="3052" spans="1:7" x14ac:dyDescent="0.25">
      <c r="A3052" s="43" t="s">
        <v>308</v>
      </c>
      <c r="B3052" s="44">
        <v>43905.8125</v>
      </c>
      <c r="C3052" s="45">
        <f t="shared" si="141"/>
        <v>43906.081195957093</v>
      </c>
      <c r="D3052" s="46">
        <v>2.7</v>
      </c>
      <c r="E3052" s="46">
        <v>3030</v>
      </c>
      <c r="F3052" s="47">
        <f t="shared" si="142"/>
        <v>899.99999979045242</v>
      </c>
      <c r="G3052" s="48">
        <f t="shared" si="143"/>
        <v>77220040.638404816</v>
      </c>
    </row>
    <row r="3053" spans="1:7" x14ac:dyDescent="0.25">
      <c r="A3053" s="43" t="s">
        <v>308</v>
      </c>
      <c r="B3053" s="44">
        <v>43905.822916666664</v>
      </c>
      <c r="C3053" s="45">
        <f t="shared" si="141"/>
        <v>43906.091612623757</v>
      </c>
      <c r="D3053" s="46">
        <v>2.7</v>
      </c>
      <c r="E3053" s="46">
        <v>3030</v>
      </c>
      <c r="F3053" s="47">
        <f t="shared" si="142"/>
        <v>899.99999979045242</v>
      </c>
      <c r="G3053" s="48">
        <f t="shared" si="143"/>
        <v>77220040.638404816</v>
      </c>
    </row>
    <row r="3054" spans="1:7" x14ac:dyDescent="0.25">
      <c r="A3054" s="43" t="s">
        <v>308</v>
      </c>
      <c r="B3054" s="44">
        <v>43905.833333333336</v>
      </c>
      <c r="C3054" s="45">
        <f t="shared" si="141"/>
        <v>43906.10264045254</v>
      </c>
      <c r="D3054" s="46">
        <v>2.69</v>
      </c>
      <c r="E3054" s="46">
        <v>3020</v>
      </c>
      <c r="F3054" s="47">
        <f t="shared" si="142"/>
        <v>900.00000041909516</v>
      </c>
      <c r="G3054" s="48">
        <f t="shared" si="143"/>
        <v>76965189.072895706</v>
      </c>
    </row>
    <row r="3055" spans="1:7" x14ac:dyDescent="0.25">
      <c r="A3055" s="43" t="s">
        <v>308</v>
      </c>
      <c r="B3055" s="44">
        <v>43905.84375</v>
      </c>
      <c r="C3055" s="45">
        <f t="shared" si="141"/>
        <v>43906.113057119204</v>
      </c>
      <c r="D3055" s="46">
        <v>2.69</v>
      </c>
      <c r="E3055" s="46">
        <v>3020</v>
      </c>
      <c r="F3055" s="47">
        <f t="shared" si="142"/>
        <v>899.99999979045242</v>
      </c>
      <c r="G3055" s="48">
        <f t="shared" si="143"/>
        <v>76965189.019136146</v>
      </c>
    </row>
    <row r="3056" spans="1:7" x14ac:dyDescent="0.25">
      <c r="A3056" s="43" t="s">
        <v>308</v>
      </c>
      <c r="B3056" s="44">
        <v>43905.854166666664</v>
      </c>
      <c r="C3056" s="45">
        <f t="shared" si="141"/>
        <v>43906.124708333329</v>
      </c>
      <c r="D3056" s="46">
        <v>2.68</v>
      </c>
      <c r="E3056" s="46">
        <v>3000</v>
      </c>
      <c r="F3056" s="47">
        <f t="shared" si="142"/>
        <v>899.99999979045242</v>
      </c>
      <c r="G3056" s="48">
        <f t="shared" si="143"/>
        <v>76455485.780598819</v>
      </c>
    </row>
    <row r="3057" spans="1:7" x14ac:dyDescent="0.25">
      <c r="A3057" s="43" t="s">
        <v>308</v>
      </c>
      <c r="B3057" s="44">
        <v>43905.864583333336</v>
      </c>
      <c r="C3057" s="45">
        <f t="shared" si="141"/>
        <v>43906.135125000001</v>
      </c>
      <c r="D3057" s="46">
        <v>2.68</v>
      </c>
      <c r="E3057" s="46">
        <v>3000</v>
      </c>
      <c r="F3057" s="47">
        <f t="shared" si="142"/>
        <v>900.00000041909516</v>
      </c>
      <c r="G3057" s="48">
        <f t="shared" si="143"/>
        <v>76455485.834002361</v>
      </c>
    </row>
    <row r="3058" spans="1:7" x14ac:dyDescent="0.25">
      <c r="A3058" s="43" t="s">
        <v>308</v>
      </c>
      <c r="B3058" s="44">
        <v>43905.875</v>
      </c>
      <c r="C3058" s="45">
        <f t="shared" si="141"/>
        <v>43906.145541666665</v>
      </c>
      <c r="D3058" s="46">
        <v>2.68</v>
      </c>
      <c r="E3058" s="46">
        <v>3000</v>
      </c>
      <c r="F3058" s="47">
        <f t="shared" si="142"/>
        <v>899.99999979045242</v>
      </c>
      <c r="G3058" s="48">
        <f t="shared" si="143"/>
        <v>76455485.780598819</v>
      </c>
    </row>
    <row r="3059" spans="1:7" x14ac:dyDescent="0.25">
      <c r="A3059" s="43" t="s">
        <v>308</v>
      </c>
      <c r="B3059" s="44">
        <v>43905.885416666664</v>
      </c>
      <c r="C3059" s="45">
        <f t="shared" si="141"/>
        <v>43906.154723785869</v>
      </c>
      <c r="D3059" s="46">
        <v>2.69</v>
      </c>
      <c r="E3059" s="46">
        <v>3020</v>
      </c>
      <c r="F3059" s="47">
        <f t="shared" si="142"/>
        <v>899.99999979045242</v>
      </c>
      <c r="G3059" s="48">
        <f t="shared" si="143"/>
        <v>76965189.019136146</v>
      </c>
    </row>
    <row r="3060" spans="1:7" x14ac:dyDescent="0.25">
      <c r="A3060" s="43" t="s">
        <v>308</v>
      </c>
      <c r="B3060" s="44">
        <v>43905.895833333336</v>
      </c>
      <c r="C3060" s="45">
        <f t="shared" si="141"/>
        <v>43906.16514045254</v>
      </c>
      <c r="D3060" s="46">
        <v>2.69</v>
      </c>
      <c r="E3060" s="46">
        <v>3020</v>
      </c>
      <c r="F3060" s="47">
        <f t="shared" si="142"/>
        <v>900.00000041909516</v>
      </c>
      <c r="G3060" s="48">
        <f t="shared" si="143"/>
        <v>76965189.072895706</v>
      </c>
    </row>
    <row r="3061" spans="1:7" x14ac:dyDescent="0.25">
      <c r="A3061" s="43" t="s">
        <v>308</v>
      </c>
      <c r="B3061" s="44">
        <v>43905.90625</v>
      </c>
      <c r="C3061" s="45">
        <f t="shared" si="141"/>
        <v>43906.175557119204</v>
      </c>
      <c r="D3061" s="46">
        <v>2.69</v>
      </c>
      <c r="E3061" s="46">
        <v>3020</v>
      </c>
      <c r="F3061" s="47">
        <f t="shared" si="142"/>
        <v>899.99999979045242</v>
      </c>
      <c r="G3061" s="48">
        <f t="shared" si="143"/>
        <v>76965189.019136146</v>
      </c>
    </row>
    <row r="3062" spans="1:7" x14ac:dyDescent="0.25">
      <c r="A3062" s="43" t="s">
        <v>308</v>
      </c>
      <c r="B3062" s="44">
        <v>43905.916666666664</v>
      </c>
      <c r="C3062" s="45">
        <f t="shared" si="141"/>
        <v>43906.187208333329</v>
      </c>
      <c r="D3062" s="46">
        <v>2.68</v>
      </c>
      <c r="E3062" s="46">
        <v>3000</v>
      </c>
      <c r="F3062" s="47">
        <f t="shared" si="142"/>
        <v>899.99999979045242</v>
      </c>
      <c r="G3062" s="48">
        <f t="shared" si="143"/>
        <v>76455485.780598819</v>
      </c>
    </row>
    <row r="3063" spans="1:7" x14ac:dyDescent="0.25">
      <c r="A3063" s="43" t="s">
        <v>308</v>
      </c>
      <c r="B3063" s="44">
        <v>43905.927083333336</v>
      </c>
      <c r="C3063" s="45">
        <f t="shared" si="141"/>
        <v>43906.197625000001</v>
      </c>
      <c r="D3063" s="46">
        <v>2.68</v>
      </c>
      <c r="E3063" s="46">
        <v>3000</v>
      </c>
      <c r="F3063" s="47">
        <f t="shared" si="142"/>
        <v>900.00000041909516</v>
      </c>
      <c r="G3063" s="48">
        <f t="shared" si="143"/>
        <v>76455485.834002361</v>
      </c>
    </row>
    <row r="3064" spans="1:7" x14ac:dyDescent="0.25">
      <c r="A3064" s="43" t="s">
        <v>308</v>
      </c>
      <c r="B3064" s="44">
        <v>43905.9375</v>
      </c>
      <c r="C3064" s="45">
        <f t="shared" si="141"/>
        <v>43906.208041666665</v>
      </c>
      <c r="D3064" s="46">
        <v>2.68</v>
      </c>
      <c r="E3064" s="46">
        <v>3000</v>
      </c>
      <c r="F3064" s="47">
        <f t="shared" si="142"/>
        <v>899.99999979045242</v>
      </c>
      <c r="G3064" s="48">
        <f t="shared" si="143"/>
        <v>76455485.780598819</v>
      </c>
    </row>
    <row r="3065" spans="1:7" x14ac:dyDescent="0.25">
      <c r="A3065" s="43" t="s">
        <v>308</v>
      </c>
      <c r="B3065" s="44">
        <v>43905.947916666664</v>
      </c>
      <c r="C3065" s="45">
        <f t="shared" si="141"/>
        <v>43906.218458333329</v>
      </c>
      <c r="D3065" s="46">
        <v>2.68</v>
      </c>
      <c r="E3065" s="46">
        <v>3000</v>
      </c>
      <c r="F3065" s="47">
        <f t="shared" si="142"/>
        <v>899.99999979045242</v>
      </c>
      <c r="G3065" s="48">
        <f t="shared" si="143"/>
        <v>76455485.780598819</v>
      </c>
    </row>
    <row r="3066" spans="1:7" x14ac:dyDescent="0.25">
      <c r="A3066" s="43" t="s">
        <v>308</v>
      </c>
      <c r="B3066" s="44">
        <v>43905.958333333336</v>
      </c>
      <c r="C3066" s="45">
        <f t="shared" si="141"/>
        <v>43906.228875000001</v>
      </c>
      <c r="D3066" s="46">
        <v>2.68</v>
      </c>
      <c r="E3066" s="46">
        <v>3000</v>
      </c>
      <c r="F3066" s="47">
        <f t="shared" si="142"/>
        <v>900.00000041909516</v>
      </c>
      <c r="G3066" s="48">
        <f t="shared" si="143"/>
        <v>76455485.834002361</v>
      </c>
    </row>
    <row r="3067" spans="1:7" x14ac:dyDescent="0.25">
      <c r="A3067" s="43" t="s">
        <v>308</v>
      </c>
      <c r="B3067" s="44">
        <v>43905.96875</v>
      </c>
      <c r="C3067" s="45">
        <f t="shared" si="141"/>
        <v>43906.239291666665</v>
      </c>
      <c r="D3067" s="46">
        <v>2.68</v>
      </c>
      <c r="E3067" s="46">
        <v>3000</v>
      </c>
      <c r="F3067" s="47">
        <f t="shared" si="142"/>
        <v>899.99999979045242</v>
      </c>
      <c r="G3067" s="48">
        <f t="shared" si="143"/>
        <v>76455485.780598819</v>
      </c>
    </row>
    <row r="3068" spans="1:7" x14ac:dyDescent="0.25">
      <c r="A3068" s="43" t="s">
        <v>308</v>
      </c>
      <c r="B3068" s="44">
        <v>43905.979166666664</v>
      </c>
      <c r="C3068" s="45">
        <f t="shared" si="141"/>
        <v>43906.2509594519</v>
      </c>
      <c r="D3068" s="46">
        <v>2.67</v>
      </c>
      <c r="E3068" s="46">
        <v>2980</v>
      </c>
      <c r="F3068" s="47">
        <f t="shared" si="142"/>
        <v>899.99999979045242</v>
      </c>
      <c r="G3068" s="48">
        <f t="shared" si="143"/>
        <v>75945782.542061493</v>
      </c>
    </row>
    <row r="3069" spans="1:7" x14ac:dyDescent="0.25">
      <c r="A3069" s="43" t="s">
        <v>308</v>
      </c>
      <c r="B3069" s="44">
        <v>43905.989583333336</v>
      </c>
      <c r="C3069" s="45">
        <f t="shared" si="141"/>
        <v>43906.260125000001</v>
      </c>
      <c r="D3069" s="46">
        <v>2.68</v>
      </c>
      <c r="E3069" s="46">
        <v>3000</v>
      </c>
      <c r="F3069" s="47">
        <f t="shared" si="142"/>
        <v>900.00000041909516</v>
      </c>
      <c r="G3069" s="48">
        <f t="shared" si="143"/>
        <v>76455485.834002361</v>
      </c>
    </row>
    <row r="3070" spans="1:7" x14ac:dyDescent="0.25">
      <c r="A3070" s="43" t="s">
        <v>308</v>
      </c>
      <c r="B3070" s="44">
        <v>43906</v>
      </c>
      <c r="C3070" s="45">
        <f t="shared" si="141"/>
        <v>43906.270541666665</v>
      </c>
      <c r="D3070" s="46">
        <v>2.68</v>
      </c>
      <c r="E3070" s="46">
        <v>3000</v>
      </c>
      <c r="F3070" s="47">
        <f t="shared" si="142"/>
        <v>899.99999979045242</v>
      </c>
      <c r="G3070" s="48">
        <f t="shared" si="143"/>
        <v>76455485.780598819</v>
      </c>
    </row>
    <row r="3071" spans="1:7" x14ac:dyDescent="0.25">
      <c r="A3071" s="43" t="s">
        <v>308</v>
      </c>
      <c r="B3071" s="44">
        <v>43906.010416666664</v>
      </c>
      <c r="C3071" s="45">
        <f t="shared" si="141"/>
        <v>43906.280958333329</v>
      </c>
      <c r="D3071" s="46">
        <v>2.68</v>
      </c>
      <c r="E3071" s="46">
        <v>3000</v>
      </c>
      <c r="F3071" s="47">
        <f t="shared" si="142"/>
        <v>899.99999979045242</v>
      </c>
      <c r="G3071" s="48">
        <f t="shared" si="143"/>
        <v>76455485.780598819</v>
      </c>
    </row>
    <row r="3072" spans="1:7" x14ac:dyDescent="0.25">
      <c r="A3072" s="43" t="s">
        <v>308</v>
      </c>
      <c r="B3072" s="44">
        <v>43906.020833333336</v>
      </c>
      <c r="C3072" s="45">
        <f t="shared" si="141"/>
        <v>43906.291375000001</v>
      </c>
      <c r="D3072" s="46">
        <v>2.68</v>
      </c>
      <c r="E3072" s="46">
        <v>3000</v>
      </c>
      <c r="F3072" s="47">
        <f t="shared" si="142"/>
        <v>900.00000041909516</v>
      </c>
      <c r="G3072" s="48">
        <f t="shared" si="143"/>
        <v>76455485.834002361</v>
      </c>
    </row>
    <row r="3073" spans="1:7" x14ac:dyDescent="0.25">
      <c r="A3073" s="43" t="s">
        <v>308</v>
      </c>
      <c r="B3073" s="44">
        <v>43906.03125</v>
      </c>
      <c r="C3073" s="45">
        <f t="shared" si="141"/>
        <v>43906.301791666665</v>
      </c>
      <c r="D3073" s="46">
        <v>2.68</v>
      </c>
      <c r="E3073" s="46">
        <v>3000</v>
      </c>
      <c r="F3073" s="47">
        <f t="shared" si="142"/>
        <v>899.99999979045242</v>
      </c>
      <c r="G3073" s="48">
        <f t="shared" si="143"/>
        <v>76455485.780598819</v>
      </c>
    </row>
    <row r="3074" spans="1:7" x14ac:dyDescent="0.25">
      <c r="A3074" s="43" t="s">
        <v>308</v>
      </c>
      <c r="B3074" s="44">
        <v>43906.041666666664</v>
      </c>
      <c r="C3074" s="45">
        <f t="shared" ref="C3074:C3137" si="144">B3074+((13422*(1/E3074)+2.019)/24)</f>
        <v>43906.312208333329</v>
      </c>
      <c r="D3074" s="46">
        <v>2.68</v>
      </c>
      <c r="E3074" s="46">
        <v>3000</v>
      </c>
      <c r="F3074" s="47">
        <f t="shared" si="142"/>
        <v>899.99999979045242</v>
      </c>
      <c r="G3074" s="48">
        <f t="shared" si="143"/>
        <v>76455485.780598819</v>
      </c>
    </row>
    <row r="3075" spans="1:7" x14ac:dyDescent="0.25">
      <c r="A3075" s="43" t="s">
        <v>308</v>
      </c>
      <c r="B3075" s="44">
        <v>43906.052083333336</v>
      </c>
      <c r="C3075" s="45">
        <f t="shared" si="144"/>
        <v>43906.322625000001</v>
      </c>
      <c r="D3075" s="46">
        <v>2.68</v>
      </c>
      <c r="E3075" s="46">
        <v>3000</v>
      </c>
      <c r="F3075" s="47">
        <f t="shared" ref="F3075:F3138" si="145">CONVERT((B3075-B3074),"day","sec")</f>
        <v>900.00000041909516</v>
      </c>
      <c r="G3075" s="48">
        <f t="shared" si="143"/>
        <v>76455485.834002361</v>
      </c>
    </row>
    <row r="3076" spans="1:7" x14ac:dyDescent="0.25">
      <c r="A3076" s="43" t="s">
        <v>308</v>
      </c>
      <c r="B3076" s="44">
        <v>43906.0625</v>
      </c>
      <c r="C3076" s="45">
        <f t="shared" si="144"/>
        <v>43906.334292785235</v>
      </c>
      <c r="D3076" s="46">
        <v>2.67</v>
      </c>
      <c r="E3076" s="46">
        <v>2980</v>
      </c>
      <c r="F3076" s="47">
        <f t="shared" si="145"/>
        <v>899.99999979045242</v>
      </c>
      <c r="G3076" s="48">
        <f t="shared" ref="G3076:G3139" si="146">F3076*E3076*CONVERT(1,"ft^3","l")</f>
        <v>75945782.542061493</v>
      </c>
    </row>
    <row r="3077" spans="1:7" x14ac:dyDescent="0.25">
      <c r="A3077" s="43" t="s">
        <v>308</v>
      </c>
      <c r="B3077" s="44">
        <v>43906.072916666664</v>
      </c>
      <c r="C3077" s="45">
        <f t="shared" si="144"/>
        <v>43906.3447094519</v>
      </c>
      <c r="D3077" s="46">
        <v>2.67</v>
      </c>
      <c r="E3077" s="46">
        <v>2980</v>
      </c>
      <c r="F3077" s="47">
        <f t="shared" si="145"/>
        <v>899.99999979045242</v>
      </c>
      <c r="G3077" s="48">
        <f t="shared" si="146"/>
        <v>75945782.542061493</v>
      </c>
    </row>
    <row r="3078" spans="1:7" x14ac:dyDescent="0.25">
      <c r="A3078" s="43" t="s">
        <v>308</v>
      </c>
      <c r="B3078" s="44">
        <v>43906.083333333336</v>
      </c>
      <c r="C3078" s="45">
        <f t="shared" si="144"/>
        <v>43906.356394144146</v>
      </c>
      <c r="D3078" s="46">
        <v>2.66</v>
      </c>
      <c r="E3078" s="46">
        <v>2960</v>
      </c>
      <c r="F3078" s="47">
        <f t="shared" si="145"/>
        <v>900.00000041909516</v>
      </c>
      <c r="G3078" s="48">
        <f t="shared" si="146"/>
        <v>75436079.356215671</v>
      </c>
    </row>
    <row r="3079" spans="1:7" x14ac:dyDescent="0.25">
      <c r="A3079" s="43" t="s">
        <v>308</v>
      </c>
      <c r="B3079" s="44">
        <v>43906.09375</v>
      </c>
      <c r="C3079" s="45">
        <f t="shared" si="144"/>
        <v>43906.365542785235</v>
      </c>
      <c r="D3079" s="46">
        <v>2.67</v>
      </c>
      <c r="E3079" s="46">
        <v>2980</v>
      </c>
      <c r="F3079" s="47">
        <f t="shared" si="145"/>
        <v>899.99999979045242</v>
      </c>
      <c r="G3079" s="48">
        <f t="shared" si="146"/>
        <v>75945782.542061493</v>
      </c>
    </row>
    <row r="3080" spans="1:7" x14ac:dyDescent="0.25">
      <c r="A3080" s="43" t="s">
        <v>308</v>
      </c>
      <c r="B3080" s="44">
        <v>43906.104166666664</v>
      </c>
      <c r="C3080" s="45">
        <f t="shared" si="144"/>
        <v>43906.3759594519</v>
      </c>
      <c r="D3080" s="46">
        <v>2.67</v>
      </c>
      <c r="E3080" s="46">
        <v>2980</v>
      </c>
      <c r="F3080" s="47">
        <f t="shared" si="145"/>
        <v>899.99999979045242</v>
      </c>
      <c r="G3080" s="48">
        <f t="shared" si="146"/>
        <v>75945782.542061493</v>
      </c>
    </row>
    <row r="3081" spans="1:7" x14ac:dyDescent="0.25">
      <c r="A3081" s="43" t="s">
        <v>308</v>
      </c>
      <c r="B3081" s="44">
        <v>43906.114583333336</v>
      </c>
      <c r="C3081" s="45">
        <f t="shared" si="144"/>
        <v>43906.386376118571</v>
      </c>
      <c r="D3081" s="46">
        <v>2.67</v>
      </c>
      <c r="E3081" s="46">
        <v>2980</v>
      </c>
      <c r="F3081" s="47">
        <f t="shared" si="145"/>
        <v>900.00000041909516</v>
      </c>
      <c r="G3081" s="48">
        <f t="shared" si="146"/>
        <v>75945782.595109016</v>
      </c>
    </row>
    <row r="3082" spans="1:7" x14ac:dyDescent="0.25">
      <c r="A3082" s="43" t="s">
        <v>308</v>
      </c>
      <c r="B3082" s="44">
        <v>43906.125</v>
      </c>
      <c r="C3082" s="45">
        <f t="shared" si="144"/>
        <v>43906.396792785235</v>
      </c>
      <c r="D3082" s="46">
        <v>2.67</v>
      </c>
      <c r="E3082" s="46">
        <v>2980</v>
      </c>
      <c r="F3082" s="47">
        <f t="shared" si="145"/>
        <v>899.99999979045242</v>
      </c>
      <c r="G3082" s="48">
        <f t="shared" si="146"/>
        <v>75945782.542061493</v>
      </c>
    </row>
    <row r="3083" spans="1:7" x14ac:dyDescent="0.25">
      <c r="A3083" s="43" t="s">
        <v>308</v>
      </c>
      <c r="B3083" s="44">
        <v>43906.135416666664</v>
      </c>
      <c r="C3083" s="45">
        <f t="shared" si="144"/>
        <v>43906.4072094519</v>
      </c>
      <c r="D3083" s="46">
        <v>2.67</v>
      </c>
      <c r="E3083" s="46">
        <v>2980</v>
      </c>
      <c r="F3083" s="47">
        <f t="shared" si="145"/>
        <v>899.99999979045242</v>
      </c>
      <c r="G3083" s="48">
        <f t="shared" si="146"/>
        <v>75945782.542061493</v>
      </c>
    </row>
    <row r="3084" spans="1:7" x14ac:dyDescent="0.25">
      <c r="A3084" s="43" t="s">
        <v>308</v>
      </c>
      <c r="B3084" s="44">
        <v>43906.145833333336</v>
      </c>
      <c r="C3084" s="45">
        <f t="shared" si="144"/>
        <v>43906.418894144146</v>
      </c>
      <c r="D3084" s="46">
        <v>2.66</v>
      </c>
      <c r="E3084" s="46">
        <v>2960</v>
      </c>
      <c r="F3084" s="47">
        <f t="shared" si="145"/>
        <v>900.00000041909516</v>
      </c>
      <c r="G3084" s="48">
        <f t="shared" si="146"/>
        <v>75436079.356215671</v>
      </c>
    </row>
    <row r="3085" spans="1:7" x14ac:dyDescent="0.25">
      <c r="A3085" s="43" t="s">
        <v>308</v>
      </c>
      <c r="B3085" s="44">
        <v>43906.15625</v>
      </c>
      <c r="C3085" s="45">
        <f t="shared" si="144"/>
        <v>43906.42931081081</v>
      </c>
      <c r="D3085" s="46">
        <v>2.66</v>
      </c>
      <c r="E3085" s="46">
        <v>2960</v>
      </c>
      <c r="F3085" s="47">
        <f t="shared" si="145"/>
        <v>899.99999979045242</v>
      </c>
      <c r="G3085" s="48">
        <f t="shared" si="146"/>
        <v>75436079.303524166</v>
      </c>
    </row>
    <row r="3086" spans="1:7" x14ac:dyDescent="0.25">
      <c r="A3086" s="43" t="s">
        <v>308</v>
      </c>
      <c r="B3086" s="44">
        <v>43906.166666666664</v>
      </c>
      <c r="C3086" s="45">
        <f t="shared" si="144"/>
        <v>43906.439727477475</v>
      </c>
      <c r="D3086" s="46">
        <v>2.66</v>
      </c>
      <c r="E3086" s="46">
        <v>2960</v>
      </c>
      <c r="F3086" s="47">
        <f t="shared" si="145"/>
        <v>899.99999979045242</v>
      </c>
      <c r="G3086" s="48">
        <f t="shared" si="146"/>
        <v>75436079.303524166</v>
      </c>
    </row>
    <row r="3087" spans="1:7" x14ac:dyDescent="0.25">
      <c r="A3087" s="43" t="s">
        <v>308</v>
      </c>
      <c r="B3087" s="44">
        <v>43906.177083333336</v>
      </c>
      <c r="C3087" s="45">
        <f t="shared" si="144"/>
        <v>43906.450144144146</v>
      </c>
      <c r="D3087" s="46">
        <v>2.66</v>
      </c>
      <c r="E3087" s="46">
        <v>2960</v>
      </c>
      <c r="F3087" s="47">
        <f t="shared" si="145"/>
        <v>900.00000041909516</v>
      </c>
      <c r="G3087" s="48">
        <f t="shared" si="146"/>
        <v>75436079.356215671</v>
      </c>
    </row>
    <row r="3088" spans="1:7" x14ac:dyDescent="0.25">
      <c r="A3088" s="43" t="s">
        <v>308</v>
      </c>
      <c r="B3088" s="44">
        <v>43906.1875</v>
      </c>
      <c r="C3088" s="45">
        <f t="shared" si="144"/>
        <v>43906.46056081081</v>
      </c>
      <c r="D3088" s="46">
        <v>2.66</v>
      </c>
      <c r="E3088" s="46">
        <v>2960</v>
      </c>
      <c r="F3088" s="47">
        <f t="shared" si="145"/>
        <v>899.99999979045242</v>
      </c>
      <c r="G3088" s="48">
        <f t="shared" si="146"/>
        <v>75436079.303524166</v>
      </c>
    </row>
    <row r="3089" spans="1:7" x14ac:dyDescent="0.25">
      <c r="A3089" s="43" t="s">
        <v>308</v>
      </c>
      <c r="B3089" s="44">
        <v>43906.197916666664</v>
      </c>
      <c r="C3089" s="45">
        <f t="shared" si="144"/>
        <v>43906.472262755102</v>
      </c>
      <c r="D3089" s="46">
        <v>2.65</v>
      </c>
      <c r="E3089" s="46">
        <v>2940</v>
      </c>
      <c r="F3089" s="47">
        <f t="shared" si="145"/>
        <v>899.99999979045242</v>
      </c>
      <c r="G3089" s="48">
        <f t="shared" si="146"/>
        <v>74926376.06498684</v>
      </c>
    </row>
    <row r="3090" spans="1:7" x14ac:dyDescent="0.25">
      <c r="A3090" s="43" t="s">
        <v>308</v>
      </c>
      <c r="B3090" s="44">
        <v>43906.208333333336</v>
      </c>
      <c r="C3090" s="45">
        <f t="shared" si="144"/>
        <v>43906.481394144146</v>
      </c>
      <c r="D3090" s="46">
        <v>2.66</v>
      </c>
      <c r="E3090" s="46">
        <v>2960</v>
      </c>
      <c r="F3090" s="47">
        <f t="shared" si="145"/>
        <v>900.00000041909516</v>
      </c>
      <c r="G3090" s="48">
        <f t="shared" si="146"/>
        <v>75436079.356215671</v>
      </c>
    </row>
    <row r="3091" spans="1:7" x14ac:dyDescent="0.25">
      <c r="A3091" s="43" t="s">
        <v>308</v>
      </c>
      <c r="B3091" s="44">
        <v>43906.21875</v>
      </c>
      <c r="C3091" s="45">
        <f t="shared" si="144"/>
        <v>43906.493096088438</v>
      </c>
      <c r="D3091" s="46">
        <v>2.65</v>
      </c>
      <c r="E3091" s="46">
        <v>2940</v>
      </c>
      <c r="F3091" s="47">
        <f t="shared" si="145"/>
        <v>899.99999979045242</v>
      </c>
      <c r="G3091" s="48">
        <f t="shared" si="146"/>
        <v>74926376.06498684</v>
      </c>
    </row>
    <row r="3092" spans="1:7" x14ac:dyDescent="0.25">
      <c r="A3092" s="43" t="s">
        <v>308</v>
      </c>
      <c r="B3092" s="44">
        <v>43906.229166666664</v>
      </c>
      <c r="C3092" s="45">
        <f t="shared" si="144"/>
        <v>43906.503512755102</v>
      </c>
      <c r="D3092" s="46">
        <v>2.65</v>
      </c>
      <c r="E3092" s="46">
        <v>2940</v>
      </c>
      <c r="F3092" s="47">
        <f t="shared" si="145"/>
        <v>899.99999979045242</v>
      </c>
      <c r="G3092" s="48">
        <f t="shared" si="146"/>
        <v>74926376.06498684</v>
      </c>
    </row>
    <row r="3093" spans="1:7" x14ac:dyDescent="0.25">
      <c r="A3093" s="43" t="s">
        <v>308</v>
      </c>
      <c r="B3093" s="44">
        <v>43906.239583333336</v>
      </c>
      <c r="C3093" s="45">
        <f t="shared" si="144"/>
        <v>43906.512644144146</v>
      </c>
      <c r="D3093" s="46">
        <v>2.66</v>
      </c>
      <c r="E3093" s="46">
        <v>2960</v>
      </c>
      <c r="F3093" s="47">
        <f t="shared" si="145"/>
        <v>900.00000041909516</v>
      </c>
      <c r="G3093" s="48">
        <f t="shared" si="146"/>
        <v>75436079.356215671</v>
      </c>
    </row>
    <row r="3094" spans="1:7" x14ac:dyDescent="0.25">
      <c r="A3094" s="43" t="s">
        <v>308</v>
      </c>
      <c r="B3094" s="44">
        <v>43906.25</v>
      </c>
      <c r="C3094" s="45">
        <f t="shared" si="144"/>
        <v>43906.524346088438</v>
      </c>
      <c r="D3094" s="46">
        <v>2.65</v>
      </c>
      <c r="E3094" s="46">
        <v>2940</v>
      </c>
      <c r="F3094" s="47">
        <f t="shared" si="145"/>
        <v>899.99999979045242</v>
      </c>
      <c r="G3094" s="48">
        <f t="shared" si="146"/>
        <v>74926376.06498684</v>
      </c>
    </row>
    <row r="3095" spans="1:7" x14ac:dyDescent="0.25">
      <c r="A3095" s="43" t="s">
        <v>308</v>
      </c>
      <c r="B3095" s="44">
        <v>43906.260416666664</v>
      </c>
      <c r="C3095" s="45">
        <f t="shared" si="144"/>
        <v>43906.533477477475</v>
      </c>
      <c r="D3095" s="46">
        <v>2.66</v>
      </c>
      <c r="E3095" s="46">
        <v>2960</v>
      </c>
      <c r="F3095" s="47">
        <f t="shared" si="145"/>
        <v>899.99999979045242</v>
      </c>
      <c r="G3095" s="48">
        <f t="shared" si="146"/>
        <v>75436079.303524166</v>
      </c>
    </row>
    <row r="3096" spans="1:7" x14ac:dyDescent="0.25">
      <c r="A3096" s="43" t="s">
        <v>308</v>
      </c>
      <c r="B3096" s="44">
        <v>43906.270833333336</v>
      </c>
      <c r="C3096" s="45">
        <f t="shared" si="144"/>
        <v>43906.545179421773</v>
      </c>
      <c r="D3096" s="46">
        <v>2.65</v>
      </c>
      <c r="E3096" s="46">
        <v>2940</v>
      </c>
      <c r="F3096" s="47">
        <f t="shared" si="145"/>
        <v>900.00000041909516</v>
      </c>
      <c r="G3096" s="48">
        <f t="shared" si="146"/>
        <v>74926376.117322311</v>
      </c>
    </row>
    <row r="3097" spans="1:7" x14ac:dyDescent="0.25">
      <c r="A3097" s="43" t="s">
        <v>308</v>
      </c>
      <c r="B3097" s="44">
        <v>43906.28125</v>
      </c>
      <c r="C3097" s="45">
        <f t="shared" si="144"/>
        <v>43906.55431081081</v>
      </c>
      <c r="D3097" s="46">
        <v>2.66</v>
      </c>
      <c r="E3097" s="46">
        <v>2960</v>
      </c>
      <c r="F3097" s="47">
        <f t="shared" si="145"/>
        <v>899.99999979045242</v>
      </c>
      <c r="G3097" s="48">
        <f t="shared" si="146"/>
        <v>75436079.303524166</v>
      </c>
    </row>
    <row r="3098" spans="1:7" x14ac:dyDescent="0.25">
      <c r="A3098" s="43" t="s">
        <v>308</v>
      </c>
      <c r="B3098" s="44">
        <v>43906.291666666664</v>
      </c>
      <c r="C3098" s="45">
        <f t="shared" si="144"/>
        <v>43906.566012755102</v>
      </c>
      <c r="D3098" s="46">
        <v>2.65</v>
      </c>
      <c r="E3098" s="46">
        <v>2940</v>
      </c>
      <c r="F3098" s="47">
        <f t="shared" si="145"/>
        <v>899.99999979045242</v>
      </c>
      <c r="G3098" s="48">
        <f t="shared" si="146"/>
        <v>74926376.06498684</v>
      </c>
    </row>
    <row r="3099" spans="1:7" x14ac:dyDescent="0.25">
      <c r="A3099" s="43" t="s">
        <v>308</v>
      </c>
      <c r="B3099" s="44">
        <v>43906.302083333336</v>
      </c>
      <c r="C3099" s="45">
        <f t="shared" si="144"/>
        <v>43906.576429421773</v>
      </c>
      <c r="D3099" s="46">
        <v>2.65</v>
      </c>
      <c r="E3099" s="46">
        <v>2940</v>
      </c>
      <c r="F3099" s="47">
        <f t="shared" si="145"/>
        <v>900.00000041909516</v>
      </c>
      <c r="G3099" s="48">
        <f t="shared" si="146"/>
        <v>74926376.117322311</v>
      </c>
    </row>
    <row r="3100" spans="1:7" x14ac:dyDescent="0.25">
      <c r="A3100" s="43" t="s">
        <v>308</v>
      </c>
      <c r="B3100" s="44">
        <v>43906.3125</v>
      </c>
      <c r="C3100" s="45">
        <f t="shared" si="144"/>
        <v>43906.588148972602</v>
      </c>
      <c r="D3100" s="46">
        <v>2.64</v>
      </c>
      <c r="E3100" s="46">
        <v>2920</v>
      </c>
      <c r="F3100" s="47">
        <f t="shared" si="145"/>
        <v>899.99999979045242</v>
      </c>
      <c r="G3100" s="48">
        <f t="shared" si="146"/>
        <v>74416672.826449513</v>
      </c>
    </row>
    <row r="3101" spans="1:7" x14ac:dyDescent="0.25">
      <c r="A3101" s="43" t="s">
        <v>308</v>
      </c>
      <c r="B3101" s="44">
        <v>43906.322916666664</v>
      </c>
      <c r="C3101" s="45">
        <f t="shared" si="144"/>
        <v>43906.597262755102</v>
      </c>
      <c r="D3101" s="46">
        <v>2.65</v>
      </c>
      <c r="E3101" s="46">
        <v>2940</v>
      </c>
      <c r="F3101" s="47">
        <f t="shared" si="145"/>
        <v>899.99999979045242</v>
      </c>
      <c r="G3101" s="48">
        <f t="shared" si="146"/>
        <v>74926376.06498684</v>
      </c>
    </row>
    <row r="3102" spans="1:7" x14ac:dyDescent="0.25">
      <c r="A3102" s="43" t="s">
        <v>308</v>
      </c>
      <c r="B3102" s="44">
        <v>43906.333333333336</v>
      </c>
      <c r="C3102" s="45">
        <f t="shared" si="144"/>
        <v>43906.607679421773</v>
      </c>
      <c r="D3102" s="46">
        <v>2.65</v>
      </c>
      <c r="E3102" s="46">
        <v>2940</v>
      </c>
      <c r="F3102" s="47">
        <f t="shared" si="145"/>
        <v>900.00000041909516</v>
      </c>
      <c r="G3102" s="48">
        <f t="shared" si="146"/>
        <v>74926376.117322311</v>
      </c>
    </row>
    <row r="3103" spans="1:7" x14ac:dyDescent="0.25">
      <c r="A3103" s="43" t="s">
        <v>308</v>
      </c>
      <c r="B3103" s="44">
        <v>43906.34375</v>
      </c>
      <c r="C3103" s="45">
        <f t="shared" si="144"/>
        <v>43906.619398972602</v>
      </c>
      <c r="D3103" s="46">
        <v>2.64</v>
      </c>
      <c r="E3103" s="46">
        <v>2920</v>
      </c>
      <c r="F3103" s="47">
        <f t="shared" si="145"/>
        <v>899.99999979045242</v>
      </c>
      <c r="G3103" s="48">
        <f t="shared" si="146"/>
        <v>74416672.826449513</v>
      </c>
    </row>
    <row r="3104" spans="1:7" x14ac:dyDescent="0.25">
      <c r="A3104" s="43" t="s">
        <v>308</v>
      </c>
      <c r="B3104" s="44">
        <v>43906.354166666664</v>
      </c>
      <c r="C3104" s="45">
        <f t="shared" si="144"/>
        <v>43906.628512755102</v>
      </c>
      <c r="D3104" s="46">
        <v>2.65</v>
      </c>
      <c r="E3104" s="46">
        <v>2940</v>
      </c>
      <c r="F3104" s="47">
        <f t="shared" si="145"/>
        <v>899.99999979045242</v>
      </c>
      <c r="G3104" s="48">
        <f t="shared" si="146"/>
        <v>74926376.06498684</v>
      </c>
    </row>
    <row r="3105" spans="1:7" x14ac:dyDescent="0.25">
      <c r="A3105" s="43" t="s">
        <v>308</v>
      </c>
      <c r="B3105" s="44">
        <v>43906.364583333336</v>
      </c>
      <c r="C3105" s="45">
        <f t="shared" si="144"/>
        <v>43906.640232305937</v>
      </c>
      <c r="D3105" s="46">
        <v>2.64</v>
      </c>
      <c r="E3105" s="46">
        <v>2920</v>
      </c>
      <c r="F3105" s="47">
        <f t="shared" si="145"/>
        <v>900.00000041909516</v>
      </c>
      <c r="G3105" s="48">
        <f t="shared" si="146"/>
        <v>74416672.878428966</v>
      </c>
    </row>
    <row r="3106" spans="1:7" x14ac:dyDescent="0.25">
      <c r="A3106" s="43" t="s">
        <v>308</v>
      </c>
      <c r="B3106" s="44">
        <v>43906.375</v>
      </c>
      <c r="C3106" s="45">
        <f t="shared" si="144"/>
        <v>43906.650648972602</v>
      </c>
      <c r="D3106" s="46">
        <v>2.64</v>
      </c>
      <c r="E3106" s="46">
        <v>2920</v>
      </c>
      <c r="F3106" s="47">
        <f t="shared" si="145"/>
        <v>899.99999979045242</v>
      </c>
      <c r="G3106" s="48">
        <f t="shared" si="146"/>
        <v>74416672.826449513</v>
      </c>
    </row>
    <row r="3107" spans="1:7" x14ac:dyDescent="0.25">
      <c r="A3107" s="43" t="s">
        <v>308</v>
      </c>
      <c r="B3107" s="44">
        <v>43906.385416666664</v>
      </c>
      <c r="C3107" s="45">
        <f t="shared" si="144"/>
        <v>43906.661065639266</v>
      </c>
      <c r="D3107" s="46">
        <v>2.64</v>
      </c>
      <c r="E3107" s="46">
        <v>2920</v>
      </c>
      <c r="F3107" s="47">
        <f t="shared" si="145"/>
        <v>899.99999979045242</v>
      </c>
      <c r="G3107" s="48">
        <f t="shared" si="146"/>
        <v>74416672.826449513</v>
      </c>
    </row>
    <row r="3108" spans="1:7" x14ac:dyDescent="0.25">
      <c r="A3108" s="43" t="s">
        <v>308</v>
      </c>
      <c r="B3108" s="44">
        <v>43906.395833333336</v>
      </c>
      <c r="C3108" s="45">
        <f t="shared" si="144"/>
        <v>43906.670179421773</v>
      </c>
      <c r="D3108" s="46">
        <v>2.65</v>
      </c>
      <c r="E3108" s="46">
        <v>2940</v>
      </c>
      <c r="F3108" s="47">
        <f t="shared" si="145"/>
        <v>900.00000041909516</v>
      </c>
      <c r="G3108" s="48">
        <f t="shared" si="146"/>
        <v>74926376.117322311</v>
      </c>
    </row>
    <row r="3109" spans="1:7" x14ac:dyDescent="0.25">
      <c r="A3109" s="43" t="s">
        <v>308</v>
      </c>
      <c r="B3109" s="44">
        <v>43906.40625</v>
      </c>
      <c r="C3109" s="45">
        <f t="shared" si="144"/>
        <v>43906.681898972602</v>
      </c>
      <c r="D3109" s="46">
        <v>2.64</v>
      </c>
      <c r="E3109" s="46">
        <v>2920</v>
      </c>
      <c r="F3109" s="47">
        <f t="shared" si="145"/>
        <v>899.99999979045242</v>
      </c>
      <c r="G3109" s="48">
        <f t="shared" si="146"/>
        <v>74416672.826449513</v>
      </c>
    </row>
    <row r="3110" spans="1:7" x14ac:dyDescent="0.25">
      <c r="A3110" s="43" t="s">
        <v>308</v>
      </c>
      <c r="B3110" s="44">
        <v>43906.416666666664</v>
      </c>
      <c r="C3110" s="45">
        <f t="shared" si="144"/>
        <v>43906.692315639266</v>
      </c>
      <c r="D3110" s="46">
        <v>2.64</v>
      </c>
      <c r="E3110" s="46">
        <v>2920</v>
      </c>
      <c r="F3110" s="47">
        <f t="shared" si="145"/>
        <v>899.99999979045242</v>
      </c>
      <c r="G3110" s="48">
        <f t="shared" si="146"/>
        <v>74416672.826449513</v>
      </c>
    </row>
    <row r="3111" spans="1:7" x14ac:dyDescent="0.25">
      <c r="A3111" s="43" t="s">
        <v>308</v>
      </c>
      <c r="B3111" s="44">
        <v>43906.427083333336</v>
      </c>
      <c r="C3111" s="45">
        <f t="shared" si="144"/>
        <v>43906.701429421773</v>
      </c>
      <c r="D3111" s="46">
        <v>2.65</v>
      </c>
      <c r="E3111" s="46">
        <v>2940</v>
      </c>
      <c r="F3111" s="47">
        <f t="shared" si="145"/>
        <v>900.00000041909516</v>
      </c>
      <c r="G3111" s="48">
        <f t="shared" si="146"/>
        <v>74926376.117322311</v>
      </c>
    </row>
    <row r="3112" spans="1:7" x14ac:dyDescent="0.25">
      <c r="A3112" s="43" t="s">
        <v>308</v>
      </c>
      <c r="B3112" s="44">
        <v>43906.4375</v>
      </c>
      <c r="C3112" s="45">
        <f t="shared" si="144"/>
        <v>43906.711846088438</v>
      </c>
      <c r="D3112" s="46">
        <v>2.65</v>
      </c>
      <c r="E3112" s="46">
        <v>2940</v>
      </c>
      <c r="F3112" s="47">
        <f t="shared" si="145"/>
        <v>899.99999979045242</v>
      </c>
      <c r="G3112" s="48">
        <f t="shared" si="146"/>
        <v>74926376.06498684</v>
      </c>
    </row>
    <row r="3113" spans="1:7" x14ac:dyDescent="0.25">
      <c r="A3113" s="43" t="s">
        <v>308</v>
      </c>
      <c r="B3113" s="44">
        <v>43906.447916666664</v>
      </c>
      <c r="C3113" s="45">
        <f t="shared" si="144"/>
        <v>43906.723565639266</v>
      </c>
      <c r="D3113" s="46">
        <v>2.64</v>
      </c>
      <c r="E3113" s="46">
        <v>2920</v>
      </c>
      <c r="F3113" s="47">
        <f t="shared" si="145"/>
        <v>899.99999979045242</v>
      </c>
      <c r="G3113" s="48">
        <f t="shared" si="146"/>
        <v>74416672.826449513</v>
      </c>
    </row>
    <row r="3114" spans="1:7" x14ac:dyDescent="0.25">
      <c r="A3114" s="43" t="s">
        <v>308</v>
      </c>
      <c r="B3114" s="44">
        <v>43906.458333333336</v>
      </c>
      <c r="C3114" s="45">
        <f t="shared" si="144"/>
        <v>43906.732679421773</v>
      </c>
      <c r="D3114" s="46">
        <v>2.65</v>
      </c>
      <c r="E3114" s="46">
        <v>2940</v>
      </c>
      <c r="F3114" s="47">
        <f t="shared" si="145"/>
        <v>900.00000041909516</v>
      </c>
      <c r="G3114" s="48">
        <f t="shared" si="146"/>
        <v>74926376.117322311</v>
      </c>
    </row>
    <row r="3115" spans="1:7" x14ac:dyDescent="0.25">
      <c r="A3115" s="43" t="s">
        <v>308</v>
      </c>
      <c r="B3115" s="44">
        <v>43906.46875</v>
      </c>
      <c r="C3115" s="45">
        <f t="shared" si="144"/>
        <v>43906.743096088438</v>
      </c>
      <c r="D3115" s="46">
        <v>2.65</v>
      </c>
      <c r="E3115" s="46">
        <v>2940</v>
      </c>
      <c r="F3115" s="47">
        <f t="shared" si="145"/>
        <v>899.99999979045242</v>
      </c>
      <c r="G3115" s="48">
        <f t="shared" si="146"/>
        <v>74926376.06498684</v>
      </c>
    </row>
    <row r="3116" spans="1:7" x14ac:dyDescent="0.25">
      <c r="A3116" s="43" t="s">
        <v>308</v>
      </c>
      <c r="B3116" s="44">
        <v>43906.479166666664</v>
      </c>
      <c r="C3116" s="45">
        <f t="shared" si="144"/>
        <v>43906.753512755102</v>
      </c>
      <c r="D3116" s="46">
        <v>2.65</v>
      </c>
      <c r="E3116" s="46">
        <v>2940</v>
      </c>
      <c r="F3116" s="47">
        <f t="shared" si="145"/>
        <v>899.99999979045242</v>
      </c>
      <c r="G3116" s="48">
        <f t="shared" si="146"/>
        <v>74926376.06498684</v>
      </c>
    </row>
    <row r="3117" spans="1:7" x14ac:dyDescent="0.25">
      <c r="A3117" s="43" t="s">
        <v>308</v>
      </c>
      <c r="B3117" s="44">
        <v>43906.489583333336</v>
      </c>
      <c r="C3117" s="45">
        <f t="shared" si="144"/>
        <v>43906.763929421773</v>
      </c>
      <c r="D3117" s="46">
        <v>2.65</v>
      </c>
      <c r="E3117" s="46">
        <v>2940</v>
      </c>
      <c r="F3117" s="47">
        <f t="shared" si="145"/>
        <v>900.00000041909516</v>
      </c>
      <c r="G3117" s="48">
        <f t="shared" si="146"/>
        <v>74926376.117322311</v>
      </c>
    </row>
    <row r="3118" spans="1:7" x14ac:dyDescent="0.25">
      <c r="A3118" s="43" t="s">
        <v>308</v>
      </c>
      <c r="B3118" s="44">
        <v>43906.5</v>
      </c>
      <c r="C3118" s="45">
        <f t="shared" si="144"/>
        <v>43906.774346088438</v>
      </c>
      <c r="D3118" s="46">
        <v>2.65</v>
      </c>
      <c r="E3118" s="46">
        <v>2940</v>
      </c>
      <c r="F3118" s="47">
        <f t="shared" si="145"/>
        <v>899.99999979045242</v>
      </c>
      <c r="G3118" s="48">
        <f t="shared" si="146"/>
        <v>74926376.06498684</v>
      </c>
    </row>
    <row r="3119" spans="1:7" x14ac:dyDescent="0.25">
      <c r="A3119" s="43" t="s">
        <v>308</v>
      </c>
      <c r="B3119" s="44">
        <v>43906.510416666664</v>
      </c>
      <c r="C3119" s="45">
        <f t="shared" si="144"/>
        <v>43906.784762755102</v>
      </c>
      <c r="D3119" s="46">
        <v>2.65</v>
      </c>
      <c r="E3119" s="46">
        <v>2940</v>
      </c>
      <c r="F3119" s="47">
        <f t="shared" si="145"/>
        <v>899.99999979045242</v>
      </c>
      <c r="G3119" s="48">
        <f t="shared" si="146"/>
        <v>74926376.06498684</v>
      </c>
    </row>
    <row r="3120" spans="1:7" x14ac:dyDescent="0.25">
      <c r="A3120" s="43" t="s">
        <v>308</v>
      </c>
      <c r="B3120" s="44">
        <v>43906.520833333336</v>
      </c>
      <c r="C3120" s="45">
        <f t="shared" si="144"/>
        <v>43906.795179421773</v>
      </c>
      <c r="D3120" s="46">
        <v>2.65</v>
      </c>
      <c r="E3120" s="46">
        <v>2940</v>
      </c>
      <c r="F3120" s="47">
        <f t="shared" si="145"/>
        <v>900.00000041909516</v>
      </c>
      <c r="G3120" s="48">
        <f t="shared" si="146"/>
        <v>74926376.117322311</v>
      </c>
    </row>
    <row r="3121" spans="1:7" x14ac:dyDescent="0.25">
      <c r="A3121" s="43" t="s">
        <v>308</v>
      </c>
      <c r="B3121" s="44">
        <v>43906.53125</v>
      </c>
      <c r="C3121" s="45">
        <f t="shared" si="144"/>
        <v>43906.805596088438</v>
      </c>
      <c r="D3121" s="46">
        <v>2.65</v>
      </c>
      <c r="E3121" s="46">
        <v>2940</v>
      </c>
      <c r="F3121" s="47">
        <f t="shared" si="145"/>
        <v>899.99999979045242</v>
      </c>
      <c r="G3121" s="48">
        <f t="shared" si="146"/>
        <v>74926376.06498684</v>
      </c>
    </row>
    <row r="3122" spans="1:7" x14ac:dyDescent="0.25">
      <c r="A3122" s="43" t="s">
        <v>308</v>
      </c>
      <c r="B3122" s="44">
        <v>43906.541666666664</v>
      </c>
      <c r="C3122" s="45">
        <f t="shared" si="144"/>
        <v>43906.816012755102</v>
      </c>
      <c r="D3122" s="46">
        <v>2.65</v>
      </c>
      <c r="E3122" s="46">
        <v>2940</v>
      </c>
      <c r="F3122" s="47">
        <f t="shared" si="145"/>
        <v>899.99999979045242</v>
      </c>
      <c r="G3122" s="48">
        <f t="shared" si="146"/>
        <v>74926376.06498684</v>
      </c>
    </row>
    <row r="3123" spans="1:7" x14ac:dyDescent="0.25">
      <c r="A3123" s="43" t="s">
        <v>308</v>
      </c>
      <c r="B3123" s="44">
        <v>43906.552083333336</v>
      </c>
      <c r="C3123" s="45">
        <f t="shared" si="144"/>
        <v>43906.826429421773</v>
      </c>
      <c r="D3123" s="46">
        <v>2.65</v>
      </c>
      <c r="E3123" s="46">
        <v>2940</v>
      </c>
      <c r="F3123" s="47">
        <f t="shared" si="145"/>
        <v>900.00000041909516</v>
      </c>
      <c r="G3123" s="48">
        <f t="shared" si="146"/>
        <v>74926376.117322311</v>
      </c>
    </row>
    <row r="3124" spans="1:7" x14ac:dyDescent="0.25">
      <c r="A3124" s="43" t="s">
        <v>308</v>
      </c>
      <c r="B3124" s="44">
        <v>43906.5625</v>
      </c>
      <c r="C3124" s="45">
        <f t="shared" si="144"/>
        <v>43906.836846088438</v>
      </c>
      <c r="D3124" s="46">
        <v>2.65</v>
      </c>
      <c r="E3124" s="46">
        <v>2940</v>
      </c>
      <c r="F3124" s="47">
        <f t="shared" si="145"/>
        <v>899.99999979045242</v>
      </c>
      <c r="G3124" s="48">
        <f t="shared" si="146"/>
        <v>74926376.06498684</v>
      </c>
    </row>
    <row r="3125" spans="1:7" x14ac:dyDescent="0.25">
      <c r="A3125" s="43" t="s">
        <v>308</v>
      </c>
      <c r="B3125" s="44">
        <v>43906.572916666664</v>
      </c>
      <c r="C3125" s="45">
        <f t="shared" si="144"/>
        <v>43906.847262755102</v>
      </c>
      <c r="D3125" s="46">
        <v>2.65</v>
      </c>
      <c r="E3125" s="46">
        <v>2940</v>
      </c>
      <c r="F3125" s="47">
        <f t="shared" si="145"/>
        <v>899.99999979045242</v>
      </c>
      <c r="G3125" s="48">
        <f t="shared" si="146"/>
        <v>74926376.06498684</v>
      </c>
    </row>
    <row r="3126" spans="1:7" x14ac:dyDescent="0.25">
      <c r="A3126" s="43" t="s">
        <v>308</v>
      </c>
      <c r="B3126" s="44">
        <v>43906.583333333336</v>
      </c>
      <c r="C3126" s="45">
        <f t="shared" si="144"/>
        <v>43906.857679421773</v>
      </c>
      <c r="D3126" s="46">
        <v>2.65</v>
      </c>
      <c r="E3126" s="46">
        <v>2940</v>
      </c>
      <c r="F3126" s="47">
        <f t="shared" si="145"/>
        <v>900.00000041909516</v>
      </c>
      <c r="G3126" s="48">
        <f t="shared" si="146"/>
        <v>74926376.117322311</v>
      </c>
    </row>
    <row r="3127" spans="1:7" x14ac:dyDescent="0.25">
      <c r="A3127" s="43" t="s">
        <v>308</v>
      </c>
      <c r="B3127" s="44">
        <v>43906.59375</v>
      </c>
      <c r="C3127" s="45">
        <f t="shared" si="144"/>
        <v>43906.868096088438</v>
      </c>
      <c r="D3127" s="46">
        <v>2.65</v>
      </c>
      <c r="E3127" s="46">
        <v>2940</v>
      </c>
      <c r="F3127" s="47">
        <f t="shared" si="145"/>
        <v>899.99999979045242</v>
      </c>
      <c r="G3127" s="48">
        <f t="shared" si="146"/>
        <v>74926376.06498684</v>
      </c>
    </row>
    <row r="3128" spans="1:7" x14ac:dyDescent="0.25">
      <c r="A3128" s="43" t="s">
        <v>308</v>
      </c>
      <c r="B3128" s="44">
        <v>43906.604166666664</v>
      </c>
      <c r="C3128" s="45">
        <f t="shared" si="144"/>
        <v>43906.879815639266</v>
      </c>
      <c r="D3128" s="46">
        <v>2.64</v>
      </c>
      <c r="E3128" s="46">
        <v>2920</v>
      </c>
      <c r="F3128" s="47">
        <f t="shared" si="145"/>
        <v>899.99999979045242</v>
      </c>
      <c r="G3128" s="48">
        <f t="shared" si="146"/>
        <v>74416672.826449513</v>
      </c>
    </row>
    <row r="3129" spans="1:7" x14ac:dyDescent="0.25">
      <c r="A3129" s="43" t="s">
        <v>308</v>
      </c>
      <c r="B3129" s="44">
        <v>43906.614583333336</v>
      </c>
      <c r="C3129" s="45">
        <f t="shared" si="144"/>
        <v>43906.888929421773</v>
      </c>
      <c r="D3129" s="46">
        <v>2.65</v>
      </c>
      <c r="E3129" s="46">
        <v>2940</v>
      </c>
      <c r="F3129" s="47">
        <f t="shared" si="145"/>
        <v>900.00000041909516</v>
      </c>
      <c r="G3129" s="48">
        <f t="shared" si="146"/>
        <v>74926376.117322311</v>
      </c>
    </row>
    <row r="3130" spans="1:7" x14ac:dyDescent="0.25">
      <c r="A3130" s="43" t="s">
        <v>308</v>
      </c>
      <c r="B3130" s="44">
        <v>43906.625</v>
      </c>
      <c r="C3130" s="45">
        <f t="shared" si="144"/>
        <v>43906.899346088438</v>
      </c>
      <c r="D3130" s="46">
        <v>2.65</v>
      </c>
      <c r="E3130" s="46">
        <v>2940</v>
      </c>
      <c r="F3130" s="47">
        <f t="shared" si="145"/>
        <v>899.99999979045242</v>
      </c>
      <c r="G3130" s="48">
        <f t="shared" si="146"/>
        <v>74926376.06498684</v>
      </c>
    </row>
    <row r="3131" spans="1:7" x14ac:dyDescent="0.25">
      <c r="A3131" s="43" t="s">
        <v>308</v>
      </c>
      <c r="B3131" s="44">
        <v>43906.635416666664</v>
      </c>
      <c r="C3131" s="45">
        <f t="shared" si="144"/>
        <v>43906.911065639266</v>
      </c>
      <c r="D3131" s="46">
        <v>2.64</v>
      </c>
      <c r="E3131" s="46">
        <v>2920</v>
      </c>
      <c r="F3131" s="47">
        <f t="shared" si="145"/>
        <v>899.99999979045242</v>
      </c>
      <c r="G3131" s="48">
        <f t="shared" si="146"/>
        <v>74416672.826449513</v>
      </c>
    </row>
    <row r="3132" spans="1:7" x14ac:dyDescent="0.25">
      <c r="A3132" s="43" t="s">
        <v>308</v>
      </c>
      <c r="B3132" s="44">
        <v>43906.645833333336</v>
      </c>
      <c r="C3132" s="45">
        <f t="shared" si="144"/>
        <v>43906.921482305937</v>
      </c>
      <c r="D3132" s="46">
        <v>2.64</v>
      </c>
      <c r="E3132" s="46">
        <v>2920</v>
      </c>
      <c r="F3132" s="47">
        <f t="shared" si="145"/>
        <v>900.00000041909516</v>
      </c>
      <c r="G3132" s="48">
        <f t="shared" si="146"/>
        <v>74416672.878428966</v>
      </c>
    </row>
    <row r="3133" spans="1:7" x14ac:dyDescent="0.25">
      <c r="A3133" s="43" t="s">
        <v>308</v>
      </c>
      <c r="B3133" s="44">
        <v>43906.65625</v>
      </c>
      <c r="C3133" s="45">
        <f t="shared" si="144"/>
        <v>43906.933219827588</v>
      </c>
      <c r="D3133" s="46">
        <v>2.63</v>
      </c>
      <c r="E3133" s="46">
        <v>2900</v>
      </c>
      <c r="F3133" s="47">
        <f t="shared" si="145"/>
        <v>899.99999979045242</v>
      </c>
      <c r="G3133" s="48">
        <f t="shared" si="146"/>
        <v>73906969.587912202</v>
      </c>
    </row>
    <row r="3134" spans="1:7" x14ac:dyDescent="0.25">
      <c r="A3134" s="43" t="s">
        <v>308</v>
      </c>
      <c r="B3134" s="44">
        <v>43906.666666666664</v>
      </c>
      <c r="C3134" s="45">
        <f t="shared" si="144"/>
        <v>43906.943636494252</v>
      </c>
      <c r="D3134" s="46">
        <v>2.63</v>
      </c>
      <c r="E3134" s="46">
        <v>2900</v>
      </c>
      <c r="F3134" s="47">
        <f t="shared" si="145"/>
        <v>899.99999979045242</v>
      </c>
      <c r="G3134" s="48">
        <f t="shared" si="146"/>
        <v>73906969.587912202</v>
      </c>
    </row>
    <row r="3135" spans="1:7" x14ac:dyDescent="0.25">
      <c r="A3135" s="43" t="s">
        <v>308</v>
      </c>
      <c r="B3135" s="44">
        <v>43906.677083333336</v>
      </c>
      <c r="C3135" s="45">
        <f t="shared" si="144"/>
        <v>43906.952732305937</v>
      </c>
      <c r="D3135" s="46">
        <v>2.64</v>
      </c>
      <c r="E3135" s="46">
        <v>2920</v>
      </c>
      <c r="F3135" s="47">
        <f t="shared" si="145"/>
        <v>900.00000041909516</v>
      </c>
      <c r="G3135" s="48">
        <f t="shared" si="146"/>
        <v>74416672.878428966</v>
      </c>
    </row>
    <row r="3136" spans="1:7" x14ac:dyDescent="0.25">
      <c r="A3136" s="43" t="s">
        <v>308</v>
      </c>
      <c r="B3136" s="44">
        <v>43906.6875</v>
      </c>
      <c r="C3136" s="45">
        <f t="shared" si="144"/>
        <v>43906.963148972602</v>
      </c>
      <c r="D3136" s="46">
        <v>2.64</v>
      </c>
      <c r="E3136" s="46">
        <v>2920</v>
      </c>
      <c r="F3136" s="47">
        <f t="shared" si="145"/>
        <v>899.99999979045242</v>
      </c>
      <c r="G3136" s="48">
        <f t="shared" si="146"/>
        <v>74416672.826449513</v>
      </c>
    </row>
    <row r="3137" spans="1:7" x14ac:dyDescent="0.25">
      <c r="A3137" s="43" t="s">
        <v>308</v>
      </c>
      <c r="B3137" s="44">
        <v>43906.697916666664</v>
      </c>
      <c r="C3137" s="45">
        <f t="shared" si="144"/>
        <v>43906.973565639266</v>
      </c>
      <c r="D3137" s="46">
        <v>2.64</v>
      </c>
      <c r="E3137" s="46">
        <v>2920</v>
      </c>
      <c r="F3137" s="47">
        <f t="shared" si="145"/>
        <v>899.99999979045242</v>
      </c>
      <c r="G3137" s="48">
        <f t="shared" si="146"/>
        <v>74416672.826449513</v>
      </c>
    </row>
    <row r="3138" spans="1:7" x14ac:dyDescent="0.25">
      <c r="A3138" s="43" t="s">
        <v>308</v>
      </c>
      <c r="B3138" s="44">
        <v>43906.708333333336</v>
      </c>
      <c r="C3138" s="45">
        <f t="shared" ref="C3138:C3201" si="147">B3138+((13422*(1/E3138)+2.019)/24)</f>
        <v>43906.985303160924</v>
      </c>
      <c r="D3138" s="46">
        <v>2.63</v>
      </c>
      <c r="E3138" s="46">
        <v>2900</v>
      </c>
      <c r="F3138" s="47">
        <f t="shared" si="145"/>
        <v>900.00000041909516</v>
      </c>
      <c r="G3138" s="48">
        <f t="shared" si="146"/>
        <v>73906969.639535621</v>
      </c>
    </row>
    <row r="3139" spans="1:7" x14ac:dyDescent="0.25">
      <c r="A3139" s="43" t="s">
        <v>308</v>
      </c>
      <c r="B3139" s="44">
        <v>43906.71875</v>
      </c>
      <c r="C3139" s="45">
        <f t="shared" si="147"/>
        <v>43906.995719827588</v>
      </c>
      <c r="D3139" s="46">
        <v>2.63</v>
      </c>
      <c r="E3139" s="46">
        <v>2900</v>
      </c>
      <c r="F3139" s="47">
        <f t="shared" ref="F3139:F3202" si="148">CONVERT((B3139-B3138),"day","sec")</f>
        <v>899.99999979045242</v>
      </c>
      <c r="G3139" s="48">
        <f t="shared" si="146"/>
        <v>73906969.587912202</v>
      </c>
    </row>
    <row r="3140" spans="1:7" x14ac:dyDescent="0.25">
      <c r="A3140" s="43" t="s">
        <v>308</v>
      </c>
      <c r="B3140" s="44">
        <v>43906.729166666664</v>
      </c>
      <c r="C3140" s="45">
        <f t="shared" si="147"/>
        <v>43907.006136494252</v>
      </c>
      <c r="D3140" s="46">
        <v>2.63</v>
      </c>
      <c r="E3140" s="46">
        <v>2900</v>
      </c>
      <c r="F3140" s="47">
        <f t="shared" si="148"/>
        <v>899.99999979045242</v>
      </c>
      <c r="G3140" s="48">
        <f t="shared" ref="G3140:G3203" si="149">F3140*E3140*CONVERT(1,"ft^3","l")</f>
        <v>73906969.587912202</v>
      </c>
    </row>
    <row r="3141" spans="1:7" x14ac:dyDescent="0.25">
      <c r="A3141" s="43" t="s">
        <v>308</v>
      </c>
      <c r="B3141" s="44">
        <v>43906.739583333336</v>
      </c>
      <c r="C3141" s="45">
        <f t="shared" si="147"/>
        <v>43907.016553160924</v>
      </c>
      <c r="D3141" s="46">
        <v>2.63</v>
      </c>
      <c r="E3141" s="46">
        <v>2900</v>
      </c>
      <c r="F3141" s="47">
        <f t="shared" si="148"/>
        <v>900.00000041909516</v>
      </c>
      <c r="G3141" s="48">
        <f t="shared" si="149"/>
        <v>73906969.639535621</v>
      </c>
    </row>
    <row r="3142" spans="1:7" x14ac:dyDescent="0.25">
      <c r="A3142" s="43" t="s">
        <v>308</v>
      </c>
      <c r="B3142" s="44">
        <v>43906.75</v>
      </c>
      <c r="C3142" s="45">
        <f t="shared" si="147"/>
        <v>43907.026969827588</v>
      </c>
      <c r="D3142" s="46">
        <v>2.63</v>
      </c>
      <c r="E3142" s="46">
        <v>2900</v>
      </c>
      <c r="F3142" s="47">
        <f t="shared" si="148"/>
        <v>899.99999979045242</v>
      </c>
      <c r="G3142" s="48">
        <f t="shared" si="149"/>
        <v>73906969.587912202</v>
      </c>
    </row>
    <row r="3143" spans="1:7" x14ac:dyDescent="0.25">
      <c r="A3143" s="43" t="s">
        <v>308</v>
      </c>
      <c r="B3143" s="44">
        <v>43906.760416666664</v>
      </c>
      <c r="C3143" s="45">
        <f t="shared" si="147"/>
        <v>43907.037386494252</v>
      </c>
      <c r="D3143" s="46">
        <v>2.63</v>
      </c>
      <c r="E3143" s="46">
        <v>2900</v>
      </c>
      <c r="F3143" s="47">
        <f t="shared" si="148"/>
        <v>899.99999979045242</v>
      </c>
      <c r="G3143" s="48">
        <f t="shared" si="149"/>
        <v>73906969.587912202</v>
      </c>
    </row>
    <row r="3144" spans="1:7" x14ac:dyDescent="0.25">
      <c r="A3144" s="43" t="s">
        <v>308</v>
      </c>
      <c r="B3144" s="44">
        <v>43906.770833333336</v>
      </c>
      <c r="C3144" s="45">
        <f t="shared" si="147"/>
        <v>43907.047803160924</v>
      </c>
      <c r="D3144" s="46">
        <v>2.63</v>
      </c>
      <c r="E3144" s="46">
        <v>2900</v>
      </c>
      <c r="F3144" s="47">
        <f t="shared" si="148"/>
        <v>900.00000041909516</v>
      </c>
      <c r="G3144" s="48">
        <f t="shared" si="149"/>
        <v>73906969.639535621</v>
      </c>
    </row>
    <row r="3145" spans="1:7" x14ac:dyDescent="0.25">
      <c r="A3145" s="43" t="s">
        <v>308</v>
      </c>
      <c r="B3145" s="44">
        <v>43906.78125</v>
      </c>
      <c r="C3145" s="45">
        <f t="shared" si="147"/>
        <v>43907.058219827588</v>
      </c>
      <c r="D3145" s="46">
        <v>2.63</v>
      </c>
      <c r="E3145" s="46">
        <v>2900</v>
      </c>
      <c r="F3145" s="47">
        <f t="shared" si="148"/>
        <v>899.99999979045242</v>
      </c>
      <c r="G3145" s="48">
        <f t="shared" si="149"/>
        <v>73906969.587912202</v>
      </c>
    </row>
    <row r="3146" spans="1:7" x14ac:dyDescent="0.25">
      <c r="A3146" s="43" t="s">
        <v>308</v>
      </c>
      <c r="B3146" s="44">
        <v>43906.791666666664</v>
      </c>
      <c r="C3146" s="45">
        <f t="shared" si="147"/>
        <v>43907.068636494252</v>
      </c>
      <c r="D3146" s="46">
        <v>2.63</v>
      </c>
      <c r="E3146" s="46">
        <v>2900</v>
      </c>
      <c r="F3146" s="47">
        <f t="shared" si="148"/>
        <v>899.99999979045242</v>
      </c>
      <c r="G3146" s="48">
        <f t="shared" si="149"/>
        <v>73906969.587912202</v>
      </c>
    </row>
    <row r="3147" spans="1:7" x14ac:dyDescent="0.25">
      <c r="A3147" s="43" t="s">
        <v>308</v>
      </c>
      <c r="B3147" s="44">
        <v>43906.802083333336</v>
      </c>
      <c r="C3147" s="45">
        <f t="shared" si="147"/>
        <v>43907.079053160924</v>
      </c>
      <c r="D3147" s="46">
        <v>2.63</v>
      </c>
      <c r="E3147" s="46">
        <v>2900</v>
      </c>
      <c r="F3147" s="47">
        <f t="shared" si="148"/>
        <v>900.00000041909516</v>
      </c>
      <c r="G3147" s="48">
        <f t="shared" si="149"/>
        <v>73906969.639535621</v>
      </c>
    </row>
    <row r="3148" spans="1:7" x14ac:dyDescent="0.25">
      <c r="A3148" s="43" t="s">
        <v>308</v>
      </c>
      <c r="B3148" s="44">
        <v>43906.8125</v>
      </c>
      <c r="C3148" s="45">
        <f t="shared" si="147"/>
        <v>43907.089469827588</v>
      </c>
      <c r="D3148" s="46">
        <v>2.63</v>
      </c>
      <c r="E3148" s="46">
        <v>2900</v>
      </c>
      <c r="F3148" s="47">
        <f t="shared" si="148"/>
        <v>899.99999979045242</v>
      </c>
      <c r="G3148" s="48">
        <f t="shared" si="149"/>
        <v>73906969.587912202</v>
      </c>
    </row>
    <row r="3149" spans="1:7" x14ac:dyDescent="0.25">
      <c r="A3149" s="43" t="s">
        <v>308</v>
      </c>
      <c r="B3149" s="44">
        <v>43906.822916666664</v>
      </c>
      <c r="C3149" s="45">
        <f t="shared" si="147"/>
        <v>43907.100553777389</v>
      </c>
      <c r="D3149" s="46">
        <v>2.62</v>
      </c>
      <c r="E3149" s="46">
        <v>2890</v>
      </c>
      <c r="F3149" s="47">
        <f t="shared" si="148"/>
        <v>899.99999979045242</v>
      </c>
      <c r="G3149" s="48">
        <f t="shared" si="149"/>
        <v>73652117.968643531</v>
      </c>
    </row>
    <row r="3150" spans="1:7" x14ac:dyDescent="0.25">
      <c r="A3150" s="43" t="s">
        <v>308</v>
      </c>
      <c r="B3150" s="44">
        <v>43906.833333333336</v>
      </c>
      <c r="C3150" s="45">
        <f t="shared" si="147"/>
        <v>43907.110970444061</v>
      </c>
      <c r="D3150" s="46">
        <v>2.62</v>
      </c>
      <c r="E3150" s="46">
        <v>2890</v>
      </c>
      <c r="F3150" s="47">
        <f t="shared" si="148"/>
        <v>900.00000041909516</v>
      </c>
      <c r="G3150" s="48">
        <f t="shared" si="149"/>
        <v>73652118.020088941</v>
      </c>
    </row>
    <row r="3151" spans="1:7" x14ac:dyDescent="0.25">
      <c r="A3151" s="43" t="s">
        <v>308</v>
      </c>
      <c r="B3151" s="44">
        <v>43906.84375</v>
      </c>
      <c r="C3151" s="45">
        <f t="shared" si="147"/>
        <v>43907.121387110725</v>
      </c>
      <c r="D3151" s="46">
        <v>2.62</v>
      </c>
      <c r="E3151" s="46">
        <v>2890</v>
      </c>
      <c r="F3151" s="47">
        <f t="shared" si="148"/>
        <v>899.99999979045242</v>
      </c>
      <c r="G3151" s="48">
        <f t="shared" si="149"/>
        <v>73652117.968643531</v>
      </c>
    </row>
    <row r="3152" spans="1:7" x14ac:dyDescent="0.25">
      <c r="A3152" s="43" t="s">
        <v>308</v>
      </c>
      <c r="B3152" s="44">
        <v>43906.854166666664</v>
      </c>
      <c r="C3152" s="45">
        <f t="shared" si="147"/>
        <v>43907.131803777389</v>
      </c>
      <c r="D3152" s="46">
        <v>2.62</v>
      </c>
      <c r="E3152" s="46">
        <v>2890</v>
      </c>
      <c r="F3152" s="47">
        <f t="shared" si="148"/>
        <v>899.99999979045242</v>
      </c>
      <c r="G3152" s="48">
        <f t="shared" si="149"/>
        <v>73652117.968643531</v>
      </c>
    </row>
    <row r="3153" spans="1:7" x14ac:dyDescent="0.25">
      <c r="A3153" s="43" t="s">
        <v>308</v>
      </c>
      <c r="B3153" s="44">
        <v>43906.864583333336</v>
      </c>
      <c r="C3153" s="45">
        <f t="shared" si="147"/>
        <v>43907.143568960513</v>
      </c>
      <c r="D3153" s="46">
        <v>2.61</v>
      </c>
      <c r="E3153" s="46">
        <v>2870</v>
      </c>
      <c r="F3153" s="47">
        <f t="shared" si="148"/>
        <v>900.00000041909516</v>
      </c>
      <c r="G3153" s="48">
        <f t="shared" si="149"/>
        <v>73142414.781195596</v>
      </c>
    </row>
    <row r="3154" spans="1:7" x14ac:dyDescent="0.25">
      <c r="A3154" s="43" t="s">
        <v>308</v>
      </c>
      <c r="B3154" s="44">
        <v>43906.875</v>
      </c>
      <c r="C3154" s="45">
        <f t="shared" si="147"/>
        <v>43907.153985627177</v>
      </c>
      <c r="D3154" s="46">
        <v>2.61</v>
      </c>
      <c r="E3154" s="46">
        <v>2870</v>
      </c>
      <c r="F3154" s="47">
        <f t="shared" si="148"/>
        <v>899.99999979045242</v>
      </c>
      <c r="G3154" s="48">
        <f t="shared" si="149"/>
        <v>73142414.730106205</v>
      </c>
    </row>
    <row r="3155" spans="1:7" x14ac:dyDescent="0.25">
      <c r="A3155" s="43" t="s">
        <v>308</v>
      </c>
      <c r="B3155" s="44">
        <v>43906.885416666664</v>
      </c>
      <c r="C3155" s="45">
        <f t="shared" si="147"/>
        <v>43907.164402293842</v>
      </c>
      <c r="D3155" s="46">
        <v>2.61</v>
      </c>
      <c r="E3155" s="46">
        <v>2870</v>
      </c>
      <c r="F3155" s="47">
        <f t="shared" si="148"/>
        <v>899.99999979045242</v>
      </c>
      <c r="G3155" s="48">
        <f t="shared" si="149"/>
        <v>73142414.730106205</v>
      </c>
    </row>
    <row r="3156" spans="1:7" x14ac:dyDescent="0.25">
      <c r="A3156" s="43" t="s">
        <v>308</v>
      </c>
      <c r="B3156" s="44">
        <v>43906.895833333336</v>
      </c>
      <c r="C3156" s="45">
        <f t="shared" si="147"/>
        <v>43907.174818960513</v>
      </c>
      <c r="D3156" s="46">
        <v>2.61</v>
      </c>
      <c r="E3156" s="46">
        <v>2870</v>
      </c>
      <c r="F3156" s="47">
        <f t="shared" si="148"/>
        <v>900.00000041909516</v>
      </c>
      <c r="G3156" s="48">
        <f t="shared" si="149"/>
        <v>73142414.781195596</v>
      </c>
    </row>
    <row r="3157" spans="1:7" x14ac:dyDescent="0.25">
      <c r="A3157" s="43" t="s">
        <v>308</v>
      </c>
      <c r="B3157" s="44">
        <v>43906.90625</v>
      </c>
      <c r="C3157" s="45">
        <f t="shared" si="147"/>
        <v>43907.185235627177</v>
      </c>
      <c r="D3157" s="46">
        <v>2.61</v>
      </c>
      <c r="E3157" s="46">
        <v>2870</v>
      </c>
      <c r="F3157" s="47">
        <f t="shared" si="148"/>
        <v>899.99999979045242</v>
      </c>
      <c r="G3157" s="48">
        <f t="shared" si="149"/>
        <v>73142414.730106205</v>
      </c>
    </row>
    <row r="3158" spans="1:7" x14ac:dyDescent="0.25">
      <c r="A3158" s="43" t="s">
        <v>308</v>
      </c>
      <c r="B3158" s="44">
        <v>43906.916666666664</v>
      </c>
      <c r="C3158" s="45">
        <f t="shared" si="147"/>
        <v>43907.195652293842</v>
      </c>
      <c r="D3158" s="46">
        <v>2.61</v>
      </c>
      <c r="E3158" s="46">
        <v>2870</v>
      </c>
      <c r="F3158" s="47">
        <f t="shared" si="148"/>
        <v>899.99999979045242</v>
      </c>
      <c r="G3158" s="48">
        <f t="shared" si="149"/>
        <v>73142414.730106205</v>
      </c>
    </row>
    <row r="3159" spans="1:7" x14ac:dyDescent="0.25">
      <c r="A3159" s="43" t="s">
        <v>308</v>
      </c>
      <c r="B3159" s="44">
        <v>43906.927083333336</v>
      </c>
      <c r="C3159" s="45">
        <f t="shared" si="147"/>
        <v>43907.206068960513</v>
      </c>
      <c r="D3159" s="46">
        <v>2.61</v>
      </c>
      <c r="E3159" s="46">
        <v>2870</v>
      </c>
      <c r="F3159" s="47">
        <f t="shared" si="148"/>
        <v>900.00000041909516</v>
      </c>
      <c r="G3159" s="48">
        <f t="shared" si="149"/>
        <v>73142414.781195596</v>
      </c>
    </row>
    <row r="3160" spans="1:7" x14ac:dyDescent="0.25">
      <c r="A3160" s="43" t="s">
        <v>308</v>
      </c>
      <c r="B3160" s="44">
        <v>43906.9375</v>
      </c>
      <c r="C3160" s="45">
        <f t="shared" si="147"/>
        <v>43907.216485627177</v>
      </c>
      <c r="D3160" s="46">
        <v>2.61</v>
      </c>
      <c r="E3160" s="46">
        <v>2870</v>
      </c>
      <c r="F3160" s="47">
        <f t="shared" si="148"/>
        <v>899.99999979045242</v>
      </c>
      <c r="G3160" s="48">
        <f t="shared" si="149"/>
        <v>73142414.730106205</v>
      </c>
    </row>
    <row r="3161" spans="1:7" x14ac:dyDescent="0.25">
      <c r="A3161" s="43" t="s">
        <v>308</v>
      </c>
      <c r="B3161" s="44">
        <v>43906.947916666664</v>
      </c>
      <c r="C3161" s="45">
        <f t="shared" si="147"/>
        <v>43907.226902293842</v>
      </c>
      <c r="D3161" s="46">
        <v>2.61</v>
      </c>
      <c r="E3161" s="46">
        <v>2870</v>
      </c>
      <c r="F3161" s="47">
        <f t="shared" si="148"/>
        <v>899.99999979045242</v>
      </c>
      <c r="G3161" s="48">
        <f t="shared" si="149"/>
        <v>73142414.730106205</v>
      </c>
    </row>
    <row r="3162" spans="1:7" x14ac:dyDescent="0.25">
      <c r="A3162" s="43" t="s">
        <v>308</v>
      </c>
      <c r="B3162" s="44">
        <v>43906.958333333336</v>
      </c>
      <c r="C3162" s="45">
        <f t="shared" si="147"/>
        <v>43907.237318960513</v>
      </c>
      <c r="D3162" s="46">
        <v>2.61</v>
      </c>
      <c r="E3162" s="46">
        <v>2870</v>
      </c>
      <c r="F3162" s="47">
        <f t="shared" si="148"/>
        <v>900.00000041909516</v>
      </c>
      <c r="G3162" s="48">
        <f t="shared" si="149"/>
        <v>73142414.781195596</v>
      </c>
    </row>
    <row r="3163" spans="1:7" x14ac:dyDescent="0.25">
      <c r="A3163" s="43" t="s">
        <v>308</v>
      </c>
      <c r="B3163" s="44">
        <v>43906.96875</v>
      </c>
      <c r="C3163" s="45">
        <f t="shared" si="147"/>
        <v>43907.247735627177</v>
      </c>
      <c r="D3163" s="46">
        <v>2.61</v>
      </c>
      <c r="E3163" s="46">
        <v>2870</v>
      </c>
      <c r="F3163" s="47">
        <f t="shared" si="148"/>
        <v>899.99999979045242</v>
      </c>
      <c r="G3163" s="48">
        <f t="shared" si="149"/>
        <v>73142414.730106205</v>
      </c>
    </row>
    <row r="3164" spans="1:7" x14ac:dyDescent="0.25">
      <c r="A3164" s="43" t="s">
        <v>308</v>
      </c>
      <c r="B3164" s="44">
        <v>43906.979166666664</v>
      </c>
      <c r="C3164" s="45">
        <f t="shared" si="147"/>
        <v>43907.259519736843</v>
      </c>
      <c r="D3164" s="46">
        <v>2.6</v>
      </c>
      <c r="E3164" s="46">
        <v>2850</v>
      </c>
      <c r="F3164" s="47">
        <f t="shared" si="148"/>
        <v>899.99999979045242</v>
      </c>
      <c r="G3164" s="48">
        <f t="shared" si="149"/>
        <v>72632711.491568878</v>
      </c>
    </row>
    <row r="3165" spans="1:7" x14ac:dyDescent="0.25">
      <c r="A3165" s="43" t="s">
        <v>308</v>
      </c>
      <c r="B3165" s="44">
        <v>43906.989583333336</v>
      </c>
      <c r="C3165" s="45">
        <f t="shared" si="147"/>
        <v>43907.269936403514</v>
      </c>
      <c r="D3165" s="46">
        <v>2.6</v>
      </c>
      <c r="E3165" s="46">
        <v>2850</v>
      </c>
      <c r="F3165" s="47">
        <f t="shared" si="148"/>
        <v>900.00000041909516</v>
      </c>
      <c r="G3165" s="48">
        <f t="shared" si="149"/>
        <v>72632711.542302251</v>
      </c>
    </row>
    <row r="3166" spans="1:7" x14ac:dyDescent="0.25">
      <c r="A3166" s="43" t="s">
        <v>308</v>
      </c>
      <c r="B3166" s="44">
        <v>43907</v>
      </c>
      <c r="C3166" s="45">
        <f t="shared" si="147"/>
        <v>43907.280353070179</v>
      </c>
      <c r="D3166" s="46">
        <v>2.6</v>
      </c>
      <c r="E3166" s="46">
        <v>2850</v>
      </c>
      <c r="F3166" s="47">
        <f t="shared" si="148"/>
        <v>899.99999979045242</v>
      </c>
      <c r="G3166" s="48">
        <f t="shared" si="149"/>
        <v>72632711.491568878</v>
      </c>
    </row>
    <row r="3167" spans="1:7" x14ac:dyDescent="0.25">
      <c r="A3167" s="43" t="s">
        <v>308</v>
      </c>
      <c r="B3167" s="44">
        <v>43907.010416666664</v>
      </c>
      <c r="C3167" s="45">
        <f t="shared" si="147"/>
        <v>43907.290769736843</v>
      </c>
      <c r="D3167" s="46">
        <v>2.6</v>
      </c>
      <c r="E3167" s="46">
        <v>2850</v>
      </c>
      <c r="F3167" s="47">
        <f t="shared" si="148"/>
        <v>899.99999979045242</v>
      </c>
      <c r="G3167" s="48">
        <f t="shared" si="149"/>
        <v>72632711.491568878</v>
      </c>
    </row>
    <row r="3168" spans="1:7" x14ac:dyDescent="0.25">
      <c r="A3168" s="43" t="s">
        <v>308</v>
      </c>
      <c r="B3168" s="44">
        <v>43907.020833333336</v>
      </c>
      <c r="C3168" s="45">
        <f t="shared" si="147"/>
        <v>43907.299818960513</v>
      </c>
      <c r="D3168" s="46">
        <v>2.61</v>
      </c>
      <c r="E3168" s="46">
        <v>2870</v>
      </c>
      <c r="F3168" s="47">
        <f t="shared" si="148"/>
        <v>900.00000041909516</v>
      </c>
      <c r="G3168" s="48">
        <f t="shared" si="149"/>
        <v>73142414.781195596</v>
      </c>
    </row>
    <row r="3169" spans="1:7" x14ac:dyDescent="0.25">
      <c r="A3169" s="43" t="s">
        <v>308</v>
      </c>
      <c r="B3169" s="44">
        <v>43907.03125</v>
      </c>
      <c r="C3169" s="45">
        <f t="shared" si="147"/>
        <v>43907.311603070179</v>
      </c>
      <c r="D3169" s="46">
        <v>2.6</v>
      </c>
      <c r="E3169" s="46">
        <v>2850</v>
      </c>
      <c r="F3169" s="47">
        <f t="shared" si="148"/>
        <v>899.99999979045242</v>
      </c>
      <c r="G3169" s="48">
        <f t="shared" si="149"/>
        <v>72632711.491568878</v>
      </c>
    </row>
    <row r="3170" spans="1:7" x14ac:dyDescent="0.25">
      <c r="A3170" s="43" t="s">
        <v>308</v>
      </c>
      <c r="B3170" s="44">
        <v>43907.041666666664</v>
      </c>
      <c r="C3170" s="45">
        <f t="shared" si="147"/>
        <v>43907.322019736843</v>
      </c>
      <c r="D3170" s="46">
        <v>2.6</v>
      </c>
      <c r="E3170" s="46">
        <v>2850</v>
      </c>
      <c r="F3170" s="47">
        <f t="shared" si="148"/>
        <v>899.99999979045242</v>
      </c>
      <c r="G3170" s="48">
        <f t="shared" si="149"/>
        <v>72632711.491568878</v>
      </c>
    </row>
    <row r="3171" spans="1:7" x14ac:dyDescent="0.25">
      <c r="A3171" s="43" t="s">
        <v>308</v>
      </c>
      <c r="B3171" s="44">
        <v>43907.052083333336</v>
      </c>
      <c r="C3171" s="45">
        <f t="shared" si="147"/>
        <v>43907.332436403514</v>
      </c>
      <c r="D3171" s="46">
        <v>2.6</v>
      </c>
      <c r="E3171" s="46">
        <v>2850</v>
      </c>
      <c r="F3171" s="47">
        <f t="shared" si="148"/>
        <v>900.00000041909516</v>
      </c>
      <c r="G3171" s="48">
        <f t="shared" si="149"/>
        <v>72632711.542302251</v>
      </c>
    </row>
    <row r="3172" spans="1:7" x14ac:dyDescent="0.25">
      <c r="A3172" s="43" t="s">
        <v>308</v>
      </c>
      <c r="B3172" s="44">
        <v>43907.0625</v>
      </c>
      <c r="C3172" s="45">
        <f t="shared" si="147"/>
        <v>43907.342853070179</v>
      </c>
      <c r="D3172" s="46">
        <v>2.6</v>
      </c>
      <c r="E3172" s="46">
        <v>2850</v>
      </c>
      <c r="F3172" s="47">
        <f t="shared" si="148"/>
        <v>899.99999979045242</v>
      </c>
      <c r="G3172" s="48">
        <f t="shared" si="149"/>
        <v>72632711.491568878</v>
      </c>
    </row>
    <row r="3173" spans="1:7" x14ac:dyDescent="0.25">
      <c r="A3173" s="43" t="s">
        <v>308</v>
      </c>
      <c r="B3173" s="44">
        <v>43907.072916666664</v>
      </c>
      <c r="C3173" s="45">
        <f t="shared" si="147"/>
        <v>43907.353269736843</v>
      </c>
      <c r="D3173" s="46">
        <v>2.6</v>
      </c>
      <c r="E3173" s="46">
        <v>2850</v>
      </c>
      <c r="F3173" s="47">
        <f t="shared" si="148"/>
        <v>899.99999979045242</v>
      </c>
      <c r="G3173" s="48">
        <f t="shared" si="149"/>
        <v>72632711.491568878</v>
      </c>
    </row>
    <row r="3174" spans="1:7" x14ac:dyDescent="0.25">
      <c r="A3174" s="43" t="s">
        <v>308</v>
      </c>
      <c r="B3174" s="44">
        <v>43907.083333333336</v>
      </c>
      <c r="C3174" s="45">
        <f t="shared" si="147"/>
        <v>43907.363686403514</v>
      </c>
      <c r="D3174" s="46">
        <v>2.6</v>
      </c>
      <c r="E3174" s="46">
        <v>2850</v>
      </c>
      <c r="F3174" s="47">
        <f t="shared" si="148"/>
        <v>900.00000041909516</v>
      </c>
      <c r="G3174" s="48">
        <f t="shared" si="149"/>
        <v>72632711.542302251</v>
      </c>
    </row>
    <row r="3175" spans="1:7" x14ac:dyDescent="0.25">
      <c r="A3175" s="43" t="s">
        <v>308</v>
      </c>
      <c r="B3175" s="44">
        <v>43907.09375</v>
      </c>
      <c r="C3175" s="45">
        <f t="shared" si="147"/>
        <v>43907.374103070179</v>
      </c>
      <c r="D3175" s="46">
        <v>2.6</v>
      </c>
      <c r="E3175" s="46">
        <v>2850</v>
      </c>
      <c r="F3175" s="47">
        <f t="shared" si="148"/>
        <v>899.99999979045242</v>
      </c>
      <c r="G3175" s="48">
        <f t="shared" si="149"/>
        <v>72632711.491568878</v>
      </c>
    </row>
    <row r="3176" spans="1:7" x14ac:dyDescent="0.25">
      <c r="A3176" s="43" t="s">
        <v>308</v>
      </c>
      <c r="B3176" s="44">
        <v>43907.104166666664</v>
      </c>
      <c r="C3176" s="45">
        <f t="shared" si="147"/>
        <v>43907.384519736843</v>
      </c>
      <c r="D3176" s="46">
        <v>2.6</v>
      </c>
      <c r="E3176" s="46">
        <v>2850</v>
      </c>
      <c r="F3176" s="47">
        <f t="shared" si="148"/>
        <v>899.99999979045242</v>
      </c>
      <c r="G3176" s="48">
        <f t="shared" si="149"/>
        <v>72632711.491568878</v>
      </c>
    </row>
    <row r="3177" spans="1:7" x14ac:dyDescent="0.25">
      <c r="A3177" s="43" t="s">
        <v>308</v>
      </c>
      <c r="B3177" s="44">
        <v>43907.114583333336</v>
      </c>
      <c r="C3177" s="45">
        <f t="shared" si="147"/>
        <v>43907.394936403514</v>
      </c>
      <c r="D3177" s="46">
        <v>2.6</v>
      </c>
      <c r="E3177" s="46">
        <v>2850</v>
      </c>
      <c r="F3177" s="47">
        <f t="shared" si="148"/>
        <v>900.00000041909516</v>
      </c>
      <c r="G3177" s="48">
        <f t="shared" si="149"/>
        <v>72632711.542302251</v>
      </c>
    </row>
    <row r="3178" spans="1:7" x14ac:dyDescent="0.25">
      <c r="A3178" s="43" t="s">
        <v>308</v>
      </c>
      <c r="B3178" s="44">
        <v>43907.125</v>
      </c>
      <c r="C3178" s="45">
        <f t="shared" si="147"/>
        <v>43907.405353070179</v>
      </c>
      <c r="D3178" s="46">
        <v>2.6</v>
      </c>
      <c r="E3178" s="46">
        <v>2850</v>
      </c>
      <c r="F3178" s="47">
        <f t="shared" si="148"/>
        <v>899.99999979045242</v>
      </c>
      <c r="G3178" s="48">
        <f t="shared" si="149"/>
        <v>72632711.491568878</v>
      </c>
    </row>
    <row r="3179" spans="1:7" x14ac:dyDescent="0.25">
      <c r="A3179" s="43" t="s">
        <v>308</v>
      </c>
      <c r="B3179" s="44">
        <v>43907.135416666664</v>
      </c>
      <c r="C3179" s="45">
        <f t="shared" si="147"/>
        <v>43907.415769736843</v>
      </c>
      <c r="D3179" s="46">
        <v>2.6</v>
      </c>
      <c r="E3179" s="46">
        <v>2850</v>
      </c>
      <c r="F3179" s="47">
        <f t="shared" si="148"/>
        <v>899.99999979045242</v>
      </c>
      <c r="G3179" s="48">
        <f t="shared" si="149"/>
        <v>72632711.491568878</v>
      </c>
    </row>
    <row r="3180" spans="1:7" x14ac:dyDescent="0.25">
      <c r="A3180" s="43" t="s">
        <v>308</v>
      </c>
      <c r="B3180" s="44">
        <v>43907.145833333336</v>
      </c>
      <c r="C3180" s="45">
        <f t="shared" si="147"/>
        <v>43907.427573174326</v>
      </c>
      <c r="D3180" s="46">
        <v>2.59</v>
      </c>
      <c r="E3180" s="46">
        <v>2830</v>
      </c>
      <c r="F3180" s="47">
        <f t="shared" si="148"/>
        <v>900.00000041909516</v>
      </c>
      <c r="G3180" s="48">
        <f t="shared" si="149"/>
        <v>72123008.303408891</v>
      </c>
    </row>
    <row r="3181" spans="1:7" x14ac:dyDescent="0.25">
      <c r="A3181" s="43" t="s">
        <v>308</v>
      </c>
      <c r="B3181" s="44">
        <v>43907.15625</v>
      </c>
      <c r="C3181" s="45">
        <f t="shared" si="147"/>
        <v>43907.436603070179</v>
      </c>
      <c r="D3181" s="46">
        <v>2.6</v>
      </c>
      <c r="E3181" s="46">
        <v>2850</v>
      </c>
      <c r="F3181" s="47">
        <f t="shared" si="148"/>
        <v>899.99999979045242</v>
      </c>
      <c r="G3181" s="48">
        <f t="shared" si="149"/>
        <v>72632711.491568878</v>
      </c>
    </row>
    <row r="3182" spans="1:7" x14ac:dyDescent="0.25">
      <c r="A3182" s="43" t="s">
        <v>308</v>
      </c>
      <c r="B3182" s="44">
        <v>43907.166666666664</v>
      </c>
      <c r="C3182" s="45">
        <f t="shared" si="147"/>
        <v>43907.447019736843</v>
      </c>
      <c r="D3182" s="46">
        <v>2.6</v>
      </c>
      <c r="E3182" s="46">
        <v>2850</v>
      </c>
      <c r="F3182" s="47">
        <f t="shared" si="148"/>
        <v>899.99999979045242</v>
      </c>
      <c r="G3182" s="48">
        <f t="shared" si="149"/>
        <v>72632711.491568878</v>
      </c>
    </row>
    <row r="3183" spans="1:7" x14ac:dyDescent="0.25">
      <c r="A3183" s="43" t="s">
        <v>308</v>
      </c>
      <c r="B3183" s="44">
        <v>43907.177083333336</v>
      </c>
      <c r="C3183" s="45">
        <f t="shared" si="147"/>
        <v>43907.458823174326</v>
      </c>
      <c r="D3183" s="46">
        <v>2.59</v>
      </c>
      <c r="E3183" s="46">
        <v>2830</v>
      </c>
      <c r="F3183" s="47">
        <f t="shared" si="148"/>
        <v>900.00000041909516</v>
      </c>
      <c r="G3183" s="48">
        <f t="shared" si="149"/>
        <v>72123008.303408891</v>
      </c>
    </row>
    <row r="3184" spans="1:7" x14ac:dyDescent="0.25">
      <c r="A3184" s="43" t="s">
        <v>308</v>
      </c>
      <c r="B3184" s="44">
        <v>43907.1875</v>
      </c>
      <c r="C3184" s="45">
        <f t="shared" si="147"/>
        <v>43907.46923984099</v>
      </c>
      <c r="D3184" s="46">
        <v>2.59</v>
      </c>
      <c r="E3184" s="46">
        <v>2830</v>
      </c>
      <c r="F3184" s="47">
        <f t="shared" si="148"/>
        <v>899.99999979045242</v>
      </c>
      <c r="G3184" s="48">
        <f t="shared" si="149"/>
        <v>72123008.253031552</v>
      </c>
    </row>
    <row r="3185" spans="1:7" x14ac:dyDescent="0.25">
      <c r="A3185" s="43" t="s">
        <v>308</v>
      </c>
      <c r="B3185" s="44">
        <v>43907.197916666664</v>
      </c>
      <c r="C3185" s="45">
        <f t="shared" si="147"/>
        <v>43907.479656507654</v>
      </c>
      <c r="D3185" s="46">
        <v>2.59</v>
      </c>
      <c r="E3185" s="46">
        <v>2830</v>
      </c>
      <c r="F3185" s="47">
        <f t="shared" si="148"/>
        <v>899.99999979045242</v>
      </c>
      <c r="G3185" s="48">
        <f t="shared" si="149"/>
        <v>72123008.253031552</v>
      </c>
    </row>
    <row r="3186" spans="1:7" x14ac:dyDescent="0.25">
      <c r="A3186" s="43" t="s">
        <v>308</v>
      </c>
      <c r="B3186" s="44">
        <v>43907.208333333336</v>
      </c>
      <c r="C3186" s="45">
        <f t="shared" si="147"/>
        <v>43907.490073174326</v>
      </c>
      <c r="D3186" s="46">
        <v>2.59</v>
      </c>
      <c r="E3186" s="46">
        <v>2830</v>
      </c>
      <c r="F3186" s="47">
        <f t="shared" si="148"/>
        <v>900.00000041909516</v>
      </c>
      <c r="G3186" s="48">
        <f t="shared" si="149"/>
        <v>72123008.303408891</v>
      </c>
    </row>
    <row r="3187" spans="1:7" x14ac:dyDescent="0.25">
      <c r="A3187" s="43" t="s">
        <v>308</v>
      </c>
      <c r="B3187" s="44">
        <v>43907.21875</v>
      </c>
      <c r="C3187" s="45">
        <f t="shared" si="147"/>
        <v>43907.50048984099</v>
      </c>
      <c r="D3187" s="46">
        <v>2.59</v>
      </c>
      <c r="E3187" s="46">
        <v>2830</v>
      </c>
      <c r="F3187" s="47">
        <f t="shared" si="148"/>
        <v>899.99999979045242</v>
      </c>
      <c r="G3187" s="48">
        <f t="shared" si="149"/>
        <v>72123008.253031552</v>
      </c>
    </row>
    <row r="3188" spans="1:7" x14ac:dyDescent="0.25">
      <c r="A3188" s="43" t="s">
        <v>308</v>
      </c>
      <c r="B3188" s="44">
        <v>43907.229166666664</v>
      </c>
      <c r="C3188" s="45">
        <f t="shared" si="147"/>
        <v>43907.510906507654</v>
      </c>
      <c r="D3188" s="46">
        <v>2.59</v>
      </c>
      <c r="E3188" s="46">
        <v>2830</v>
      </c>
      <c r="F3188" s="47">
        <f t="shared" si="148"/>
        <v>899.99999979045242</v>
      </c>
      <c r="G3188" s="48">
        <f t="shared" si="149"/>
        <v>72123008.253031552</v>
      </c>
    </row>
    <row r="3189" spans="1:7" x14ac:dyDescent="0.25">
      <c r="A3189" s="43" t="s">
        <v>308</v>
      </c>
      <c r="B3189" s="44">
        <v>43907.239583333336</v>
      </c>
      <c r="C3189" s="45">
        <f t="shared" si="147"/>
        <v>43907.521323174326</v>
      </c>
      <c r="D3189" s="46">
        <v>2.59</v>
      </c>
      <c r="E3189" s="46">
        <v>2830</v>
      </c>
      <c r="F3189" s="47">
        <f t="shared" si="148"/>
        <v>900.00000041909516</v>
      </c>
      <c r="G3189" s="48">
        <f t="shared" si="149"/>
        <v>72123008.303408891</v>
      </c>
    </row>
    <row r="3190" spans="1:7" x14ac:dyDescent="0.25">
      <c r="A3190" s="43" t="s">
        <v>308</v>
      </c>
      <c r="B3190" s="44">
        <v>43907.25</v>
      </c>
      <c r="C3190" s="45">
        <f t="shared" si="147"/>
        <v>43907.53173984099</v>
      </c>
      <c r="D3190" s="46">
        <v>2.59</v>
      </c>
      <c r="E3190" s="46">
        <v>2830</v>
      </c>
      <c r="F3190" s="47">
        <f t="shared" si="148"/>
        <v>899.99999979045242</v>
      </c>
      <c r="G3190" s="48">
        <f t="shared" si="149"/>
        <v>72123008.253031552</v>
      </c>
    </row>
    <row r="3191" spans="1:7" x14ac:dyDescent="0.25">
      <c r="A3191" s="43" t="s">
        <v>308</v>
      </c>
      <c r="B3191" s="44">
        <v>43907.260416666664</v>
      </c>
      <c r="C3191" s="45">
        <f t="shared" si="147"/>
        <v>43907.540769736843</v>
      </c>
      <c r="D3191" s="46">
        <v>2.6</v>
      </c>
      <c r="E3191" s="46">
        <v>2850</v>
      </c>
      <c r="F3191" s="47">
        <f t="shared" si="148"/>
        <v>899.99999979045242</v>
      </c>
      <c r="G3191" s="48">
        <f t="shared" si="149"/>
        <v>72632711.491568878</v>
      </c>
    </row>
    <row r="3192" spans="1:7" x14ac:dyDescent="0.25">
      <c r="A3192" s="43" t="s">
        <v>308</v>
      </c>
      <c r="B3192" s="44">
        <v>43907.270833333336</v>
      </c>
      <c r="C3192" s="45">
        <f t="shared" si="147"/>
        <v>43907.555406362007</v>
      </c>
      <c r="D3192" s="46">
        <v>2.57</v>
      </c>
      <c r="E3192" s="46">
        <v>2790</v>
      </c>
      <c r="F3192" s="47">
        <f t="shared" si="148"/>
        <v>900.00000041909516</v>
      </c>
      <c r="G3192" s="48">
        <f t="shared" si="149"/>
        <v>71103601.825622201</v>
      </c>
    </row>
    <row r="3193" spans="1:7" x14ac:dyDescent="0.25">
      <c r="A3193" s="43" t="s">
        <v>308</v>
      </c>
      <c r="B3193" s="44">
        <v>43907.28125</v>
      </c>
      <c r="C3193" s="45">
        <f t="shared" si="147"/>
        <v>43907.561603070179</v>
      </c>
      <c r="D3193" s="46">
        <v>2.6</v>
      </c>
      <c r="E3193" s="46">
        <v>2850</v>
      </c>
      <c r="F3193" s="47">
        <f t="shared" si="148"/>
        <v>899.99999979045242</v>
      </c>
      <c r="G3193" s="48">
        <f t="shared" si="149"/>
        <v>72632711.491568878</v>
      </c>
    </row>
    <row r="3194" spans="1:7" x14ac:dyDescent="0.25">
      <c r="A3194" s="43" t="s">
        <v>308</v>
      </c>
      <c r="B3194" s="44">
        <v>43907.291666666664</v>
      </c>
      <c r="C3194" s="45">
        <f t="shared" si="147"/>
        <v>43907.572019736843</v>
      </c>
      <c r="D3194" s="46">
        <v>2.6</v>
      </c>
      <c r="E3194" s="46">
        <v>2850</v>
      </c>
      <c r="F3194" s="47">
        <f t="shared" si="148"/>
        <v>899.99999979045242</v>
      </c>
      <c r="G3194" s="48">
        <f t="shared" si="149"/>
        <v>72632711.491568878</v>
      </c>
    </row>
    <row r="3195" spans="1:7" x14ac:dyDescent="0.25">
      <c r="A3195" s="43" t="s">
        <v>308</v>
      </c>
      <c r="B3195" s="44">
        <v>43907.302083333336</v>
      </c>
      <c r="C3195" s="45">
        <f t="shared" si="147"/>
        <v>43907.581068960513</v>
      </c>
      <c r="D3195" s="46">
        <v>2.61</v>
      </c>
      <c r="E3195" s="46">
        <v>2870</v>
      </c>
      <c r="F3195" s="47">
        <f t="shared" si="148"/>
        <v>900.00000041909516</v>
      </c>
      <c r="G3195" s="48">
        <f t="shared" si="149"/>
        <v>73142414.781195596</v>
      </c>
    </row>
    <row r="3196" spans="1:7" x14ac:dyDescent="0.25">
      <c r="A3196" s="43" t="s">
        <v>308</v>
      </c>
      <c r="B3196" s="44">
        <v>43907.3125</v>
      </c>
      <c r="C3196" s="45">
        <f t="shared" si="147"/>
        <v>43907.591485627177</v>
      </c>
      <c r="D3196" s="46">
        <v>2.61</v>
      </c>
      <c r="E3196" s="46">
        <v>2870</v>
      </c>
      <c r="F3196" s="47">
        <f t="shared" si="148"/>
        <v>899.99999979045242</v>
      </c>
      <c r="G3196" s="48">
        <f t="shared" si="149"/>
        <v>73142414.730106205</v>
      </c>
    </row>
    <row r="3197" spans="1:7" x14ac:dyDescent="0.25">
      <c r="A3197" s="43" t="s">
        <v>308</v>
      </c>
      <c r="B3197" s="44">
        <v>43907.322916666664</v>
      </c>
      <c r="C3197" s="45">
        <f t="shared" si="147"/>
        <v>43907.603269736843</v>
      </c>
      <c r="D3197" s="46">
        <v>2.6</v>
      </c>
      <c r="E3197" s="46">
        <v>2850</v>
      </c>
      <c r="F3197" s="47">
        <f t="shared" si="148"/>
        <v>899.99999979045242</v>
      </c>
      <c r="G3197" s="48">
        <f t="shared" si="149"/>
        <v>72632711.491568878</v>
      </c>
    </row>
    <row r="3198" spans="1:7" x14ac:dyDescent="0.25">
      <c r="A3198" s="43" t="s">
        <v>308</v>
      </c>
      <c r="B3198" s="44">
        <v>43907.333333333336</v>
      </c>
      <c r="C3198" s="45">
        <f t="shared" si="147"/>
        <v>43907.613686403514</v>
      </c>
      <c r="D3198" s="46">
        <v>2.6</v>
      </c>
      <c r="E3198" s="46">
        <v>2850</v>
      </c>
      <c r="F3198" s="47">
        <f t="shared" si="148"/>
        <v>900.00000041909516</v>
      </c>
      <c r="G3198" s="48">
        <f t="shared" si="149"/>
        <v>72632711.542302251</v>
      </c>
    </row>
    <row r="3199" spans="1:7" x14ac:dyDescent="0.25">
      <c r="A3199" s="43" t="s">
        <v>308</v>
      </c>
      <c r="B3199" s="44">
        <v>43907.34375</v>
      </c>
      <c r="C3199" s="45">
        <f t="shared" si="147"/>
        <v>43907.624103070179</v>
      </c>
      <c r="D3199" s="46">
        <v>2.6</v>
      </c>
      <c r="E3199" s="46">
        <v>2850</v>
      </c>
      <c r="F3199" s="47">
        <f t="shared" si="148"/>
        <v>899.99999979045242</v>
      </c>
      <c r="G3199" s="48">
        <f t="shared" si="149"/>
        <v>72632711.491568878</v>
      </c>
    </row>
    <row r="3200" spans="1:7" x14ac:dyDescent="0.25">
      <c r="A3200" s="43" t="s">
        <v>308</v>
      </c>
      <c r="B3200" s="44">
        <v>43907.354166666664</v>
      </c>
      <c r="C3200" s="45">
        <f t="shared" si="147"/>
        <v>43907.634519736843</v>
      </c>
      <c r="D3200" s="46">
        <v>2.6</v>
      </c>
      <c r="E3200" s="46">
        <v>2850</v>
      </c>
      <c r="F3200" s="47">
        <f t="shared" si="148"/>
        <v>899.99999979045242</v>
      </c>
      <c r="G3200" s="48">
        <f t="shared" si="149"/>
        <v>72632711.491568878</v>
      </c>
    </row>
    <row r="3201" spans="1:7" x14ac:dyDescent="0.25">
      <c r="A3201" s="43" t="s">
        <v>308</v>
      </c>
      <c r="B3201" s="44">
        <v>43907.364583333336</v>
      </c>
      <c r="C3201" s="45">
        <f t="shared" si="147"/>
        <v>43907.644936403514</v>
      </c>
      <c r="D3201" s="46">
        <v>2.6</v>
      </c>
      <c r="E3201" s="46">
        <v>2850</v>
      </c>
      <c r="F3201" s="47">
        <f t="shared" si="148"/>
        <v>900.00000041909516</v>
      </c>
      <c r="G3201" s="48">
        <f t="shared" si="149"/>
        <v>72632711.542302251</v>
      </c>
    </row>
    <row r="3202" spans="1:7" x14ac:dyDescent="0.25">
      <c r="A3202" s="43" t="s">
        <v>308</v>
      </c>
      <c r="B3202" s="44">
        <v>43907.375</v>
      </c>
      <c r="C3202" s="45">
        <f t="shared" ref="C3202:C3265" si="150">B3202+((13422*(1/E3202)+2.019)/24)</f>
        <v>43907.65673984099</v>
      </c>
      <c r="D3202" s="46">
        <v>2.59</v>
      </c>
      <c r="E3202" s="46">
        <v>2830</v>
      </c>
      <c r="F3202" s="47">
        <f t="shared" si="148"/>
        <v>899.99999979045242</v>
      </c>
      <c r="G3202" s="48">
        <f t="shared" si="149"/>
        <v>72123008.253031552</v>
      </c>
    </row>
    <row r="3203" spans="1:7" x14ac:dyDescent="0.25">
      <c r="A3203" s="43" t="s">
        <v>308</v>
      </c>
      <c r="B3203" s="44">
        <v>43907.385416666664</v>
      </c>
      <c r="C3203" s="45">
        <f t="shared" si="150"/>
        <v>43907.665769736843</v>
      </c>
      <c r="D3203" s="46">
        <v>2.6</v>
      </c>
      <c r="E3203" s="46">
        <v>2850</v>
      </c>
      <c r="F3203" s="47">
        <f t="shared" ref="F3203:F3266" si="151">CONVERT((B3203-B3202),"day","sec")</f>
        <v>899.99999979045242</v>
      </c>
      <c r="G3203" s="48">
        <f t="shared" si="149"/>
        <v>72632711.491568878</v>
      </c>
    </row>
    <row r="3204" spans="1:7" x14ac:dyDescent="0.25">
      <c r="A3204" s="43" t="s">
        <v>308</v>
      </c>
      <c r="B3204" s="44">
        <v>43907.395833333336</v>
      </c>
      <c r="C3204" s="45">
        <f t="shared" si="150"/>
        <v>43907.677573174326</v>
      </c>
      <c r="D3204" s="46">
        <v>2.59</v>
      </c>
      <c r="E3204" s="46">
        <v>2830</v>
      </c>
      <c r="F3204" s="47">
        <f t="shared" si="151"/>
        <v>900.00000041909516</v>
      </c>
      <c r="G3204" s="48">
        <f t="shared" ref="G3204:G3267" si="152">F3204*E3204*CONVERT(1,"ft^3","l")</f>
        <v>72123008.303408891</v>
      </c>
    </row>
    <row r="3205" spans="1:7" x14ac:dyDescent="0.25">
      <c r="A3205" s="43" t="s">
        <v>308</v>
      </c>
      <c r="B3205" s="44">
        <v>43907.40625</v>
      </c>
      <c r="C3205" s="45">
        <f t="shared" si="150"/>
        <v>43907.68798984099</v>
      </c>
      <c r="D3205" s="46">
        <v>2.59</v>
      </c>
      <c r="E3205" s="46">
        <v>2830</v>
      </c>
      <c r="F3205" s="47">
        <f t="shared" si="151"/>
        <v>899.99999979045242</v>
      </c>
      <c r="G3205" s="48">
        <f t="shared" si="152"/>
        <v>72123008.253031552</v>
      </c>
    </row>
    <row r="3206" spans="1:7" x14ac:dyDescent="0.25">
      <c r="A3206" s="43" t="s">
        <v>308</v>
      </c>
      <c r="B3206" s="44">
        <v>43907.416666666664</v>
      </c>
      <c r="C3206" s="45">
        <f t="shared" si="150"/>
        <v>43907.698406507654</v>
      </c>
      <c r="D3206" s="46">
        <v>2.59</v>
      </c>
      <c r="E3206" s="46">
        <v>2830</v>
      </c>
      <c r="F3206" s="47">
        <f t="shared" si="151"/>
        <v>899.99999979045242</v>
      </c>
      <c r="G3206" s="48">
        <f t="shared" si="152"/>
        <v>72123008.253031552</v>
      </c>
    </row>
    <row r="3207" spans="1:7" x14ac:dyDescent="0.25">
      <c r="A3207" s="43" t="s">
        <v>308</v>
      </c>
      <c r="B3207" s="44">
        <v>43907.427083333336</v>
      </c>
      <c r="C3207" s="45">
        <f t="shared" si="150"/>
        <v>43907.707436403514</v>
      </c>
      <c r="D3207" s="46">
        <v>2.6</v>
      </c>
      <c r="E3207" s="46">
        <v>2850</v>
      </c>
      <c r="F3207" s="47">
        <f t="shared" si="151"/>
        <v>900.00000041909516</v>
      </c>
      <c r="G3207" s="48">
        <f t="shared" si="152"/>
        <v>72632711.542302251</v>
      </c>
    </row>
    <row r="3208" spans="1:7" x14ac:dyDescent="0.25">
      <c r="A3208" s="43" t="s">
        <v>308</v>
      </c>
      <c r="B3208" s="44">
        <v>43907.4375</v>
      </c>
      <c r="C3208" s="45">
        <f t="shared" si="150"/>
        <v>43907.717853070179</v>
      </c>
      <c r="D3208" s="46">
        <v>2.6</v>
      </c>
      <c r="E3208" s="46">
        <v>2850</v>
      </c>
      <c r="F3208" s="47">
        <f t="shared" si="151"/>
        <v>899.99999979045242</v>
      </c>
      <c r="G3208" s="48">
        <f t="shared" si="152"/>
        <v>72632711.491568878</v>
      </c>
    </row>
    <row r="3209" spans="1:7" x14ac:dyDescent="0.25">
      <c r="A3209" s="43" t="s">
        <v>308</v>
      </c>
      <c r="B3209" s="44">
        <v>43907.447916666664</v>
      </c>
      <c r="C3209" s="45">
        <f t="shared" si="150"/>
        <v>43907.729656507654</v>
      </c>
      <c r="D3209" s="46">
        <v>2.59</v>
      </c>
      <c r="E3209" s="46">
        <v>2830</v>
      </c>
      <c r="F3209" s="47">
        <f t="shared" si="151"/>
        <v>899.99999979045242</v>
      </c>
      <c r="G3209" s="48">
        <f t="shared" si="152"/>
        <v>72123008.253031552</v>
      </c>
    </row>
    <row r="3210" spans="1:7" x14ac:dyDescent="0.25">
      <c r="A3210" s="43" t="s">
        <v>308</v>
      </c>
      <c r="B3210" s="44">
        <v>43907.458333333336</v>
      </c>
      <c r="C3210" s="45">
        <f t="shared" si="150"/>
        <v>43907.740073174326</v>
      </c>
      <c r="D3210" s="46">
        <v>2.59</v>
      </c>
      <c r="E3210" s="46">
        <v>2830</v>
      </c>
      <c r="F3210" s="47">
        <f t="shared" si="151"/>
        <v>900.00000041909516</v>
      </c>
      <c r="G3210" s="48">
        <f t="shared" si="152"/>
        <v>72123008.303408891</v>
      </c>
    </row>
    <row r="3211" spans="1:7" x14ac:dyDescent="0.25">
      <c r="A3211" s="43" t="s">
        <v>308</v>
      </c>
      <c r="B3211" s="44">
        <v>43907.46875</v>
      </c>
      <c r="C3211" s="45">
        <f t="shared" si="150"/>
        <v>43907.75048984099</v>
      </c>
      <c r="D3211" s="46">
        <v>2.59</v>
      </c>
      <c r="E3211" s="46">
        <v>2830</v>
      </c>
      <c r="F3211" s="47">
        <f t="shared" si="151"/>
        <v>899.99999979045242</v>
      </c>
      <c r="G3211" s="48">
        <f t="shared" si="152"/>
        <v>72123008.253031552</v>
      </c>
    </row>
    <row r="3212" spans="1:7" x14ac:dyDescent="0.25">
      <c r="A3212" s="43" t="s">
        <v>308</v>
      </c>
      <c r="B3212" s="44">
        <v>43907.479166666664</v>
      </c>
      <c r="C3212" s="45">
        <f t="shared" si="150"/>
        <v>43907.759519736843</v>
      </c>
      <c r="D3212" s="46">
        <v>2.6</v>
      </c>
      <c r="E3212" s="46">
        <v>2850</v>
      </c>
      <c r="F3212" s="47">
        <f t="shared" si="151"/>
        <v>899.99999979045242</v>
      </c>
      <c r="G3212" s="48">
        <f t="shared" si="152"/>
        <v>72632711.491568878</v>
      </c>
    </row>
    <row r="3213" spans="1:7" x14ac:dyDescent="0.25">
      <c r="A3213" s="43" t="s">
        <v>308</v>
      </c>
      <c r="B3213" s="44">
        <v>43907.489583333336</v>
      </c>
      <c r="C3213" s="45">
        <f t="shared" si="150"/>
        <v>43907.771323174326</v>
      </c>
      <c r="D3213" s="46">
        <v>2.59</v>
      </c>
      <c r="E3213" s="46">
        <v>2830</v>
      </c>
      <c r="F3213" s="47">
        <f t="shared" si="151"/>
        <v>900.00000041909516</v>
      </c>
      <c r="G3213" s="48">
        <f t="shared" si="152"/>
        <v>72123008.303408891</v>
      </c>
    </row>
    <row r="3214" spans="1:7" x14ac:dyDescent="0.25">
      <c r="A3214" s="43" t="s">
        <v>308</v>
      </c>
      <c r="B3214" s="44">
        <v>43907.5</v>
      </c>
      <c r="C3214" s="45">
        <f t="shared" si="150"/>
        <v>43907.78173984099</v>
      </c>
      <c r="D3214" s="46">
        <v>2.59</v>
      </c>
      <c r="E3214" s="46">
        <v>2830</v>
      </c>
      <c r="F3214" s="47">
        <f t="shared" si="151"/>
        <v>899.99999979045242</v>
      </c>
      <c r="G3214" s="48">
        <f t="shared" si="152"/>
        <v>72123008.253031552</v>
      </c>
    </row>
    <row r="3215" spans="1:7" x14ac:dyDescent="0.25">
      <c r="A3215" s="43" t="s">
        <v>308</v>
      </c>
      <c r="B3215" s="44">
        <v>43907.510416666664</v>
      </c>
      <c r="C3215" s="45">
        <f t="shared" si="150"/>
        <v>43907.792156507654</v>
      </c>
      <c r="D3215" s="46">
        <v>2.59</v>
      </c>
      <c r="E3215" s="46">
        <v>2830</v>
      </c>
      <c r="F3215" s="47">
        <f t="shared" si="151"/>
        <v>899.99999979045242</v>
      </c>
      <c r="G3215" s="48">
        <f t="shared" si="152"/>
        <v>72123008.253031552</v>
      </c>
    </row>
    <row r="3216" spans="1:7" x14ac:dyDescent="0.25">
      <c r="A3216" s="43" t="s">
        <v>308</v>
      </c>
      <c r="B3216" s="44">
        <v>43907.520833333336</v>
      </c>
      <c r="C3216" s="45">
        <f t="shared" si="150"/>
        <v>43907.802573174326</v>
      </c>
      <c r="D3216" s="46">
        <v>2.59</v>
      </c>
      <c r="E3216" s="46">
        <v>2830</v>
      </c>
      <c r="F3216" s="47">
        <f t="shared" si="151"/>
        <v>900.00000041909516</v>
      </c>
      <c r="G3216" s="48">
        <f t="shared" si="152"/>
        <v>72123008.303408891</v>
      </c>
    </row>
    <row r="3217" spans="1:7" x14ac:dyDescent="0.25">
      <c r="A3217" s="43" t="s">
        <v>308</v>
      </c>
      <c r="B3217" s="44">
        <v>43907.53125</v>
      </c>
      <c r="C3217" s="45">
        <f t="shared" si="150"/>
        <v>43907.81298984099</v>
      </c>
      <c r="D3217" s="46">
        <v>2.59</v>
      </c>
      <c r="E3217" s="46">
        <v>2830</v>
      </c>
      <c r="F3217" s="47">
        <f t="shared" si="151"/>
        <v>899.99999979045242</v>
      </c>
      <c r="G3217" s="48">
        <f t="shared" si="152"/>
        <v>72123008.253031552</v>
      </c>
    </row>
    <row r="3218" spans="1:7" x14ac:dyDescent="0.25">
      <c r="A3218" s="43" t="s">
        <v>308</v>
      </c>
      <c r="B3218" s="44">
        <v>43907.541666666664</v>
      </c>
      <c r="C3218" s="45">
        <f t="shared" si="150"/>
        <v>43907.823406507654</v>
      </c>
      <c r="D3218" s="46">
        <v>2.59</v>
      </c>
      <c r="E3218" s="46">
        <v>2830</v>
      </c>
      <c r="F3218" s="47">
        <f t="shared" si="151"/>
        <v>899.99999979045242</v>
      </c>
      <c r="G3218" s="48">
        <f t="shared" si="152"/>
        <v>72123008.253031552</v>
      </c>
    </row>
    <row r="3219" spans="1:7" x14ac:dyDescent="0.25">
      <c r="A3219" s="43" t="s">
        <v>308</v>
      </c>
      <c r="B3219" s="44">
        <v>43907.552083333336</v>
      </c>
      <c r="C3219" s="45">
        <f t="shared" si="150"/>
        <v>43907.833823174326</v>
      </c>
      <c r="D3219" s="46">
        <v>2.59</v>
      </c>
      <c r="E3219" s="46">
        <v>2830</v>
      </c>
      <c r="F3219" s="47">
        <f t="shared" si="151"/>
        <v>900.00000041909516</v>
      </c>
      <c r="G3219" s="48">
        <f t="shared" si="152"/>
        <v>72123008.303408891</v>
      </c>
    </row>
    <row r="3220" spans="1:7" x14ac:dyDescent="0.25">
      <c r="A3220" s="43" t="s">
        <v>308</v>
      </c>
      <c r="B3220" s="44">
        <v>43907.5625</v>
      </c>
      <c r="C3220" s="45">
        <f t="shared" si="150"/>
        <v>43907.84423984099</v>
      </c>
      <c r="D3220" s="46">
        <v>2.59</v>
      </c>
      <c r="E3220" s="46">
        <v>2830</v>
      </c>
      <c r="F3220" s="47">
        <f t="shared" si="151"/>
        <v>899.99999979045242</v>
      </c>
      <c r="G3220" s="48">
        <f t="shared" si="152"/>
        <v>72123008.253031552</v>
      </c>
    </row>
    <row r="3221" spans="1:7" x14ac:dyDescent="0.25">
      <c r="A3221" s="43" t="s">
        <v>308</v>
      </c>
      <c r="B3221" s="44">
        <v>43907.572916666664</v>
      </c>
      <c r="C3221" s="45">
        <f t="shared" si="150"/>
        <v>43907.854656507654</v>
      </c>
      <c r="D3221" s="46">
        <v>2.59</v>
      </c>
      <c r="E3221" s="46">
        <v>2830</v>
      </c>
      <c r="F3221" s="47">
        <f t="shared" si="151"/>
        <v>899.99999979045242</v>
      </c>
      <c r="G3221" s="48">
        <f t="shared" si="152"/>
        <v>72123008.253031552</v>
      </c>
    </row>
    <row r="3222" spans="1:7" x14ac:dyDescent="0.25">
      <c r="A3222" s="43" t="s">
        <v>308</v>
      </c>
      <c r="B3222" s="44">
        <v>43907.583333333336</v>
      </c>
      <c r="C3222" s="45">
        <f t="shared" si="150"/>
        <v>43907.865073174326</v>
      </c>
      <c r="D3222" s="46">
        <v>2.59</v>
      </c>
      <c r="E3222" s="46">
        <v>2830</v>
      </c>
      <c r="F3222" s="47">
        <f t="shared" si="151"/>
        <v>900.00000041909516</v>
      </c>
      <c r="G3222" s="48">
        <f t="shared" si="152"/>
        <v>72123008.303408891</v>
      </c>
    </row>
    <row r="3223" spans="1:7" x14ac:dyDescent="0.25">
      <c r="A3223" s="43" t="s">
        <v>308</v>
      </c>
      <c r="B3223" s="44">
        <v>43907.59375</v>
      </c>
      <c r="C3223" s="45">
        <f t="shared" si="150"/>
        <v>43907.87548984099</v>
      </c>
      <c r="D3223" s="46">
        <v>2.59</v>
      </c>
      <c r="E3223" s="46">
        <v>2830</v>
      </c>
      <c r="F3223" s="47">
        <f t="shared" si="151"/>
        <v>899.99999979045242</v>
      </c>
      <c r="G3223" s="48">
        <f t="shared" si="152"/>
        <v>72123008.253031552</v>
      </c>
    </row>
    <row r="3224" spans="1:7" x14ac:dyDescent="0.25">
      <c r="A3224" s="43" t="s">
        <v>308</v>
      </c>
      <c r="B3224" s="44">
        <v>43907.604166666664</v>
      </c>
      <c r="C3224" s="45">
        <f t="shared" si="150"/>
        <v>43907.885906507654</v>
      </c>
      <c r="D3224" s="46">
        <v>2.59</v>
      </c>
      <c r="E3224" s="46">
        <v>2830</v>
      </c>
      <c r="F3224" s="47">
        <f t="shared" si="151"/>
        <v>899.99999979045242</v>
      </c>
      <c r="G3224" s="48">
        <f t="shared" si="152"/>
        <v>72123008.253031552</v>
      </c>
    </row>
    <row r="3225" spans="1:7" x14ac:dyDescent="0.25">
      <c r="A3225" s="43" t="s">
        <v>308</v>
      </c>
      <c r="B3225" s="44">
        <v>43907.614583333336</v>
      </c>
      <c r="C3225" s="45">
        <f t="shared" si="150"/>
        <v>43907.896323174326</v>
      </c>
      <c r="D3225" s="46">
        <v>2.59</v>
      </c>
      <c r="E3225" s="46">
        <v>2830</v>
      </c>
      <c r="F3225" s="47">
        <f t="shared" si="151"/>
        <v>900.00000041909516</v>
      </c>
      <c r="G3225" s="48">
        <f t="shared" si="152"/>
        <v>72123008.303408891</v>
      </c>
    </row>
    <row r="3226" spans="1:7" x14ac:dyDescent="0.25">
      <c r="A3226" s="43" t="s">
        <v>308</v>
      </c>
      <c r="B3226" s="44">
        <v>43907.625</v>
      </c>
      <c r="C3226" s="45">
        <f t="shared" si="150"/>
        <v>43907.90673984099</v>
      </c>
      <c r="D3226" s="46">
        <v>2.59</v>
      </c>
      <c r="E3226" s="46">
        <v>2830</v>
      </c>
      <c r="F3226" s="47">
        <f t="shared" si="151"/>
        <v>899.99999979045242</v>
      </c>
      <c r="G3226" s="48">
        <f t="shared" si="152"/>
        <v>72123008.253031552</v>
      </c>
    </row>
    <row r="3227" spans="1:7" x14ac:dyDescent="0.25">
      <c r="A3227" s="43" t="s">
        <v>308</v>
      </c>
      <c r="B3227" s="44">
        <v>43907.635416666664</v>
      </c>
      <c r="C3227" s="45">
        <f t="shared" si="150"/>
        <v>43907.918563018975</v>
      </c>
      <c r="D3227" s="46">
        <v>2.58</v>
      </c>
      <c r="E3227" s="46">
        <v>2810</v>
      </c>
      <c r="F3227" s="47">
        <f t="shared" si="151"/>
        <v>899.99999979045242</v>
      </c>
      <c r="G3227" s="48">
        <f t="shared" si="152"/>
        <v>71613305.014494225</v>
      </c>
    </row>
    <row r="3228" spans="1:7" x14ac:dyDescent="0.25">
      <c r="A3228" s="43" t="s">
        <v>308</v>
      </c>
      <c r="B3228" s="44">
        <v>43907.645833333336</v>
      </c>
      <c r="C3228" s="45">
        <f t="shared" si="150"/>
        <v>43907.928979685646</v>
      </c>
      <c r="D3228" s="46">
        <v>2.58</v>
      </c>
      <c r="E3228" s="46">
        <v>2810</v>
      </c>
      <c r="F3228" s="47">
        <f t="shared" si="151"/>
        <v>900.00000041909516</v>
      </c>
      <c r="G3228" s="48">
        <f t="shared" si="152"/>
        <v>71613305.064515546</v>
      </c>
    </row>
    <row r="3229" spans="1:7" x14ac:dyDescent="0.25">
      <c r="A3229" s="43" t="s">
        <v>308</v>
      </c>
      <c r="B3229" s="44">
        <v>43907.65625</v>
      </c>
      <c r="C3229" s="45">
        <f t="shared" si="150"/>
        <v>43907.93798984099</v>
      </c>
      <c r="D3229" s="46">
        <v>2.59</v>
      </c>
      <c r="E3229" s="46">
        <v>2830</v>
      </c>
      <c r="F3229" s="47">
        <f t="shared" si="151"/>
        <v>899.99999979045242</v>
      </c>
      <c r="G3229" s="48">
        <f t="shared" si="152"/>
        <v>72123008.253031552</v>
      </c>
    </row>
    <row r="3230" spans="1:7" x14ac:dyDescent="0.25">
      <c r="A3230" s="43" t="s">
        <v>308</v>
      </c>
      <c r="B3230" s="44">
        <v>43907.666666666664</v>
      </c>
      <c r="C3230" s="45">
        <f t="shared" si="150"/>
        <v>43907.949813018975</v>
      </c>
      <c r="D3230" s="46">
        <v>2.58</v>
      </c>
      <c r="E3230" s="46">
        <v>2810</v>
      </c>
      <c r="F3230" s="47">
        <f t="shared" si="151"/>
        <v>899.99999979045242</v>
      </c>
      <c r="G3230" s="48">
        <f t="shared" si="152"/>
        <v>71613305.014494225</v>
      </c>
    </row>
    <row r="3231" spans="1:7" x14ac:dyDescent="0.25">
      <c r="A3231" s="43" t="s">
        <v>308</v>
      </c>
      <c r="B3231" s="44">
        <v>43907.677083333336</v>
      </c>
      <c r="C3231" s="45">
        <f t="shared" si="150"/>
        <v>43907.958823174326</v>
      </c>
      <c r="D3231" s="46">
        <v>2.59</v>
      </c>
      <c r="E3231" s="46">
        <v>2830</v>
      </c>
      <c r="F3231" s="47">
        <f t="shared" si="151"/>
        <v>900.00000041909516</v>
      </c>
      <c r="G3231" s="48">
        <f t="shared" si="152"/>
        <v>72123008.303408891</v>
      </c>
    </row>
    <row r="3232" spans="1:7" x14ac:dyDescent="0.25">
      <c r="A3232" s="43" t="s">
        <v>308</v>
      </c>
      <c r="B3232" s="44">
        <v>43907.6875</v>
      </c>
      <c r="C3232" s="45">
        <f t="shared" si="150"/>
        <v>43907.96923984099</v>
      </c>
      <c r="D3232" s="46">
        <v>2.59</v>
      </c>
      <c r="E3232" s="46">
        <v>2830</v>
      </c>
      <c r="F3232" s="47">
        <f t="shared" si="151"/>
        <v>899.99999979045242</v>
      </c>
      <c r="G3232" s="48">
        <f t="shared" si="152"/>
        <v>72123008.253031552</v>
      </c>
    </row>
    <row r="3233" spans="1:7" x14ac:dyDescent="0.25">
      <c r="A3233" s="43" t="s">
        <v>308</v>
      </c>
      <c r="B3233" s="44">
        <v>43907.697916666664</v>
      </c>
      <c r="C3233" s="45">
        <f t="shared" si="150"/>
        <v>43907.981063018975</v>
      </c>
      <c r="D3233" s="46">
        <v>2.58</v>
      </c>
      <c r="E3233" s="46">
        <v>2810</v>
      </c>
      <c r="F3233" s="47">
        <f t="shared" si="151"/>
        <v>899.99999979045242</v>
      </c>
      <c r="G3233" s="48">
        <f t="shared" si="152"/>
        <v>71613305.014494225</v>
      </c>
    </row>
    <row r="3234" spans="1:7" x14ac:dyDescent="0.25">
      <c r="A3234" s="43" t="s">
        <v>308</v>
      </c>
      <c r="B3234" s="44">
        <v>43907.708333333336</v>
      </c>
      <c r="C3234" s="45">
        <f t="shared" si="150"/>
        <v>43907.990073174326</v>
      </c>
      <c r="D3234" s="46">
        <v>2.59</v>
      </c>
      <c r="E3234" s="46">
        <v>2830</v>
      </c>
      <c r="F3234" s="47">
        <f t="shared" si="151"/>
        <v>900.00000041909516</v>
      </c>
      <c r="G3234" s="48">
        <f t="shared" si="152"/>
        <v>72123008.303408891</v>
      </c>
    </row>
    <row r="3235" spans="1:7" x14ac:dyDescent="0.25">
      <c r="A3235" s="43" t="s">
        <v>308</v>
      </c>
      <c r="B3235" s="44">
        <v>43907.71875</v>
      </c>
      <c r="C3235" s="45">
        <f t="shared" si="150"/>
        <v>43908.00048984099</v>
      </c>
      <c r="D3235" s="46">
        <v>2.59</v>
      </c>
      <c r="E3235" s="46">
        <v>2830</v>
      </c>
      <c r="F3235" s="47">
        <f t="shared" si="151"/>
        <v>899.99999979045242</v>
      </c>
      <c r="G3235" s="48">
        <f t="shared" si="152"/>
        <v>72123008.253031552</v>
      </c>
    </row>
    <row r="3236" spans="1:7" x14ac:dyDescent="0.25">
      <c r="A3236" s="43" t="s">
        <v>308</v>
      </c>
      <c r="B3236" s="44">
        <v>43907.729166666664</v>
      </c>
      <c r="C3236" s="45">
        <f t="shared" si="150"/>
        <v>43908.012313018975</v>
      </c>
      <c r="D3236" s="46">
        <v>2.58</v>
      </c>
      <c r="E3236" s="46">
        <v>2810</v>
      </c>
      <c r="F3236" s="47">
        <f t="shared" si="151"/>
        <v>899.99999979045242</v>
      </c>
      <c r="G3236" s="48">
        <f t="shared" si="152"/>
        <v>71613305.014494225</v>
      </c>
    </row>
    <row r="3237" spans="1:7" x14ac:dyDescent="0.25">
      <c r="A3237" s="43" t="s">
        <v>308</v>
      </c>
      <c r="B3237" s="44">
        <v>43907.739583333336</v>
      </c>
      <c r="C3237" s="45">
        <f t="shared" si="150"/>
        <v>43908.022729685646</v>
      </c>
      <c r="D3237" s="46">
        <v>2.58</v>
      </c>
      <c r="E3237" s="46">
        <v>2810</v>
      </c>
      <c r="F3237" s="47">
        <f t="shared" si="151"/>
        <v>900.00000041909516</v>
      </c>
      <c r="G3237" s="48">
        <f t="shared" si="152"/>
        <v>71613305.064515546</v>
      </c>
    </row>
    <row r="3238" spans="1:7" x14ac:dyDescent="0.25">
      <c r="A3238" s="43" t="s">
        <v>308</v>
      </c>
      <c r="B3238" s="44">
        <v>43907.75</v>
      </c>
      <c r="C3238" s="45">
        <f t="shared" si="150"/>
        <v>43908.03173984099</v>
      </c>
      <c r="D3238" s="46">
        <v>2.59</v>
      </c>
      <c r="E3238" s="46">
        <v>2830</v>
      </c>
      <c r="F3238" s="47">
        <f t="shared" si="151"/>
        <v>899.99999979045242</v>
      </c>
      <c r="G3238" s="48">
        <f t="shared" si="152"/>
        <v>72123008.253031552</v>
      </c>
    </row>
    <row r="3239" spans="1:7" x14ac:dyDescent="0.25">
      <c r="A3239" s="43" t="s">
        <v>308</v>
      </c>
      <c r="B3239" s="44">
        <v>43907.760416666664</v>
      </c>
      <c r="C3239" s="45">
        <f t="shared" si="150"/>
        <v>43908.043563018975</v>
      </c>
      <c r="D3239" s="46">
        <v>2.58</v>
      </c>
      <c r="E3239" s="46">
        <v>2810</v>
      </c>
      <c r="F3239" s="47">
        <f t="shared" si="151"/>
        <v>899.99999979045242</v>
      </c>
      <c r="G3239" s="48">
        <f t="shared" si="152"/>
        <v>71613305.014494225</v>
      </c>
    </row>
    <row r="3240" spans="1:7" x14ac:dyDescent="0.25">
      <c r="A3240" s="43" t="s">
        <v>308</v>
      </c>
      <c r="B3240" s="44">
        <v>43907.770833333336</v>
      </c>
      <c r="C3240" s="45">
        <f t="shared" si="150"/>
        <v>43908.052573174326</v>
      </c>
      <c r="D3240" s="46">
        <v>2.59</v>
      </c>
      <c r="E3240" s="46">
        <v>2830</v>
      </c>
      <c r="F3240" s="47">
        <f t="shared" si="151"/>
        <v>900.00000041909516</v>
      </c>
      <c r="G3240" s="48">
        <f t="shared" si="152"/>
        <v>72123008.303408891</v>
      </c>
    </row>
    <row r="3241" spans="1:7" x14ac:dyDescent="0.25">
      <c r="A3241" s="43" t="s">
        <v>308</v>
      </c>
      <c r="B3241" s="44">
        <v>43907.78125</v>
      </c>
      <c r="C3241" s="45">
        <f t="shared" si="150"/>
        <v>43908.064396352311</v>
      </c>
      <c r="D3241" s="46">
        <v>2.58</v>
      </c>
      <c r="E3241" s="46">
        <v>2810</v>
      </c>
      <c r="F3241" s="47">
        <f t="shared" si="151"/>
        <v>899.99999979045242</v>
      </c>
      <c r="G3241" s="48">
        <f t="shared" si="152"/>
        <v>71613305.014494225</v>
      </c>
    </row>
    <row r="3242" spans="1:7" x14ac:dyDescent="0.25">
      <c r="A3242" s="43" t="s">
        <v>308</v>
      </c>
      <c r="B3242" s="44">
        <v>43907.791666666664</v>
      </c>
      <c r="C3242" s="45">
        <f t="shared" si="150"/>
        <v>43908.073406507654</v>
      </c>
      <c r="D3242" s="46">
        <v>2.59</v>
      </c>
      <c r="E3242" s="46">
        <v>2830</v>
      </c>
      <c r="F3242" s="47">
        <f t="shared" si="151"/>
        <v>899.99999979045242</v>
      </c>
      <c r="G3242" s="48">
        <f t="shared" si="152"/>
        <v>72123008.253031552</v>
      </c>
    </row>
    <row r="3243" spans="1:7" x14ac:dyDescent="0.25">
      <c r="A3243" s="43" t="s">
        <v>308</v>
      </c>
      <c r="B3243" s="44">
        <v>43907.802083333336</v>
      </c>
      <c r="C3243" s="45">
        <f t="shared" si="150"/>
        <v>43908.085229685646</v>
      </c>
      <c r="D3243" s="46">
        <v>2.58</v>
      </c>
      <c r="E3243" s="46">
        <v>2810</v>
      </c>
      <c r="F3243" s="47">
        <f t="shared" si="151"/>
        <v>900.00000041909516</v>
      </c>
      <c r="G3243" s="48">
        <f t="shared" si="152"/>
        <v>71613305.064515546</v>
      </c>
    </row>
    <row r="3244" spans="1:7" x14ac:dyDescent="0.25">
      <c r="A3244" s="43" t="s">
        <v>308</v>
      </c>
      <c r="B3244" s="44">
        <v>43907.8125</v>
      </c>
      <c r="C3244" s="45">
        <f t="shared" si="150"/>
        <v>43908.095646352311</v>
      </c>
      <c r="D3244" s="46">
        <v>2.58</v>
      </c>
      <c r="E3244" s="46">
        <v>2810</v>
      </c>
      <c r="F3244" s="47">
        <f t="shared" si="151"/>
        <v>899.99999979045242</v>
      </c>
      <c r="G3244" s="48">
        <f t="shared" si="152"/>
        <v>71613305.014494225</v>
      </c>
    </row>
    <row r="3245" spans="1:7" x14ac:dyDescent="0.25">
      <c r="A3245" s="43" t="s">
        <v>308</v>
      </c>
      <c r="B3245" s="44">
        <v>43907.822916666664</v>
      </c>
      <c r="C3245" s="45">
        <f t="shared" si="150"/>
        <v>43908.106063018975</v>
      </c>
      <c r="D3245" s="46">
        <v>2.58</v>
      </c>
      <c r="E3245" s="46">
        <v>2810</v>
      </c>
      <c r="F3245" s="47">
        <f t="shared" si="151"/>
        <v>899.99999979045242</v>
      </c>
      <c r="G3245" s="48">
        <f t="shared" si="152"/>
        <v>71613305.014494225</v>
      </c>
    </row>
    <row r="3246" spans="1:7" x14ac:dyDescent="0.25">
      <c r="A3246" s="43" t="s">
        <v>308</v>
      </c>
      <c r="B3246" s="44">
        <v>43907.833333333336</v>
      </c>
      <c r="C3246" s="45">
        <f t="shared" si="150"/>
        <v>43908.116479685646</v>
      </c>
      <c r="D3246" s="46">
        <v>2.58</v>
      </c>
      <c r="E3246" s="46">
        <v>2810</v>
      </c>
      <c r="F3246" s="47">
        <f t="shared" si="151"/>
        <v>900.00000041909516</v>
      </c>
      <c r="G3246" s="48">
        <f t="shared" si="152"/>
        <v>71613305.064515546</v>
      </c>
    </row>
    <row r="3247" spans="1:7" x14ac:dyDescent="0.25">
      <c r="A3247" s="43" t="s">
        <v>308</v>
      </c>
      <c r="B3247" s="44">
        <v>43907.84375</v>
      </c>
      <c r="C3247" s="45">
        <f t="shared" si="150"/>
        <v>43908.126896352311</v>
      </c>
      <c r="D3247" s="46">
        <v>2.58</v>
      </c>
      <c r="E3247" s="46">
        <v>2810</v>
      </c>
      <c r="F3247" s="47">
        <f t="shared" si="151"/>
        <v>899.99999979045242</v>
      </c>
      <c r="G3247" s="48">
        <f t="shared" si="152"/>
        <v>71613305.014494225</v>
      </c>
    </row>
    <row r="3248" spans="1:7" x14ac:dyDescent="0.25">
      <c r="A3248" s="43" t="s">
        <v>308</v>
      </c>
      <c r="B3248" s="44">
        <v>43907.854166666664</v>
      </c>
      <c r="C3248" s="45">
        <f t="shared" si="150"/>
        <v>43908.137313018975</v>
      </c>
      <c r="D3248" s="46">
        <v>2.58</v>
      </c>
      <c r="E3248" s="46">
        <v>2810</v>
      </c>
      <c r="F3248" s="47">
        <f t="shared" si="151"/>
        <v>899.99999979045242</v>
      </c>
      <c r="G3248" s="48">
        <f t="shared" si="152"/>
        <v>71613305.014494225</v>
      </c>
    </row>
    <row r="3249" spans="1:7" x14ac:dyDescent="0.25">
      <c r="A3249" s="43" t="s">
        <v>308</v>
      </c>
      <c r="B3249" s="44">
        <v>43907.864583333336</v>
      </c>
      <c r="C3249" s="45">
        <f t="shared" si="150"/>
        <v>43908.149156362007</v>
      </c>
      <c r="D3249" s="46">
        <v>2.57</v>
      </c>
      <c r="E3249" s="46">
        <v>2790</v>
      </c>
      <c r="F3249" s="47">
        <f t="shared" si="151"/>
        <v>900.00000041909516</v>
      </c>
      <c r="G3249" s="48">
        <f t="shared" si="152"/>
        <v>71103601.825622201</v>
      </c>
    </row>
    <row r="3250" spans="1:7" x14ac:dyDescent="0.25">
      <c r="A3250" s="43" t="s">
        <v>308</v>
      </c>
      <c r="B3250" s="44">
        <v>43907.875</v>
      </c>
      <c r="C3250" s="45">
        <f t="shared" si="150"/>
        <v>43908.158146352311</v>
      </c>
      <c r="D3250" s="46">
        <v>2.58</v>
      </c>
      <c r="E3250" s="46">
        <v>2810</v>
      </c>
      <c r="F3250" s="47">
        <f t="shared" si="151"/>
        <v>899.99999979045242</v>
      </c>
      <c r="G3250" s="48">
        <f t="shared" si="152"/>
        <v>71613305.014494225</v>
      </c>
    </row>
    <row r="3251" spans="1:7" x14ac:dyDescent="0.25">
      <c r="A3251" s="43" t="s">
        <v>308</v>
      </c>
      <c r="B3251" s="44">
        <v>43907.885416666664</v>
      </c>
      <c r="C3251" s="45">
        <f t="shared" si="150"/>
        <v>43908.168563018975</v>
      </c>
      <c r="D3251" s="46">
        <v>2.58</v>
      </c>
      <c r="E3251" s="46">
        <v>2810</v>
      </c>
      <c r="F3251" s="47">
        <f t="shared" si="151"/>
        <v>899.99999979045242</v>
      </c>
      <c r="G3251" s="48">
        <f t="shared" si="152"/>
        <v>71613305.014494225</v>
      </c>
    </row>
    <row r="3252" spans="1:7" x14ac:dyDescent="0.25">
      <c r="A3252" s="43" t="s">
        <v>308</v>
      </c>
      <c r="B3252" s="44">
        <v>43907.895833333336</v>
      </c>
      <c r="C3252" s="45">
        <f t="shared" si="150"/>
        <v>43908.180406362007</v>
      </c>
      <c r="D3252" s="46">
        <v>2.57</v>
      </c>
      <c r="E3252" s="46">
        <v>2790</v>
      </c>
      <c r="F3252" s="47">
        <f t="shared" si="151"/>
        <v>900.00000041909516</v>
      </c>
      <c r="G3252" s="48">
        <f t="shared" si="152"/>
        <v>71103601.825622201</v>
      </c>
    </row>
    <row r="3253" spans="1:7" x14ac:dyDescent="0.25">
      <c r="A3253" s="43" t="s">
        <v>308</v>
      </c>
      <c r="B3253" s="44">
        <v>43907.90625</v>
      </c>
      <c r="C3253" s="45">
        <f t="shared" si="150"/>
        <v>43908.190823028672</v>
      </c>
      <c r="D3253" s="46">
        <v>2.57</v>
      </c>
      <c r="E3253" s="46">
        <v>2790</v>
      </c>
      <c r="F3253" s="47">
        <f t="shared" si="151"/>
        <v>899.99999979045242</v>
      </c>
      <c r="G3253" s="48">
        <f t="shared" si="152"/>
        <v>71103601.775956899</v>
      </c>
    </row>
    <row r="3254" spans="1:7" x14ac:dyDescent="0.25">
      <c r="A3254" s="43" t="s">
        <v>308</v>
      </c>
      <c r="B3254" s="44">
        <v>43907.916666666664</v>
      </c>
      <c r="C3254" s="45">
        <f t="shared" si="150"/>
        <v>43908.199813018975</v>
      </c>
      <c r="D3254" s="46">
        <v>2.58</v>
      </c>
      <c r="E3254" s="46">
        <v>2810</v>
      </c>
      <c r="F3254" s="47">
        <f t="shared" si="151"/>
        <v>899.99999979045242</v>
      </c>
      <c r="G3254" s="48">
        <f t="shared" si="152"/>
        <v>71613305.014494225</v>
      </c>
    </row>
    <row r="3255" spans="1:7" x14ac:dyDescent="0.25">
      <c r="A3255" s="43" t="s">
        <v>308</v>
      </c>
      <c r="B3255" s="44">
        <v>43907.927083333336</v>
      </c>
      <c r="C3255" s="45">
        <f t="shared" si="150"/>
        <v>43908.211656362007</v>
      </c>
      <c r="D3255" s="46">
        <v>2.57</v>
      </c>
      <c r="E3255" s="46">
        <v>2790</v>
      </c>
      <c r="F3255" s="47">
        <f t="shared" si="151"/>
        <v>900.00000041909516</v>
      </c>
      <c r="G3255" s="48">
        <f t="shared" si="152"/>
        <v>71103601.825622201</v>
      </c>
    </row>
    <row r="3256" spans="1:7" x14ac:dyDescent="0.25">
      <c r="A3256" s="43" t="s">
        <v>308</v>
      </c>
      <c r="B3256" s="44">
        <v>43907.9375</v>
      </c>
      <c r="C3256" s="45">
        <f t="shared" si="150"/>
        <v>43908.222073028672</v>
      </c>
      <c r="D3256" s="46">
        <v>2.57</v>
      </c>
      <c r="E3256" s="46">
        <v>2790</v>
      </c>
      <c r="F3256" s="47">
        <f t="shared" si="151"/>
        <v>899.99999979045242</v>
      </c>
      <c r="G3256" s="48">
        <f t="shared" si="152"/>
        <v>71103601.775956899</v>
      </c>
    </row>
    <row r="3257" spans="1:7" x14ac:dyDescent="0.25">
      <c r="A3257" s="43" t="s">
        <v>308</v>
      </c>
      <c r="B3257" s="44">
        <v>43907.947916666664</v>
      </c>
      <c r="C3257" s="45">
        <f t="shared" si="150"/>
        <v>43908.231063018975</v>
      </c>
      <c r="D3257" s="46">
        <v>2.58</v>
      </c>
      <c r="E3257" s="46">
        <v>2810</v>
      </c>
      <c r="F3257" s="47">
        <f t="shared" si="151"/>
        <v>899.99999979045242</v>
      </c>
      <c r="G3257" s="48">
        <f t="shared" si="152"/>
        <v>71613305.014494225</v>
      </c>
    </row>
    <row r="3258" spans="1:7" x14ac:dyDescent="0.25">
      <c r="A3258" s="43" t="s">
        <v>308</v>
      </c>
      <c r="B3258" s="44">
        <v>43907.958333333336</v>
      </c>
      <c r="C3258" s="45">
        <f t="shared" si="150"/>
        <v>43908.242906362007</v>
      </c>
      <c r="D3258" s="46">
        <v>2.57</v>
      </c>
      <c r="E3258" s="46">
        <v>2790</v>
      </c>
      <c r="F3258" s="47">
        <f t="shared" si="151"/>
        <v>900.00000041909516</v>
      </c>
      <c r="G3258" s="48">
        <f t="shared" si="152"/>
        <v>71103601.825622201</v>
      </c>
    </row>
    <row r="3259" spans="1:7" x14ac:dyDescent="0.25">
      <c r="A3259" s="43" t="s">
        <v>308</v>
      </c>
      <c r="B3259" s="44">
        <v>43907.96875</v>
      </c>
      <c r="C3259" s="45">
        <f t="shared" si="150"/>
        <v>43908.253323028672</v>
      </c>
      <c r="D3259" s="46">
        <v>2.57</v>
      </c>
      <c r="E3259" s="46">
        <v>2790</v>
      </c>
      <c r="F3259" s="47">
        <f t="shared" si="151"/>
        <v>899.99999979045242</v>
      </c>
      <c r="G3259" s="48">
        <f t="shared" si="152"/>
        <v>71103601.775956899</v>
      </c>
    </row>
    <row r="3260" spans="1:7" x14ac:dyDescent="0.25">
      <c r="A3260" s="43" t="s">
        <v>308</v>
      </c>
      <c r="B3260" s="44">
        <v>43907.979166666664</v>
      </c>
      <c r="C3260" s="45">
        <f t="shared" si="150"/>
        <v>43908.262313018975</v>
      </c>
      <c r="D3260" s="46">
        <v>2.58</v>
      </c>
      <c r="E3260" s="46">
        <v>2810</v>
      </c>
      <c r="F3260" s="47">
        <f t="shared" si="151"/>
        <v>899.99999979045242</v>
      </c>
      <c r="G3260" s="48">
        <f t="shared" si="152"/>
        <v>71613305.014494225</v>
      </c>
    </row>
    <row r="3261" spans="1:7" x14ac:dyDescent="0.25">
      <c r="A3261" s="43" t="s">
        <v>308</v>
      </c>
      <c r="B3261" s="44">
        <v>43907.989583333336</v>
      </c>
      <c r="C3261" s="45">
        <f t="shared" si="150"/>
        <v>43908.274156362007</v>
      </c>
      <c r="D3261" s="46">
        <v>2.57</v>
      </c>
      <c r="E3261" s="46">
        <v>2790</v>
      </c>
      <c r="F3261" s="47">
        <f t="shared" si="151"/>
        <v>900.00000041909516</v>
      </c>
      <c r="G3261" s="48">
        <f t="shared" si="152"/>
        <v>71103601.825622201</v>
      </c>
    </row>
    <row r="3262" spans="1:7" x14ac:dyDescent="0.25">
      <c r="A3262" s="43" t="s">
        <v>308</v>
      </c>
      <c r="B3262" s="44">
        <v>43908</v>
      </c>
      <c r="C3262" s="45">
        <f t="shared" si="150"/>
        <v>43908.283146352311</v>
      </c>
      <c r="D3262" s="46">
        <v>2.58</v>
      </c>
      <c r="E3262" s="46">
        <v>2810</v>
      </c>
      <c r="F3262" s="47">
        <f t="shared" si="151"/>
        <v>899.99999979045242</v>
      </c>
      <c r="G3262" s="48">
        <f t="shared" si="152"/>
        <v>71613305.014494225</v>
      </c>
    </row>
    <row r="3263" spans="1:7" x14ac:dyDescent="0.25">
      <c r="A3263" s="43" t="s">
        <v>308</v>
      </c>
      <c r="B3263" s="44">
        <v>43908.010416666664</v>
      </c>
      <c r="C3263" s="45">
        <f t="shared" si="150"/>
        <v>43908.294989695336</v>
      </c>
      <c r="D3263" s="46">
        <v>2.57</v>
      </c>
      <c r="E3263" s="46">
        <v>2790</v>
      </c>
      <c r="F3263" s="47">
        <f t="shared" si="151"/>
        <v>899.99999979045242</v>
      </c>
      <c r="G3263" s="48">
        <f t="shared" si="152"/>
        <v>71103601.775956899</v>
      </c>
    </row>
    <row r="3264" spans="1:7" x14ac:dyDescent="0.25">
      <c r="A3264" s="43" t="s">
        <v>308</v>
      </c>
      <c r="B3264" s="44">
        <v>43908.020833333336</v>
      </c>
      <c r="C3264" s="45">
        <f t="shared" si="150"/>
        <v>43908.305406362007</v>
      </c>
      <c r="D3264" s="46">
        <v>2.57</v>
      </c>
      <c r="E3264" s="46">
        <v>2790</v>
      </c>
      <c r="F3264" s="47">
        <f t="shared" si="151"/>
        <v>900.00000041909516</v>
      </c>
      <c r="G3264" s="48">
        <f t="shared" si="152"/>
        <v>71103601.825622201</v>
      </c>
    </row>
    <row r="3265" spans="1:7" x14ac:dyDescent="0.25">
      <c r="A3265" s="43" t="s">
        <v>308</v>
      </c>
      <c r="B3265" s="44">
        <v>43908.03125</v>
      </c>
      <c r="C3265" s="45">
        <f t="shared" si="150"/>
        <v>43908.315823028672</v>
      </c>
      <c r="D3265" s="46">
        <v>2.57</v>
      </c>
      <c r="E3265" s="46">
        <v>2790</v>
      </c>
      <c r="F3265" s="47">
        <f t="shared" si="151"/>
        <v>899.99999979045242</v>
      </c>
      <c r="G3265" s="48">
        <f t="shared" si="152"/>
        <v>71103601.775956899</v>
      </c>
    </row>
    <row r="3266" spans="1:7" x14ac:dyDescent="0.25">
      <c r="A3266" s="43" t="s">
        <v>308</v>
      </c>
      <c r="B3266" s="44">
        <v>43908.041666666664</v>
      </c>
      <c r="C3266" s="45">
        <f t="shared" ref="C3266:C3329" si="153">B3266+((13422*(1/E3266)+2.019)/24)</f>
        <v>43908.326239695336</v>
      </c>
      <c r="D3266" s="46">
        <v>2.57</v>
      </c>
      <c r="E3266" s="46">
        <v>2790</v>
      </c>
      <c r="F3266" s="47">
        <f t="shared" si="151"/>
        <v>899.99999979045242</v>
      </c>
      <c r="G3266" s="48">
        <f t="shared" si="152"/>
        <v>71103601.775956899</v>
      </c>
    </row>
    <row r="3267" spans="1:7" x14ac:dyDescent="0.25">
      <c r="A3267" s="43" t="s">
        <v>308</v>
      </c>
      <c r="B3267" s="44">
        <v>43908.052083333336</v>
      </c>
      <c r="C3267" s="45">
        <f t="shared" si="153"/>
        <v>43908.335229685646</v>
      </c>
      <c r="D3267" s="46">
        <v>2.58</v>
      </c>
      <c r="E3267" s="46">
        <v>2810</v>
      </c>
      <c r="F3267" s="47">
        <f t="shared" ref="F3267:F3330" si="154">CONVERT((B3267-B3266),"day","sec")</f>
        <v>900.00000041909516</v>
      </c>
      <c r="G3267" s="48">
        <f t="shared" si="152"/>
        <v>71613305.064515546</v>
      </c>
    </row>
    <row r="3268" spans="1:7" x14ac:dyDescent="0.25">
      <c r="A3268" s="43" t="s">
        <v>308</v>
      </c>
      <c r="B3268" s="44">
        <v>43908.0625</v>
      </c>
      <c r="C3268" s="45">
        <f t="shared" si="153"/>
        <v>43908.345646352311</v>
      </c>
      <c r="D3268" s="46">
        <v>2.58</v>
      </c>
      <c r="E3268" s="46">
        <v>2810</v>
      </c>
      <c r="F3268" s="47">
        <f t="shared" si="154"/>
        <v>899.99999979045242</v>
      </c>
      <c r="G3268" s="48">
        <f t="shared" ref="G3268:G3331" si="155">F3268*E3268*CONVERT(1,"ft^3","l")</f>
        <v>71613305.014494225</v>
      </c>
    </row>
    <row r="3269" spans="1:7" x14ac:dyDescent="0.25">
      <c r="A3269" s="43" t="s">
        <v>308</v>
      </c>
      <c r="B3269" s="44">
        <v>43908.072916666664</v>
      </c>
      <c r="C3269" s="45">
        <f t="shared" si="153"/>
        <v>43908.357489695336</v>
      </c>
      <c r="D3269" s="46">
        <v>2.57</v>
      </c>
      <c r="E3269" s="46">
        <v>2790</v>
      </c>
      <c r="F3269" s="47">
        <f t="shared" si="154"/>
        <v>899.99999979045242</v>
      </c>
      <c r="G3269" s="48">
        <f t="shared" si="155"/>
        <v>71103601.775956899</v>
      </c>
    </row>
    <row r="3270" spans="1:7" x14ac:dyDescent="0.25">
      <c r="A3270" s="43" t="s">
        <v>308</v>
      </c>
      <c r="B3270" s="44">
        <v>43908.083333333336</v>
      </c>
      <c r="C3270" s="45">
        <f t="shared" si="153"/>
        <v>43908.367906362007</v>
      </c>
      <c r="D3270" s="46">
        <v>2.57</v>
      </c>
      <c r="E3270" s="46">
        <v>2790</v>
      </c>
      <c r="F3270" s="47">
        <f t="shared" si="154"/>
        <v>900.00000041909516</v>
      </c>
      <c r="G3270" s="48">
        <f t="shared" si="155"/>
        <v>71103601.825622201</v>
      </c>
    </row>
    <row r="3271" spans="1:7" x14ac:dyDescent="0.25">
      <c r="A3271" s="43" t="s">
        <v>308</v>
      </c>
      <c r="B3271" s="44">
        <v>43908.09375</v>
      </c>
      <c r="C3271" s="45">
        <f t="shared" si="153"/>
        <v>43908.378323028672</v>
      </c>
      <c r="D3271" s="46">
        <v>2.57</v>
      </c>
      <c r="E3271" s="46">
        <v>2790</v>
      </c>
      <c r="F3271" s="47">
        <f t="shared" si="154"/>
        <v>899.99999979045242</v>
      </c>
      <c r="G3271" s="48">
        <f t="shared" si="155"/>
        <v>71103601.775956899</v>
      </c>
    </row>
    <row r="3272" spans="1:7" x14ac:dyDescent="0.25">
      <c r="A3272" s="43" t="s">
        <v>308</v>
      </c>
      <c r="B3272" s="44">
        <v>43908.104166666664</v>
      </c>
      <c r="C3272" s="45">
        <f t="shared" si="153"/>
        <v>43908.388739695336</v>
      </c>
      <c r="D3272" s="46">
        <v>2.57</v>
      </c>
      <c r="E3272" s="46">
        <v>2790</v>
      </c>
      <c r="F3272" s="47">
        <f t="shared" si="154"/>
        <v>899.99999979045242</v>
      </c>
      <c r="G3272" s="48">
        <f t="shared" si="155"/>
        <v>71103601.775956899</v>
      </c>
    </row>
    <row r="3273" spans="1:7" x14ac:dyDescent="0.25">
      <c r="A3273" s="43" t="s">
        <v>308</v>
      </c>
      <c r="B3273" s="44">
        <v>43908.114583333336</v>
      </c>
      <c r="C3273" s="45">
        <f t="shared" si="153"/>
        <v>43908.399156362007</v>
      </c>
      <c r="D3273" s="46">
        <v>2.57</v>
      </c>
      <c r="E3273" s="46">
        <v>2790</v>
      </c>
      <c r="F3273" s="47">
        <f t="shared" si="154"/>
        <v>900.00000041909516</v>
      </c>
      <c r="G3273" s="48">
        <f t="shared" si="155"/>
        <v>71103601.825622201</v>
      </c>
    </row>
    <row r="3274" spans="1:7" x14ac:dyDescent="0.25">
      <c r="A3274" s="43" t="s">
        <v>308</v>
      </c>
      <c r="B3274" s="44">
        <v>43908.125</v>
      </c>
      <c r="C3274" s="45">
        <f t="shared" si="153"/>
        <v>43908.409573028672</v>
      </c>
      <c r="D3274" s="46">
        <v>2.57</v>
      </c>
      <c r="E3274" s="46">
        <v>2790</v>
      </c>
      <c r="F3274" s="47">
        <f t="shared" si="154"/>
        <v>899.99999979045242</v>
      </c>
      <c r="G3274" s="48">
        <f t="shared" si="155"/>
        <v>71103601.775956899</v>
      </c>
    </row>
    <row r="3275" spans="1:7" x14ac:dyDescent="0.25">
      <c r="A3275" s="43" t="s">
        <v>308</v>
      </c>
      <c r="B3275" s="44">
        <v>43908.135416666664</v>
      </c>
      <c r="C3275" s="45">
        <f t="shared" si="153"/>
        <v>43908.419989695336</v>
      </c>
      <c r="D3275" s="46">
        <v>2.57</v>
      </c>
      <c r="E3275" s="46">
        <v>2790</v>
      </c>
      <c r="F3275" s="47">
        <f t="shared" si="154"/>
        <v>899.99999979045242</v>
      </c>
      <c r="G3275" s="48">
        <f t="shared" si="155"/>
        <v>71103601.775956899</v>
      </c>
    </row>
    <row r="3276" spans="1:7" x14ac:dyDescent="0.25">
      <c r="A3276" s="43" t="s">
        <v>308</v>
      </c>
      <c r="B3276" s="44">
        <v>43908.145833333336</v>
      </c>
      <c r="C3276" s="45">
        <f t="shared" si="153"/>
        <v>43908.430406362007</v>
      </c>
      <c r="D3276" s="46">
        <v>2.57</v>
      </c>
      <c r="E3276" s="46">
        <v>2790</v>
      </c>
      <c r="F3276" s="47">
        <f t="shared" si="154"/>
        <v>900.00000041909516</v>
      </c>
      <c r="G3276" s="48">
        <f t="shared" si="155"/>
        <v>71103601.825622201</v>
      </c>
    </row>
    <row r="3277" spans="1:7" x14ac:dyDescent="0.25">
      <c r="A3277" s="43" t="s">
        <v>308</v>
      </c>
      <c r="B3277" s="44">
        <v>43908.15625</v>
      </c>
      <c r="C3277" s="45">
        <f t="shared" si="153"/>
        <v>43908.440823028672</v>
      </c>
      <c r="D3277" s="46">
        <v>2.57</v>
      </c>
      <c r="E3277" s="46">
        <v>2790</v>
      </c>
      <c r="F3277" s="47">
        <f t="shared" si="154"/>
        <v>899.99999979045242</v>
      </c>
      <c r="G3277" s="48">
        <f t="shared" si="155"/>
        <v>71103601.775956899</v>
      </c>
    </row>
    <row r="3278" spans="1:7" x14ac:dyDescent="0.25">
      <c r="A3278" s="43" t="s">
        <v>308</v>
      </c>
      <c r="B3278" s="44">
        <v>43908.166666666664</v>
      </c>
      <c r="C3278" s="45">
        <f t="shared" si="153"/>
        <v>43908.451239695336</v>
      </c>
      <c r="D3278" s="46">
        <v>2.57</v>
      </c>
      <c r="E3278" s="46">
        <v>2790</v>
      </c>
      <c r="F3278" s="47">
        <f t="shared" si="154"/>
        <v>899.99999979045242</v>
      </c>
      <c r="G3278" s="48">
        <f t="shared" si="155"/>
        <v>71103601.775956899</v>
      </c>
    </row>
    <row r="3279" spans="1:7" x14ac:dyDescent="0.25">
      <c r="A3279" s="43" t="s">
        <v>308</v>
      </c>
      <c r="B3279" s="44">
        <v>43908.177083333336</v>
      </c>
      <c r="C3279" s="45">
        <f t="shared" si="153"/>
        <v>43908.462377398086</v>
      </c>
      <c r="D3279" s="46">
        <v>2.56</v>
      </c>
      <c r="E3279" s="46">
        <v>2780</v>
      </c>
      <c r="F3279" s="47">
        <f t="shared" si="154"/>
        <v>900.00000041909516</v>
      </c>
      <c r="G3279" s="48">
        <f t="shared" si="155"/>
        <v>70848750.206175521</v>
      </c>
    </row>
    <row r="3280" spans="1:7" x14ac:dyDescent="0.25">
      <c r="A3280" s="43" t="s">
        <v>308</v>
      </c>
      <c r="B3280" s="44">
        <v>43908.1875</v>
      </c>
      <c r="C3280" s="45">
        <f t="shared" si="153"/>
        <v>43908.47279406475</v>
      </c>
      <c r="D3280" s="46">
        <v>2.56</v>
      </c>
      <c r="E3280" s="46">
        <v>2780</v>
      </c>
      <c r="F3280" s="47">
        <f t="shared" si="154"/>
        <v>899.99999979045242</v>
      </c>
      <c r="G3280" s="48">
        <f t="shared" si="155"/>
        <v>70848750.156688243</v>
      </c>
    </row>
    <row r="3281" spans="1:7" x14ac:dyDescent="0.25">
      <c r="A3281" s="43" t="s">
        <v>308</v>
      </c>
      <c r="B3281" s="44">
        <v>43908.197916666664</v>
      </c>
      <c r="C3281" s="45">
        <f t="shared" si="153"/>
        <v>43908.483210731414</v>
      </c>
      <c r="D3281" s="46">
        <v>2.56</v>
      </c>
      <c r="E3281" s="46">
        <v>2780</v>
      </c>
      <c r="F3281" s="47">
        <f t="shared" si="154"/>
        <v>899.99999979045242</v>
      </c>
      <c r="G3281" s="48">
        <f t="shared" si="155"/>
        <v>70848750.156688243</v>
      </c>
    </row>
    <row r="3282" spans="1:7" x14ac:dyDescent="0.25">
      <c r="A3282" s="43" t="s">
        <v>308</v>
      </c>
      <c r="B3282" s="44">
        <v>43908.208333333336</v>
      </c>
      <c r="C3282" s="45">
        <f t="shared" si="153"/>
        <v>43908.493627398086</v>
      </c>
      <c r="D3282" s="46">
        <v>2.56</v>
      </c>
      <c r="E3282" s="46">
        <v>2780</v>
      </c>
      <c r="F3282" s="47">
        <f t="shared" si="154"/>
        <v>900.00000041909516</v>
      </c>
      <c r="G3282" s="48">
        <f t="shared" si="155"/>
        <v>70848750.206175521</v>
      </c>
    </row>
    <row r="3283" spans="1:7" x14ac:dyDescent="0.25">
      <c r="A3283" s="43" t="s">
        <v>308</v>
      </c>
      <c r="B3283" s="44">
        <v>43908.21875</v>
      </c>
      <c r="C3283" s="45">
        <f t="shared" si="153"/>
        <v>43908.50404406475</v>
      </c>
      <c r="D3283" s="46">
        <v>2.56</v>
      </c>
      <c r="E3283" s="46">
        <v>2780</v>
      </c>
      <c r="F3283" s="47">
        <f t="shared" si="154"/>
        <v>899.99999979045242</v>
      </c>
      <c r="G3283" s="48">
        <f t="shared" si="155"/>
        <v>70848750.156688243</v>
      </c>
    </row>
    <row r="3284" spans="1:7" x14ac:dyDescent="0.25">
      <c r="A3284" s="43" t="s">
        <v>308</v>
      </c>
      <c r="B3284" s="44">
        <v>43908.229166666664</v>
      </c>
      <c r="C3284" s="45">
        <f t="shared" si="153"/>
        <v>43908.514460731414</v>
      </c>
      <c r="D3284" s="46">
        <v>2.56</v>
      </c>
      <c r="E3284" s="46">
        <v>2780</v>
      </c>
      <c r="F3284" s="47">
        <f t="shared" si="154"/>
        <v>899.99999979045242</v>
      </c>
      <c r="G3284" s="48">
        <f t="shared" si="155"/>
        <v>70848750.156688243</v>
      </c>
    </row>
    <row r="3285" spans="1:7" x14ac:dyDescent="0.25">
      <c r="A3285" s="43" t="s">
        <v>308</v>
      </c>
      <c r="B3285" s="44">
        <v>43908.239583333336</v>
      </c>
      <c r="C3285" s="45">
        <f t="shared" si="153"/>
        <v>43908.524877398086</v>
      </c>
      <c r="D3285" s="46">
        <v>2.56</v>
      </c>
      <c r="E3285" s="46">
        <v>2780</v>
      </c>
      <c r="F3285" s="47">
        <f t="shared" si="154"/>
        <v>900.00000041909516</v>
      </c>
      <c r="G3285" s="48">
        <f t="shared" si="155"/>
        <v>70848750.206175521</v>
      </c>
    </row>
    <row r="3286" spans="1:7" x14ac:dyDescent="0.25">
      <c r="A3286" s="43" t="s">
        <v>308</v>
      </c>
      <c r="B3286" s="44">
        <v>43908.25</v>
      </c>
      <c r="C3286" s="45">
        <f t="shared" si="153"/>
        <v>43908.53529406475</v>
      </c>
      <c r="D3286" s="46">
        <v>2.56</v>
      </c>
      <c r="E3286" s="46">
        <v>2780</v>
      </c>
      <c r="F3286" s="47">
        <f t="shared" si="154"/>
        <v>899.99999979045242</v>
      </c>
      <c r="G3286" s="48">
        <f t="shared" si="155"/>
        <v>70848750.156688243</v>
      </c>
    </row>
    <row r="3287" spans="1:7" x14ac:dyDescent="0.25">
      <c r="A3287" s="43" t="s">
        <v>308</v>
      </c>
      <c r="B3287" s="44">
        <v>43908.260416666664</v>
      </c>
      <c r="C3287" s="45">
        <f t="shared" si="153"/>
        <v>43908.547168478261</v>
      </c>
      <c r="D3287" s="46">
        <v>2.5499999999999998</v>
      </c>
      <c r="E3287" s="46">
        <v>2760</v>
      </c>
      <c r="F3287" s="47">
        <f t="shared" si="154"/>
        <v>899.99999979045242</v>
      </c>
      <c r="G3287" s="48">
        <f t="shared" si="155"/>
        <v>70339046.918150917</v>
      </c>
    </row>
    <row r="3288" spans="1:7" x14ac:dyDescent="0.25">
      <c r="A3288" s="43" t="s">
        <v>308</v>
      </c>
      <c r="B3288" s="44">
        <v>43908.270833333336</v>
      </c>
      <c r="C3288" s="45">
        <f t="shared" si="153"/>
        <v>43908.557585144932</v>
      </c>
      <c r="D3288" s="46">
        <v>2.5499999999999998</v>
      </c>
      <c r="E3288" s="46">
        <v>2760</v>
      </c>
      <c r="F3288" s="47">
        <f t="shared" si="154"/>
        <v>900.00000041909516</v>
      </c>
      <c r="G3288" s="48">
        <f t="shared" si="155"/>
        <v>70339046.967282176</v>
      </c>
    </row>
    <row r="3289" spans="1:7" x14ac:dyDescent="0.25">
      <c r="A3289" s="43" t="s">
        <v>308</v>
      </c>
      <c r="B3289" s="44">
        <v>43908.28125</v>
      </c>
      <c r="C3289" s="45">
        <f t="shared" si="153"/>
        <v>43908.568001811596</v>
      </c>
      <c r="D3289" s="46">
        <v>2.5499999999999998</v>
      </c>
      <c r="E3289" s="46">
        <v>2760</v>
      </c>
      <c r="F3289" s="47">
        <f t="shared" si="154"/>
        <v>899.99999979045242</v>
      </c>
      <c r="G3289" s="48">
        <f t="shared" si="155"/>
        <v>70339046.918150917</v>
      </c>
    </row>
    <row r="3290" spans="1:7" x14ac:dyDescent="0.25">
      <c r="A3290" s="43" t="s">
        <v>308</v>
      </c>
      <c r="B3290" s="44">
        <v>43908.291666666664</v>
      </c>
      <c r="C3290" s="45">
        <f t="shared" si="153"/>
        <v>43908.578418478261</v>
      </c>
      <c r="D3290" s="46">
        <v>2.5499999999999998</v>
      </c>
      <c r="E3290" s="46">
        <v>2760</v>
      </c>
      <c r="F3290" s="47">
        <f t="shared" si="154"/>
        <v>899.99999979045242</v>
      </c>
      <c r="G3290" s="48">
        <f t="shared" si="155"/>
        <v>70339046.918150917</v>
      </c>
    </row>
    <row r="3291" spans="1:7" x14ac:dyDescent="0.25">
      <c r="A3291" s="43" t="s">
        <v>308</v>
      </c>
      <c r="B3291" s="44">
        <v>43908.302083333336</v>
      </c>
      <c r="C3291" s="45">
        <f t="shared" si="153"/>
        <v>43908.588835144932</v>
      </c>
      <c r="D3291" s="46">
        <v>2.5499999999999998</v>
      </c>
      <c r="E3291" s="46">
        <v>2760</v>
      </c>
      <c r="F3291" s="47">
        <f t="shared" si="154"/>
        <v>900.00000041909516</v>
      </c>
      <c r="G3291" s="48">
        <f t="shared" si="155"/>
        <v>70339046.967282176</v>
      </c>
    </row>
    <row r="3292" spans="1:7" x14ac:dyDescent="0.25">
      <c r="A3292" s="43" t="s">
        <v>308</v>
      </c>
      <c r="B3292" s="44">
        <v>43908.3125</v>
      </c>
      <c r="C3292" s="45">
        <f t="shared" si="153"/>
        <v>43908.600730839418</v>
      </c>
      <c r="D3292" s="46">
        <v>2.54</v>
      </c>
      <c r="E3292" s="46">
        <v>2740</v>
      </c>
      <c r="F3292" s="47">
        <f t="shared" si="154"/>
        <v>899.99999979045242</v>
      </c>
      <c r="G3292" s="48">
        <f t="shared" si="155"/>
        <v>69829343.67961359</v>
      </c>
    </row>
    <row r="3293" spans="1:7" x14ac:dyDescent="0.25">
      <c r="A3293" s="43" t="s">
        <v>308</v>
      </c>
      <c r="B3293" s="44">
        <v>43908.322916666664</v>
      </c>
      <c r="C3293" s="45">
        <f t="shared" si="153"/>
        <v>43908.611147506082</v>
      </c>
      <c r="D3293" s="46">
        <v>2.54</v>
      </c>
      <c r="E3293" s="46">
        <v>2740</v>
      </c>
      <c r="F3293" s="47">
        <f t="shared" si="154"/>
        <v>899.99999979045242</v>
      </c>
      <c r="G3293" s="48">
        <f t="shared" si="155"/>
        <v>69829343.67961359</v>
      </c>
    </row>
    <row r="3294" spans="1:7" x14ac:dyDescent="0.25">
      <c r="A3294" s="43" t="s">
        <v>308</v>
      </c>
      <c r="B3294" s="44">
        <v>43908.333333333336</v>
      </c>
      <c r="C3294" s="45">
        <f t="shared" si="153"/>
        <v>43908.621564172754</v>
      </c>
      <c r="D3294" s="46">
        <v>2.54</v>
      </c>
      <c r="E3294" s="46">
        <v>2740</v>
      </c>
      <c r="F3294" s="47">
        <f t="shared" si="154"/>
        <v>900.00000041909516</v>
      </c>
      <c r="G3294" s="48">
        <f t="shared" si="155"/>
        <v>69829343.728388831</v>
      </c>
    </row>
    <row r="3295" spans="1:7" x14ac:dyDescent="0.25">
      <c r="A3295" s="43" t="s">
        <v>308</v>
      </c>
      <c r="B3295" s="44">
        <v>43908.34375</v>
      </c>
      <c r="C3295" s="45">
        <f t="shared" si="153"/>
        <v>43908.631980839418</v>
      </c>
      <c r="D3295" s="46">
        <v>2.54</v>
      </c>
      <c r="E3295" s="46">
        <v>2740</v>
      </c>
      <c r="F3295" s="47">
        <f t="shared" si="154"/>
        <v>899.99999979045242</v>
      </c>
      <c r="G3295" s="48">
        <f t="shared" si="155"/>
        <v>69829343.67961359</v>
      </c>
    </row>
    <row r="3296" spans="1:7" x14ac:dyDescent="0.25">
      <c r="A3296" s="43" t="s">
        <v>308</v>
      </c>
      <c r="B3296" s="44">
        <v>43908.354166666664</v>
      </c>
      <c r="C3296" s="45">
        <f t="shared" si="153"/>
        <v>43908.642397506082</v>
      </c>
      <c r="D3296" s="46">
        <v>2.54</v>
      </c>
      <c r="E3296" s="46">
        <v>2740</v>
      </c>
      <c r="F3296" s="47">
        <f t="shared" si="154"/>
        <v>899.99999979045242</v>
      </c>
      <c r="G3296" s="48">
        <f t="shared" si="155"/>
        <v>69829343.67961359</v>
      </c>
    </row>
    <row r="3297" spans="1:7" x14ac:dyDescent="0.25">
      <c r="A3297" s="43" t="s">
        <v>308</v>
      </c>
      <c r="B3297" s="44">
        <v>43908.364583333336</v>
      </c>
      <c r="C3297" s="45">
        <f t="shared" si="153"/>
        <v>43908.652814172754</v>
      </c>
      <c r="D3297" s="46">
        <v>2.54</v>
      </c>
      <c r="E3297" s="46">
        <v>2740</v>
      </c>
      <c r="F3297" s="47">
        <f t="shared" si="154"/>
        <v>900.00000041909516</v>
      </c>
      <c r="G3297" s="48">
        <f t="shared" si="155"/>
        <v>69829343.728388831</v>
      </c>
    </row>
    <row r="3298" spans="1:7" x14ac:dyDescent="0.25">
      <c r="A3298" s="43" t="s">
        <v>308</v>
      </c>
      <c r="B3298" s="44">
        <v>43908.375</v>
      </c>
      <c r="C3298" s="45">
        <f t="shared" si="153"/>
        <v>43908.663230839418</v>
      </c>
      <c r="D3298" s="46">
        <v>2.54</v>
      </c>
      <c r="E3298" s="46">
        <v>2740</v>
      </c>
      <c r="F3298" s="47">
        <f t="shared" si="154"/>
        <v>899.99999979045242</v>
      </c>
      <c r="G3298" s="48">
        <f t="shared" si="155"/>
        <v>69829343.67961359</v>
      </c>
    </row>
    <row r="3299" spans="1:7" x14ac:dyDescent="0.25">
      <c r="A3299" s="43" t="s">
        <v>308</v>
      </c>
      <c r="B3299" s="44">
        <v>43908.385416666664</v>
      </c>
      <c r="C3299" s="45">
        <f t="shared" si="153"/>
        <v>43908.67514828431</v>
      </c>
      <c r="D3299" s="46">
        <v>2.5299999999999998</v>
      </c>
      <c r="E3299" s="46">
        <v>2720</v>
      </c>
      <c r="F3299" s="47">
        <f t="shared" si="154"/>
        <v>899.99999979045242</v>
      </c>
      <c r="G3299" s="48">
        <f t="shared" si="155"/>
        <v>69319640.441076264</v>
      </c>
    </row>
    <row r="3300" spans="1:7" x14ac:dyDescent="0.25">
      <c r="A3300" s="43" t="s">
        <v>308</v>
      </c>
      <c r="B3300" s="44">
        <v>43908.395833333336</v>
      </c>
      <c r="C3300" s="45">
        <f t="shared" si="153"/>
        <v>43908.685564950982</v>
      </c>
      <c r="D3300" s="46">
        <v>2.5299999999999998</v>
      </c>
      <c r="E3300" s="46">
        <v>2720</v>
      </c>
      <c r="F3300" s="47">
        <f t="shared" si="154"/>
        <v>900.00000041909516</v>
      </c>
      <c r="G3300" s="48">
        <f t="shared" si="155"/>
        <v>69319640.489495471</v>
      </c>
    </row>
    <row r="3301" spans="1:7" x14ac:dyDescent="0.25">
      <c r="A3301" s="43" t="s">
        <v>308</v>
      </c>
      <c r="B3301" s="44">
        <v>43908.40625</v>
      </c>
      <c r="C3301" s="45">
        <f t="shared" si="153"/>
        <v>43908.695981617646</v>
      </c>
      <c r="D3301" s="46">
        <v>2.5299999999999998</v>
      </c>
      <c r="E3301" s="46">
        <v>2720</v>
      </c>
      <c r="F3301" s="47">
        <f t="shared" si="154"/>
        <v>899.99999979045242</v>
      </c>
      <c r="G3301" s="48">
        <f t="shared" si="155"/>
        <v>69319640.441076264</v>
      </c>
    </row>
    <row r="3302" spans="1:7" x14ac:dyDescent="0.25">
      <c r="A3302" s="43" t="s">
        <v>308</v>
      </c>
      <c r="B3302" s="44">
        <v>43908.416666666664</v>
      </c>
      <c r="C3302" s="45">
        <f t="shared" si="153"/>
        <v>43908.707156980316</v>
      </c>
      <c r="D3302" s="46">
        <v>2.52</v>
      </c>
      <c r="E3302" s="46">
        <v>2710</v>
      </c>
      <c r="F3302" s="47">
        <f t="shared" si="154"/>
        <v>899.99999979045242</v>
      </c>
      <c r="G3302" s="48">
        <f t="shared" si="155"/>
        <v>69064788.821807608</v>
      </c>
    </row>
    <row r="3303" spans="1:7" x14ac:dyDescent="0.25">
      <c r="A3303" s="43" t="s">
        <v>308</v>
      </c>
      <c r="B3303" s="44">
        <v>43908.427083333336</v>
      </c>
      <c r="C3303" s="45">
        <f t="shared" si="153"/>
        <v>43908.717573646987</v>
      </c>
      <c r="D3303" s="46">
        <v>2.52</v>
      </c>
      <c r="E3303" s="46">
        <v>2710</v>
      </c>
      <c r="F3303" s="47">
        <f t="shared" si="154"/>
        <v>900.00000041909516</v>
      </c>
      <c r="G3303" s="48">
        <f t="shared" si="155"/>
        <v>69064788.870048806</v>
      </c>
    </row>
    <row r="3304" spans="1:7" x14ac:dyDescent="0.25">
      <c r="A3304" s="43" t="s">
        <v>308</v>
      </c>
      <c r="B3304" s="44">
        <v>43908.4375</v>
      </c>
      <c r="C3304" s="45">
        <f t="shared" si="153"/>
        <v>43908.727990313651</v>
      </c>
      <c r="D3304" s="46">
        <v>2.52</v>
      </c>
      <c r="E3304" s="46">
        <v>2710</v>
      </c>
      <c r="F3304" s="47">
        <f t="shared" si="154"/>
        <v>899.99999979045242</v>
      </c>
      <c r="G3304" s="48">
        <f t="shared" si="155"/>
        <v>69064788.821807608</v>
      </c>
    </row>
    <row r="3305" spans="1:7" x14ac:dyDescent="0.25">
      <c r="A3305" s="43" t="s">
        <v>308</v>
      </c>
      <c r="B3305" s="44">
        <v>43908.447916666664</v>
      </c>
      <c r="C3305" s="45">
        <f t="shared" si="153"/>
        <v>43908.738406980316</v>
      </c>
      <c r="D3305" s="46">
        <v>2.52</v>
      </c>
      <c r="E3305" s="46">
        <v>2710</v>
      </c>
      <c r="F3305" s="47">
        <f t="shared" si="154"/>
        <v>899.99999979045242</v>
      </c>
      <c r="G3305" s="48">
        <f t="shared" si="155"/>
        <v>69064788.821807608</v>
      </c>
    </row>
    <row r="3306" spans="1:7" x14ac:dyDescent="0.25">
      <c r="A3306" s="43" t="s">
        <v>308</v>
      </c>
      <c r="B3306" s="44">
        <v>43908.458333333336</v>
      </c>
      <c r="C3306" s="45">
        <f t="shared" si="153"/>
        <v>43908.748823646987</v>
      </c>
      <c r="D3306" s="46">
        <v>2.52</v>
      </c>
      <c r="E3306" s="46">
        <v>2710</v>
      </c>
      <c r="F3306" s="47">
        <f t="shared" si="154"/>
        <v>900.00000041909516</v>
      </c>
      <c r="G3306" s="48">
        <f t="shared" si="155"/>
        <v>69064788.870048806</v>
      </c>
    </row>
    <row r="3307" spans="1:7" x14ac:dyDescent="0.25">
      <c r="A3307" s="43" t="s">
        <v>308</v>
      </c>
      <c r="B3307" s="44">
        <v>43908.46875</v>
      </c>
      <c r="C3307" s="45">
        <f t="shared" si="153"/>
        <v>43908.759240313651</v>
      </c>
      <c r="D3307" s="46">
        <v>2.52</v>
      </c>
      <c r="E3307" s="46">
        <v>2710</v>
      </c>
      <c r="F3307" s="47">
        <f t="shared" si="154"/>
        <v>899.99999979045242</v>
      </c>
      <c r="G3307" s="48">
        <f t="shared" si="155"/>
        <v>69064788.821807608</v>
      </c>
    </row>
    <row r="3308" spans="1:7" x14ac:dyDescent="0.25">
      <c r="A3308" s="43" t="s">
        <v>308</v>
      </c>
      <c r="B3308" s="44">
        <v>43908.479166666664</v>
      </c>
      <c r="C3308" s="45">
        <f t="shared" si="153"/>
        <v>43908.771191294916</v>
      </c>
      <c r="D3308" s="46">
        <v>2.5099999999999998</v>
      </c>
      <c r="E3308" s="46">
        <v>2690</v>
      </c>
      <c r="F3308" s="47">
        <f t="shared" si="154"/>
        <v>899.99999979045242</v>
      </c>
      <c r="G3308" s="48">
        <f t="shared" si="155"/>
        <v>68555085.583270282</v>
      </c>
    </row>
    <row r="3309" spans="1:7" x14ac:dyDescent="0.25">
      <c r="A3309" s="43" t="s">
        <v>308</v>
      </c>
      <c r="B3309" s="44">
        <v>43908.489583333336</v>
      </c>
      <c r="C3309" s="45">
        <f t="shared" si="153"/>
        <v>43908.781607961588</v>
      </c>
      <c r="D3309" s="46">
        <v>2.5099999999999998</v>
      </c>
      <c r="E3309" s="46">
        <v>2690</v>
      </c>
      <c r="F3309" s="47">
        <f t="shared" si="154"/>
        <v>900.00000041909516</v>
      </c>
      <c r="G3309" s="48">
        <f t="shared" si="155"/>
        <v>68555085.631155446</v>
      </c>
    </row>
    <row r="3310" spans="1:7" x14ac:dyDescent="0.25">
      <c r="A3310" s="43" t="s">
        <v>308</v>
      </c>
      <c r="B3310" s="44">
        <v>43908.5</v>
      </c>
      <c r="C3310" s="45">
        <f t="shared" si="153"/>
        <v>43908.792024628252</v>
      </c>
      <c r="D3310" s="46">
        <v>2.5099999999999998</v>
      </c>
      <c r="E3310" s="46">
        <v>2690</v>
      </c>
      <c r="F3310" s="47">
        <f t="shared" si="154"/>
        <v>899.99999979045242</v>
      </c>
      <c r="G3310" s="48">
        <f t="shared" si="155"/>
        <v>68555085.583270282</v>
      </c>
    </row>
    <row r="3311" spans="1:7" x14ac:dyDescent="0.25">
      <c r="A3311" s="43" t="s">
        <v>308</v>
      </c>
      <c r="B3311" s="44">
        <v>43908.510416666664</v>
      </c>
      <c r="C3311" s="45">
        <f t="shared" si="153"/>
        <v>43908.802441294916</v>
      </c>
      <c r="D3311" s="46">
        <v>2.5099999999999998</v>
      </c>
      <c r="E3311" s="46">
        <v>2690</v>
      </c>
      <c r="F3311" s="47">
        <f t="shared" si="154"/>
        <v>899.99999979045242</v>
      </c>
      <c r="G3311" s="48">
        <f t="shared" si="155"/>
        <v>68555085.583270282</v>
      </c>
    </row>
    <row r="3312" spans="1:7" x14ac:dyDescent="0.25">
      <c r="A3312" s="43" t="s">
        <v>308</v>
      </c>
      <c r="B3312" s="44">
        <v>43908.520833333336</v>
      </c>
      <c r="C3312" s="45">
        <f t="shared" si="153"/>
        <v>43908.812857961588</v>
      </c>
      <c r="D3312" s="46">
        <v>2.5099999999999998</v>
      </c>
      <c r="E3312" s="46">
        <v>2690</v>
      </c>
      <c r="F3312" s="47">
        <f t="shared" si="154"/>
        <v>900.00000041909516</v>
      </c>
      <c r="G3312" s="48">
        <f t="shared" si="155"/>
        <v>68555085.631155446</v>
      </c>
    </row>
    <row r="3313" spans="1:7" x14ac:dyDescent="0.25">
      <c r="A3313" s="43" t="s">
        <v>308</v>
      </c>
      <c r="B3313" s="44">
        <v>43908.53125</v>
      </c>
      <c r="C3313" s="45">
        <f t="shared" si="153"/>
        <v>43908.823274628252</v>
      </c>
      <c r="D3313" s="46">
        <v>2.5099999999999998</v>
      </c>
      <c r="E3313" s="46">
        <v>2690</v>
      </c>
      <c r="F3313" s="47">
        <f t="shared" si="154"/>
        <v>899.99999979045242</v>
      </c>
      <c r="G3313" s="48">
        <f t="shared" si="155"/>
        <v>68555085.583270282</v>
      </c>
    </row>
    <row r="3314" spans="1:7" x14ac:dyDescent="0.25">
      <c r="A3314" s="43" t="s">
        <v>308</v>
      </c>
      <c r="B3314" s="44">
        <v>43908.541666666664</v>
      </c>
      <c r="C3314" s="45">
        <f t="shared" si="153"/>
        <v>43908.833691294916</v>
      </c>
      <c r="D3314" s="46">
        <v>2.5099999999999998</v>
      </c>
      <c r="E3314" s="46">
        <v>2690</v>
      </c>
      <c r="F3314" s="47">
        <f t="shared" si="154"/>
        <v>899.99999979045242</v>
      </c>
      <c r="G3314" s="48">
        <f t="shared" si="155"/>
        <v>68555085.583270282</v>
      </c>
    </row>
    <row r="3315" spans="1:7" x14ac:dyDescent="0.25">
      <c r="A3315" s="43" t="s">
        <v>308</v>
      </c>
      <c r="B3315" s="44">
        <v>43908.552083333336</v>
      </c>
      <c r="C3315" s="45">
        <f t="shared" si="153"/>
        <v>43908.845665262175</v>
      </c>
      <c r="D3315" s="46">
        <v>2.5</v>
      </c>
      <c r="E3315" s="46">
        <v>2670</v>
      </c>
      <c r="F3315" s="47">
        <f t="shared" si="154"/>
        <v>900.00000041909516</v>
      </c>
      <c r="G3315" s="48">
        <f t="shared" si="155"/>
        <v>68045382.392262101</v>
      </c>
    </row>
    <row r="3316" spans="1:7" x14ac:dyDescent="0.25">
      <c r="A3316" s="43" t="s">
        <v>308</v>
      </c>
      <c r="B3316" s="44">
        <v>43908.5625</v>
      </c>
      <c r="C3316" s="45">
        <f t="shared" si="153"/>
        <v>43908.85608192884</v>
      </c>
      <c r="D3316" s="46">
        <v>2.5</v>
      </c>
      <c r="E3316" s="46">
        <v>2670</v>
      </c>
      <c r="F3316" s="47">
        <f t="shared" si="154"/>
        <v>899.99999979045242</v>
      </c>
      <c r="G3316" s="48">
        <f t="shared" si="155"/>
        <v>68045382.344732955</v>
      </c>
    </row>
    <row r="3317" spans="1:7" x14ac:dyDescent="0.25">
      <c r="A3317" s="43" t="s">
        <v>308</v>
      </c>
      <c r="B3317" s="44">
        <v>43908.572916666664</v>
      </c>
      <c r="C3317" s="45">
        <f t="shared" si="153"/>
        <v>43908.866498595504</v>
      </c>
      <c r="D3317" s="46">
        <v>2.5</v>
      </c>
      <c r="E3317" s="46">
        <v>2670</v>
      </c>
      <c r="F3317" s="47">
        <f t="shared" si="154"/>
        <v>899.99999979045242</v>
      </c>
      <c r="G3317" s="48">
        <f t="shared" si="155"/>
        <v>68045382.344732955</v>
      </c>
    </row>
    <row r="3318" spans="1:7" x14ac:dyDescent="0.25">
      <c r="A3318" s="43" t="s">
        <v>308</v>
      </c>
      <c r="B3318" s="44">
        <v>43908.583333333336</v>
      </c>
      <c r="C3318" s="45">
        <f t="shared" si="153"/>
        <v>43908.876915262175</v>
      </c>
      <c r="D3318" s="46">
        <v>2.5</v>
      </c>
      <c r="E3318" s="46">
        <v>2670</v>
      </c>
      <c r="F3318" s="47">
        <f t="shared" si="154"/>
        <v>900.00000041909516</v>
      </c>
      <c r="G3318" s="48">
        <f t="shared" si="155"/>
        <v>68045382.392262101</v>
      </c>
    </row>
    <row r="3319" spans="1:7" x14ac:dyDescent="0.25">
      <c r="A3319" s="43" t="s">
        <v>308</v>
      </c>
      <c r="B3319" s="44">
        <v>43908.59375</v>
      </c>
      <c r="C3319" s="45">
        <f t="shared" si="153"/>
        <v>43908.888912735849</v>
      </c>
      <c r="D3319" s="46">
        <v>2.4900000000000002</v>
      </c>
      <c r="E3319" s="46">
        <v>2650</v>
      </c>
      <c r="F3319" s="47">
        <f t="shared" si="154"/>
        <v>899.99999979045242</v>
      </c>
      <c r="G3319" s="48">
        <f t="shared" si="155"/>
        <v>67535679.106195629</v>
      </c>
    </row>
    <row r="3320" spans="1:7" x14ac:dyDescent="0.25">
      <c r="A3320" s="43" t="s">
        <v>308</v>
      </c>
      <c r="B3320" s="44">
        <v>43908.604166666664</v>
      </c>
      <c r="C3320" s="45">
        <f t="shared" si="153"/>
        <v>43908.899329402513</v>
      </c>
      <c r="D3320" s="46">
        <v>2.4900000000000002</v>
      </c>
      <c r="E3320" s="46">
        <v>2650</v>
      </c>
      <c r="F3320" s="47">
        <f t="shared" si="154"/>
        <v>899.99999979045242</v>
      </c>
      <c r="G3320" s="48">
        <f t="shared" si="155"/>
        <v>67535679.106195629</v>
      </c>
    </row>
    <row r="3321" spans="1:7" x14ac:dyDescent="0.25">
      <c r="A3321" s="43" t="s">
        <v>308</v>
      </c>
      <c r="B3321" s="44">
        <v>43908.614583333336</v>
      </c>
      <c r="C3321" s="45">
        <f t="shared" si="153"/>
        <v>43908.91135091889</v>
      </c>
      <c r="D3321" s="46">
        <v>2.48</v>
      </c>
      <c r="E3321" s="46">
        <v>2630</v>
      </c>
      <c r="F3321" s="47">
        <f t="shared" si="154"/>
        <v>900.00000041909516</v>
      </c>
      <c r="G3321" s="48">
        <f t="shared" si="155"/>
        <v>67025975.914475404</v>
      </c>
    </row>
    <row r="3322" spans="1:7" x14ac:dyDescent="0.25">
      <c r="A3322" s="43" t="s">
        <v>308</v>
      </c>
      <c r="B3322" s="44">
        <v>43908.625</v>
      </c>
      <c r="C3322" s="45">
        <f t="shared" si="153"/>
        <v>43908.920162735849</v>
      </c>
      <c r="D3322" s="46">
        <v>2.4900000000000002</v>
      </c>
      <c r="E3322" s="46">
        <v>2650</v>
      </c>
      <c r="F3322" s="47">
        <f t="shared" si="154"/>
        <v>899.99999979045242</v>
      </c>
      <c r="G3322" s="48">
        <f t="shared" si="155"/>
        <v>67535679.106195629</v>
      </c>
    </row>
    <row r="3323" spans="1:7" x14ac:dyDescent="0.25">
      <c r="A3323" s="43" t="s">
        <v>308</v>
      </c>
      <c r="B3323" s="44">
        <v>43908.635416666664</v>
      </c>
      <c r="C3323" s="45">
        <f t="shared" si="153"/>
        <v>43908.932184252219</v>
      </c>
      <c r="D3323" s="46">
        <v>2.48</v>
      </c>
      <c r="E3323" s="46">
        <v>2630</v>
      </c>
      <c r="F3323" s="47">
        <f t="shared" si="154"/>
        <v>899.99999979045242</v>
      </c>
      <c r="G3323" s="48">
        <f t="shared" si="155"/>
        <v>67025975.867658302</v>
      </c>
    </row>
    <row r="3324" spans="1:7" x14ac:dyDescent="0.25">
      <c r="A3324" s="43" t="s">
        <v>308</v>
      </c>
      <c r="B3324" s="44">
        <v>43908.645833333336</v>
      </c>
      <c r="C3324" s="45">
        <f t="shared" si="153"/>
        <v>43908.94260091889</v>
      </c>
      <c r="D3324" s="46">
        <v>2.48</v>
      </c>
      <c r="E3324" s="46">
        <v>2630</v>
      </c>
      <c r="F3324" s="47">
        <f t="shared" si="154"/>
        <v>900.00000041909516</v>
      </c>
      <c r="G3324" s="48">
        <f t="shared" si="155"/>
        <v>67025975.914475404</v>
      </c>
    </row>
    <row r="3325" spans="1:7" x14ac:dyDescent="0.25">
      <c r="A3325" s="43" t="s">
        <v>308</v>
      </c>
      <c r="B3325" s="44">
        <v>43908.65625</v>
      </c>
      <c r="C3325" s="45">
        <f t="shared" si="153"/>
        <v>43908.953017585554</v>
      </c>
      <c r="D3325" s="46">
        <v>2.48</v>
      </c>
      <c r="E3325" s="46">
        <v>2630</v>
      </c>
      <c r="F3325" s="47">
        <f t="shared" si="154"/>
        <v>899.99999979045242</v>
      </c>
      <c r="G3325" s="48">
        <f t="shared" si="155"/>
        <v>67025975.867658302</v>
      </c>
    </row>
    <row r="3326" spans="1:7" x14ac:dyDescent="0.25">
      <c r="A3326" s="43" t="s">
        <v>308</v>
      </c>
      <c r="B3326" s="44">
        <v>43908.666666666664</v>
      </c>
      <c r="C3326" s="45">
        <f t="shared" si="153"/>
        <v>43908.963434252219</v>
      </c>
      <c r="D3326" s="46">
        <v>2.48</v>
      </c>
      <c r="E3326" s="46">
        <v>2630</v>
      </c>
      <c r="F3326" s="47">
        <f t="shared" si="154"/>
        <v>899.99999979045242</v>
      </c>
      <c r="G3326" s="48">
        <f t="shared" si="155"/>
        <v>67025975.867658302</v>
      </c>
    </row>
    <row r="3327" spans="1:7" x14ac:dyDescent="0.25">
      <c r="A3327" s="43" t="s">
        <v>308</v>
      </c>
      <c r="B3327" s="44">
        <v>43908.677083333336</v>
      </c>
      <c r="C3327" s="45">
        <f t="shared" si="153"/>
        <v>43908.974662531808</v>
      </c>
      <c r="D3327" s="46">
        <v>2.4700000000000002</v>
      </c>
      <c r="E3327" s="46">
        <v>2620</v>
      </c>
      <c r="F3327" s="47">
        <f t="shared" si="154"/>
        <v>900.00000041909516</v>
      </c>
      <c r="G3327" s="48">
        <f t="shared" si="155"/>
        <v>66771124.295028731</v>
      </c>
    </row>
    <row r="3328" spans="1:7" x14ac:dyDescent="0.25">
      <c r="A3328" s="43" t="s">
        <v>308</v>
      </c>
      <c r="B3328" s="44">
        <v>43908.6875</v>
      </c>
      <c r="C3328" s="45">
        <f t="shared" si="153"/>
        <v>43908.985079198472</v>
      </c>
      <c r="D3328" s="46">
        <v>2.4700000000000002</v>
      </c>
      <c r="E3328" s="46">
        <v>2620</v>
      </c>
      <c r="F3328" s="47">
        <f t="shared" si="154"/>
        <v>899.99999979045242</v>
      </c>
      <c r="G3328" s="48">
        <f t="shared" si="155"/>
        <v>66771124.248389639</v>
      </c>
    </row>
    <row r="3329" spans="1:7" x14ac:dyDescent="0.25">
      <c r="A3329" s="43" t="s">
        <v>308</v>
      </c>
      <c r="B3329" s="44">
        <v>43908.697916666664</v>
      </c>
      <c r="C3329" s="45">
        <f t="shared" si="153"/>
        <v>43908.997137820508</v>
      </c>
      <c r="D3329" s="46">
        <v>2.46</v>
      </c>
      <c r="E3329" s="46">
        <v>2600</v>
      </c>
      <c r="F3329" s="47">
        <f t="shared" si="154"/>
        <v>899.99999979045242</v>
      </c>
      <c r="G3329" s="48">
        <f t="shared" si="155"/>
        <v>66261421.009852313</v>
      </c>
    </row>
    <row r="3330" spans="1:7" x14ac:dyDescent="0.25">
      <c r="A3330" s="43" t="s">
        <v>308</v>
      </c>
      <c r="B3330" s="44">
        <v>43908.708333333336</v>
      </c>
      <c r="C3330" s="45">
        <f t="shared" ref="C3330:C3393" si="156">B3330+((13422*(1/E3330)+2.019)/24)</f>
        <v>43909.00755448718</v>
      </c>
      <c r="D3330" s="46">
        <v>2.46</v>
      </c>
      <c r="E3330" s="46">
        <v>2600</v>
      </c>
      <c r="F3330" s="47">
        <f t="shared" si="154"/>
        <v>900.00000041909516</v>
      </c>
      <c r="G3330" s="48">
        <f t="shared" si="155"/>
        <v>66261421.056135379</v>
      </c>
    </row>
    <row r="3331" spans="1:7" x14ac:dyDescent="0.25">
      <c r="A3331" s="43" t="s">
        <v>308</v>
      </c>
      <c r="B3331" s="44">
        <v>43908.71875</v>
      </c>
      <c r="C3331" s="45">
        <f t="shared" si="156"/>
        <v>43909.017971153844</v>
      </c>
      <c r="D3331" s="46">
        <v>2.46</v>
      </c>
      <c r="E3331" s="46">
        <v>2600</v>
      </c>
      <c r="F3331" s="47">
        <f t="shared" ref="F3331:F3394" si="157">CONVERT((B3331-B3330),"day","sec")</f>
        <v>899.99999979045242</v>
      </c>
      <c r="G3331" s="48">
        <f t="shared" si="155"/>
        <v>66261421.009852313</v>
      </c>
    </row>
    <row r="3332" spans="1:7" x14ac:dyDescent="0.25">
      <c r="A3332" s="43" t="s">
        <v>308</v>
      </c>
      <c r="B3332" s="44">
        <v>43908.729166666664</v>
      </c>
      <c r="C3332" s="45">
        <f t="shared" si="156"/>
        <v>43909.028387820508</v>
      </c>
      <c r="D3332" s="46">
        <v>2.46</v>
      </c>
      <c r="E3332" s="46">
        <v>2600</v>
      </c>
      <c r="F3332" s="47">
        <f t="shared" si="157"/>
        <v>899.99999979045242</v>
      </c>
      <c r="G3332" s="48">
        <f t="shared" ref="G3332:G3395" si="158">F3332*E3332*CONVERT(1,"ft^3","l")</f>
        <v>66261421.009852313</v>
      </c>
    </row>
    <row r="3333" spans="1:7" x14ac:dyDescent="0.25">
      <c r="A3333" s="43" t="s">
        <v>308</v>
      </c>
      <c r="B3333" s="44">
        <v>43908.739583333336</v>
      </c>
      <c r="C3333" s="45">
        <f t="shared" si="156"/>
        <v>43909.03880448718</v>
      </c>
      <c r="D3333" s="46">
        <v>2.46</v>
      </c>
      <c r="E3333" s="46">
        <v>2600</v>
      </c>
      <c r="F3333" s="47">
        <f t="shared" si="157"/>
        <v>900.00000041909516</v>
      </c>
      <c r="G3333" s="48">
        <f t="shared" si="158"/>
        <v>66261421.056135379</v>
      </c>
    </row>
    <row r="3334" spans="1:7" x14ac:dyDescent="0.25">
      <c r="A3334" s="43" t="s">
        <v>308</v>
      </c>
      <c r="B3334" s="44">
        <v>43908.75</v>
      </c>
      <c r="C3334" s="45">
        <f t="shared" si="156"/>
        <v>43909.050888565893</v>
      </c>
      <c r="D3334" s="46">
        <v>2.4500000000000002</v>
      </c>
      <c r="E3334" s="46">
        <v>2580</v>
      </c>
      <c r="F3334" s="47">
        <f t="shared" si="157"/>
        <v>899.99999979045242</v>
      </c>
      <c r="G3334" s="48">
        <f t="shared" si="158"/>
        <v>65751717.771314986</v>
      </c>
    </row>
    <row r="3335" spans="1:7" x14ac:dyDescent="0.25">
      <c r="A3335" s="43" t="s">
        <v>308</v>
      </c>
      <c r="B3335" s="44">
        <v>43908.760416666664</v>
      </c>
      <c r="C3335" s="45">
        <f t="shared" si="156"/>
        <v>43909.061305232557</v>
      </c>
      <c r="D3335" s="46">
        <v>2.4500000000000002</v>
      </c>
      <c r="E3335" s="46">
        <v>2580</v>
      </c>
      <c r="F3335" s="47">
        <f t="shared" si="157"/>
        <v>899.99999979045242</v>
      </c>
      <c r="G3335" s="48">
        <f t="shared" si="158"/>
        <v>65751717.771314986</v>
      </c>
    </row>
    <row r="3336" spans="1:7" x14ac:dyDescent="0.25">
      <c r="A3336" s="43" t="s">
        <v>308</v>
      </c>
      <c r="B3336" s="44">
        <v>43908.770833333336</v>
      </c>
      <c r="C3336" s="45">
        <f t="shared" si="156"/>
        <v>43909.071721899229</v>
      </c>
      <c r="D3336" s="46">
        <v>2.4500000000000002</v>
      </c>
      <c r="E3336" s="46">
        <v>2580</v>
      </c>
      <c r="F3336" s="47">
        <f t="shared" si="157"/>
        <v>900.00000041909516</v>
      </c>
      <c r="G3336" s="48">
        <f t="shared" si="158"/>
        <v>65751717.817242034</v>
      </c>
    </row>
    <row r="3337" spans="1:7" x14ac:dyDescent="0.25">
      <c r="A3337" s="43" t="s">
        <v>308</v>
      </c>
      <c r="B3337" s="44">
        <v>43908.78125</v>
      </c>
      <c r="C3337" s="45">
        <f t="shared" si="156"/>
        <v>43909.082138565893</v>
      </c>
      <c r="D3337" s="46">
        <v>2.4500000000000002</v>
      </c>
      <c r="E3337" s="46">
        <v>2580</v>
      </c>
      <c r="F3337" s="47">
        <f t="shared" si="157"/>
        <v>899.99999979045242</v>
      </c>
      <c r="G3337" s="48">
        <f t="shared" si="158"/>
        <v>65751717.771314986</v>
      </c>
    </row>
    <row r="3338" spans="1:7" x14ac:dyDescent="0.25">
      <c r="A3338" s="43" t="s">
        <v>308</v>
      </c>
      <c r="B3338" s="44">
        <v>43908.791666666664</v>
      </c>
      <c r="C3338" s="45">
        <f t="shared" si="156"/>
        <v>43909.092555232557</v>
      </c>
      <c r="D3338" s="46">
        <v>2.4500000000000002</v>
      </c>
      <c r="E3338" s="46">
        <v>2580</v>
      </c>
      <c r="F3338" s="47">
        <f t="shared" si="157"/>
        <v>899.99999979045242</v>
      </c>
      <c r="G3338" s="48">
        <f t="shared" si="158"/>
        <v>65751717.771314986</v>
      </c>
    </row>
    <row r="3339" spans="1:7" x14ac:dyDescent="0.25">
      <c r="A3339" s="43" t="s">
        <v>308</v>
      </c>
      <c r="B3339" s="44">
        <v>43908.802083333336</v>
      </c>
      <c r="C3339" s="45">
        <f t="shared" si="156"/>
        <v>43909.102971899229</v>
      </c>
      <c r="D3339" s="46">
        <v>2.4500000000000002</v>
      </c>
      <c r="E3339" s="46">
        <v>2580</v>
      </c>
      <c r="F3339" s="47">
        <f t="shared" si="157"/>
        <v>900.00000041909516</v>
      </c>
      <c r="G3339" s="48">
        <f t="shared" si="158"/>
        <v>65751717.817242034</v>
      </c>
    </row>
    <row r="3340" spans="1:7" x14ac:dyDescent="0.25">
      <c r="A3340" s="43" t="s">
        <v>308</v>
      </c>
      <c r="B3340" s="44">
        <v>43908.8125</v>
      </c>
      <c r="C3340" s="45">
        <f t="shared" si="156"/>
        <v>43909.114232003893</v>
      </c>
      <c r="D3340" s="46">
        <v>2.44</v>
      </c>
      <c r="E3340" s="46">
        <v>2570</v>
      </c>
      <c r="F3340" s="47">
        <f t="shared" si="157"/>
        <v>899.99999979045242</v>
      </c>
      <c r="G3340" s="48">
        <f t="shared" si="158"/>
        <v>65496866.152046323</v>
      </c>
    </row>
    <row r="3341" spans="1:7" x14ac:dyDescent="0.25">
      <c r="A3341" s="43" t="s">
        <v>308</v>
      </c>
      <c r="B3341" s="44">
        <v>43908.822916666664</v>
      </c>
      <c r="C3341" s="45">
        <f t="shared" si="156"/>
        <v>43909.124648670557</v>
      </c>
      <c r="D3341" s="46">
        <v>2.44</v>
      </c>
      <c r="E3341" s="46">
        <v>2570</v>
      </c>
      <c r="F3341" s="47">
        <f t="shared" si="157"/>
        <v>899.99999979045242</v>
      </c>
      <c r="G3341" s="48">
        <f t="shared" si="158"/>
        <v>65496866.152046323</v>
      </c>
    </row>
    <row r="3342" spans="1:7" x14ac:dyDescent="0.25">
      <c r="A3342" s="43" t="s">
        <v>308</v>
      </c>
      <c r="B3342" s="44">
        <v>43908.833333333336</v>
      </c>
      <c r="C3342" s="45">
        <f t="shared" si="156"/>
        <v>43909.135065337228</v>
      </c>
      <c r="D3342" s="46">
        <v>2.44</v>
      </c>
      <c r="E3342" s="46">
        <v>2570</v>
      </c>
      <c r="F3342" s="47">
        <f t="shared" si="157"/>
        <v>900.00000041909516</v>
      </c>
      <c r="G3342" s="48">
        <f t="shared" si="158"/>
        <v>65496866.197795354</v>
      </c>
    </row>
    <row r="3343" spans="1:7" x14ac:dyDescent="0.25">
      <c r="A3343" s="43" t="s">
        <v>308</v>
      </c>
      <c r="B3343" s="44">
        <v>43908.84375</v>
      </c>
      <c r="C3343" s="45">
        <f t="shared" si="156"/>
        <v>43909.145482003893</v>
      </c>
      <c r="D3343" s="46">
        <v>2.44</v>
      </c>
      <c r="E3343" s="46">
        <v>2570</v>
      </c>
      <c r="F3343" s="47">
        <f t="shared" si="157"/>
        <v>899.99999979045242</v>
      </c>
      <c r="G3343" s="48">
        <f t="shared" si="158"/>
        <v>65496866.152046323</v>
      </c>
    </row>
    <row r="3344" spans="1:7" x14ac:dyDescent="0.25">
      <c r="A3344" s="43" t="s">
        <v>308</v>
      </c>
      <c r="B3344" s="44">
        <v>43908.854166666664</v>
      </c>
      <c r="C3344" s="45">
        <f t="shared" si="156"/>
        <v>43909.157605392153</v>
      </c>
      <c r="D3344" s="46">
        <v>2.4300000000000002</v>
      </c>
      <c r="E3344" s="46">
        <v>2550</v>
      </c>
      <c r="F3344" s="47">
        <f t="shared" si="157"/>
        <v>899.99999979045242</v>
      </c>
      <c r="G3344" s="48">
        <f t="shared" si="158"/>
        <v>64987162.913508996</v>
      </c>
    </row>
    <row r="3345" spans="1:7" x14ac:dyDescent="0.25">
      <c r="A3345" s="43" t="s">
        <v>308</v>
      </c>
      <c r="B3345" s="44">
        <v>43908.864583333336</v>
      </c>
      <c r="C3345" s="45">
        <f t="shared" si="156"/>
        <v>43909.168022058824</v>
      </c>
      <c r="D3345" s="46">
        <v>2.4300000000000002</v>
      </c>
      <c r="E3345" s="46">
        <v>2550</v>
      </c>
      <c r="F3345" s="47">
        <f t="shared" si="157"/>
        <v>900.00000041909516</v>
      </c>
      <c r="G3345" s="48">
        <f t="shared" si="158"/>
        <v>64987162.958902009</v>
      </c>
    </row>
    <row r="3346" spans="1:7" x14ac:dyDescent="0.25">
      <c r="A3346" s="43" t="s">
        <v>308</v>
      </c>
      <c r="B3346" s="44">
        <v>43908.875</v>
      </c>
      <c r="C3346" s="45">
        <f t="shared" si="156"/>
        <v>43909.178438725488</v>
      </c>
      <c r="D3346" s="46">
        <v>2.4300000000000002</v>
      </c>
      <c r="E3346" s="46">
        <v>2550</v>
      </c>
      <c r="F3346" s="47">
        <f t="shared" si="157"/>
        <v>899.99999979045242</v>
      </c>
      <c r="G3346" s="48">
        <f t="shared" si="158"/>
        <v>64987162.913508996</v>
      </c>
    </row>
    <row r="3347" spans="1:7" x14ac:dyDescent="0.25">
      <c r="A3347" s="43" t="s">
        <v>308</v>
      </c>
      <c r="B3347" s="44">
        <v>43908.885416666664</v>
      </c>
      <c r="C3347" s="45">
        <f t="shared" si="156"/>
        <v>43909.188855392153</v>
      </c>
      <c r="D3347" s="46">
        <v>2.4300000000000002</v>
      </c>
      <c r="E3347" s="46">
        <v>2550</v>
      </c>
      <c r="F3347" s="47">
        <f t="shared" si="157"/>
        <v>899.99999979045242</v>
      </c>
      <c r="G3347" s="48">
        <f t="shared" si="158"/>
        <v>64987162.913508996</v>
      </c>
    </row>
    <row r="3348" spans="1:7" x14ac:dyDescent="0.25">
      <c r="A3348" s="43" t="s">
        <v>308</v>
      </c>
      <c r="B3348" s="44">
        <v>43908.895833333336</v>
      </c>
      <c r="C3348" s="45">
        <f t="shared" si="156"/>
        <v>43909.201005764167</v>
      </c>
      <c r="D3348" s="46">
        <v>2.42</v>
      </c>
      <c r="E3348" s="46">
        <v>2530</v>
      </c>
      <c r="F3348" s="47">
        <f t="shared" si="157"/>
        <v>900.00000041909516</v>
      </c>
      <c r="G3348" s="48">
        <f t="shared" si="158"/>
        <v>64477459.720008656</v>
      </c>
    </row>
    <row r="3349" spans="1:7" x14ac:dyDescent="0.25">
      <c r="A3349" s="43" t="s">
        <v>308</v>
      </c>
      <c r="B3349" s="44">
        <v>43908.90625</v>
      </c>
      <c r="C3349" s="45">
        <f t="shared" si="156"/>
        <v>43909.211422430832</v>
      </c>
      <c r="D3349" s="46">
        <v>2.42</v>
      </c>
      <c r="E3349" s="46">
        <v>2530</v>
      </c>
      <c r="F3349" s="47">
        <f t="shared" si="157"/>
        <v>899.99999979045242</v>
      </c>
      <c r="G3349" s="48">
        <f t="shared" si="158"/>
        <v>64477459.674971677</v>
      </c>
    </row>
    <row r="3350" spans="1:7" x14ac:dyDescent="0.25">
      <c r="A3350" s="43" t="s">
        <v>308</v>
      </c>
      <c r="B3350" s="44">
        <v>43908.916666666664</v>
      </c>
      <c r="C3350" s="45">
        <f t="shared" si="156"/>
        <v>43909.221839097496</v>
      </c>
      <c r="D3350" s="46">
        <v>2.42</v>
      </c>
      <c r="E3350" s="46">
        <v>2530</v>
      </c>
      <c r="F3350" s="47">
        <f t="shared" si="157"/>
        <v>899.99999979045242</v>
      </c>
      <c r="G3350" s="48">
        <f t="shared" si="158"/>
        <v>64477459.674971677</v>
      </c>
    </row>
    <row r="3351" spans="1:7" x14ac:dyDescent="0.25">
      <c r="A3351" s="43" t="s">
        <v>308</v>
      </c>
      <c r="B3351" s="44">
        <v>43908.927083333336</v>
      </c>
      <c r="C3351" s="45">
        <f t="shared" si="156"/>
        <v>43909.232255764167</v>
      </c>
      <c r="D3351" s="46">
        <v>2.42</v>
      </c>
      <c r="E3351" s="46">
        <v>2530</v>
      </c>
      <c r="F3351" s="47">
        <f t="shared" si="157"/>
        <v>900.00000041909516</v>
      </c>
      <c r="G3351" s="48">
        <f t="shared" si="158"/>
        <v>64477459.720008656</v>
      </c>
    </row>
    <row r="3352" spans="1:7" x14ac:dyDescent="0.25">
      <c r="A3352" s="43" t="s">
        <v>308</v>
      </c>
      <c r="B3352" s="44">
        <v>43908.9375</v>
      </c>
      <c r="C3352" s="45">
        <f t="shared" si="156"/>
        <v>43909.242672430832</v>
      </c>
      <c r="D3352" s="46">
        <v>2.42</v>
      </c>
      <c r="E3352" s="46">
        <v>2530</v>
      </c>
      <c r="F3352" s="47">
        <f t="shared" si="157"/>
        <v>899.99999979045242</v>
      </c>
      <c r="G3352" s="48">
        <f t="shared" si="158"/>
        <v>64477459.674971677</v>
      </c>
    </row>
    <row r="3353" spans="1:7" x14ac:dyDescent="0.25">
      <c r="A3353" s="43" t="s">
        <v>308</v>
      </c>
      <c r="B3353" s="44">
        <v>43908.947916666664</v>
      </c>
      <c r="C3353" s="45">
        <f t="shared" si="156"/>
        <v>43909.253089097496</v>
      </c>
      <c r="D3353" s="46">
        <v>2.42</v>
      </c>
      <c r="E3353" s="46">
        <v>2530</v>
      </c>
      <c r="F3353" s="47">
        <f t="shared" si="157"/>
        <v>899.99999979045242</v>
      </c>
      <c r="G3353" s="48">
        <f t="shared" si="158"/>
        <v>64477459.674971677</v>
      </c>
    </row>
    <row r="3354" spans="1:7" x14ac:dyDescent="0.25">
      <c r="A3354" s="43" t="s">
        <v>308</v>
      </c>
      <c r="B3354" s="44">
        <v>43908.958333333336</v>
      </c>
      <c r="C3354" s="45">
        <f t="shared" si="156"/>
        <v>43909.263505764167</v>
      </c>
      <c r="D3354" s="46">
        <v>2.42</v>
      </c>
      <c r="E3354" s="46">
        <v>2530</v>
      </c>
      <c r="F3354" s="47">
        <f t="shared" si="157"/>
        <v>900.00000041909516</v>
      </c>
      <c r="G3354" s="48">
        <f t="shared" si="158"/>
        <v>64477459.720008656</v>
      </c>
    </row>
    <row r="3355" spans="1:7" x14ac:dyDescent="0.25">
      <c r="A3355" s="43" t="s">
        <v>308</v>
      </c>
      <c r="B3355" s="44">
        <v>43908.96875</v>
      </c>
      <c r="C3355" s="45">
        <f t="shared" si="156"/>
        <v>43909.275683764943</v>
      </c>
      <c r="D3355" s="46">
        <v>2.41</v>
      </c>
      <c r="E3355" s="46">
        <v>2510</v>
      </c>
      <c r="F3355" s="47">
        <f t="shared" si="157"/>
        <v>899.99999979045242</v>
      </c>
      <c r="G3355" s="48">
        <f t="shared" si="158"/>
        <v>63967756.436434351</v>
      </c>
    </row>
    <row r="3356" spans="1:7" x14ac:dyDescent="0.25">
      <c r="A3356" s="43" t="s">
        <v>308</v>
      </c>
      <c r="B3356" s="44">
        <v>43908.979166666664</v>
      </c>
      <c r="C3356" s="45">
        <f t="shared" si="156"/>
        <v>43909.286100431607</v>
      </c>
      <c r="D3356" s="46">
        <v>2.41</v>
      </c>
      <c r="E3356" s="46">
        <v>2510</v>
      </c>
      <c r="F3356" s="47">
        <f t="shared" si="157"/>
        <v>899.99999979045242</v>
      </c>
      <c r="G3356" s="48">
        <f t="shared" si="158"/>
        <v>63967756.436434351</v>
      </c>
    </row>
    <row r="3357" spans="1:7" x14ac:dyDescent="0.25">
      <c r="A3357" s="43" t="s">
        <v>308</v>
      </c>
      <c r="B3357" s="44">
        <v>43908.989583333336</v>
      </c>
      <c r="C3357" s="45">
        <f t="shared" si="156"/>
        <v>43909.296517098279</v>
      </c>
      <c r="D3357" s="46">
        <v>2.41</v>
      </c>
      <c r="E3357" s="46">
        <v>2510</v>
      </c>
      <c r="F3357" s="47">
        <f t="shared" si="157"/>
        <v>900.00000041909516</v>
      </c>
      <c r="G3357" s="48">
        <f t="shared" si="158"/>
        <v>63967756.481115311</v>
      </c>
    </row>
    <row r="3358" spans="1:7" x14ac:dyDescent="0.25">
      <c r="A3358" s="43" t="s">
        <v>308</v>
      </c>
      <c r="B3358" s="44">
        <v>43909</v>
      </c>
      <c r="C3358" s="45">
        <f t="shared" si="156"/>
        <v>43909.306933764943</v>
      </c>
      <c r="D3358" s="46">
        <v>2.41</v>
      </c>
      <c r="E3358" s="46">
        <v>2510</v>
      </c>
      <c r="F3358" s="47">
        <f t="shared" si="157"/>
        <v>899.99999979045242</v>
      </c>
      <c r="G3358" s="48">
        <f t="shared" si="158"/>
        <v>63967756.436434351</v>
      </c>
    </row>
    <row r="3359" spans="1:7" x14ac:dyDescent="0.25">
      <c r="A3359" s="43" t="s">
        <v>308</v>
      </c>
      <c r="B3359" s="44">
        <v>43909.010416666664</v>
      </c>
      <c r="C3359" s="45">
        <f t="shared" si="156"/>
        <v>43909.317350431607</v>
      </c>
      <c r="D3359" s="46">
        <v>2.41</v>
      </c>
      <c r="E3359" s="46">
        <v>2510</v>
      </c>
      <c r="F3359" s="47">
        <f t="shared" si="157"/>
        <v>899.99999979045242</v>
      </c>
      <c r="G3359" s="48">
        <f t="shared" si="158"/>
        <v>63967756.436434351</v>
      </c>
    </row>
    <row r="3360" spans="1:7" x14ac:dyDescent="0.25">
      <c r="A3360" s="43" t="s">
        <v>308</v>
      </c>
      <c r="B3360" s="44">
        <v>43909.020833333336</v>
      </c>
      <c r="C3360" s="45">
        <f t="shared" si="156"/>
        <v>43909.327767098279</v>
      </c>
      <c r="D3360" s="46">
        <v>2.41</v>
      </c>
      <c r="E3360" s="46">
        <v>2510</v>
      </c>
      <c r="F3360" s="47">
        <f t="shared" si="157"/>
        <v>900.00000041909516</v>
      </c>
      <c r="G3360" s="48">
        <f t="shared" si="158"/>
        <v>63967756.481115311</v>
      </c>
    </row>
    <row r="3361" spans="1:7" x14ac:dyDescent="0.25">
      <c r="A3361" s="43" t="s">
        <v>308</v>
      </c>
      <c r="B3361" s="44">
        <v>43909.03125</v>
      </c>
      <c r="C3361" s="45">
        <f t="shared" si="156"/>
        <v>43909.338183764943</v>
      </c>
      <c r="D3361" s="46">
        <v>2.41</v>
      </c>
      <c r="E3361" s="46">
        <v>2510</v>
      </c>
      <c r="F3361" s="47">
        <f t="shared" si="157"/>
        <v>899.99999979045242</v>
      </c>
      <c r="G3361" s="48">
        <f t="shared" si="158"/>
        <v>63967756.436434351</v>
      </c>
    </row>
    <row r="3362" spans="1:7" x14ac:dyDescent="0.25">
      <c r="A3362" s="43" t="s">
        <v>308</v>
      </c>
      <c r="B3362" s="44">
        <v>43909.041666666664</v>
      </c>
      <c r="C3362" s="45">
        <f t="shared" si="156"/>
        <v>43909.348600431607</v>
      </c>
      <c r="D3362" s="46">
        <v>2.41</v>
      </c>
      <c r="E3362" s="46">
        <v>2510</v>
      </c>
      <c r="F3362" s="47">
        <f t="shared" si="157"/>
        <v>899.99999979045242</v>
      </c>
      <c r="G3362" s="48">
        <f t="shared" si="158"/>
        <v>63967756.436434351</v>
      </c>
    </row>
    <row r="3363" spans="1:7" x14ac:dyDescent="0.25">
      <c r="A3363" s="43" t="s">
        <v>308</v>
      </c>
      <c r="B3363" s="44">
        <v>43909.052083333336</v>
      </c>
      <c r="C3363" s="45">
        <f t="shared" si="156"/>
        <v>43909.359017098279</v>
      </c>
      <c r="D3363" s="46">
        <v>2.41</v>
      </c>
      <c r="E3363" s="46">
        <v>2510</v>
      </c>
      <c r="F3363" s="47">
        <f t="shared" si="157"/>
        <v>900.00000041909516</v>
      </c>
      <c r="G3363" s="48">
        <f t="shared" si="158"/>
        <v>63967756.481115311</v>
      </c>
    </row>
    <row r="3364" spans="1:7" x14ac:dyDescent="0.25">
      <c r="A3364" s="43" t="s">
        <v>308</v>
      </c>
      <c r="B3364" s="44">
        <v>43909.0625</v>
      </c>
      <c r="C3364" s="45">
        <f t="shared" si="156"/>
        <v>43909.370325000004</v>
      </c>
      <c r="D3364" s="46">
        <v>2.4</v>
      </c>
      <c r="E3364" s="46">
        <v>2500</v>
      </c>
      <c r="F3364" s="47">
        <f t="shared" si="157"/>
        <v>899.99999979045242</v>
      </c>
      <c r="G3364" s="48">
        <f t="shared" si="158"/>
        <v>63712904.817165688</v>
      </c>
    </row>
    <row r="3365" spans="1:7" x14ac:dyDescent="0.25">
      <c r="A3365" s="43" t="s">
        <v>308</v>
      </c>
      <c r="B3365" s="44">
        <v>43909.072916666664</v>
      </c>
      <c r="C3365" s="45">
        <f t="shared" si="156"/>
        <v>43909.380741666668</v>
      </c>
      <c r="D3365" s="46">
        <v>2.4</v>
      </c>
      <c r="E3365" s="46">
        <v>2500</v>
      </c>
      <c r="F3365" s="47">
        <f t="shared" si="157"/>
        <v>899.99999979045242</v>
      </c>
      <c r="G3365" s="48">
        <f t="shared" si="158"/>
        <v>63712904.817165688</v>
      </c>
    </row>
    <row r="3366" spans="1:7" x14ac:dyDescent="0.25">
      <c r="A3366" s="43" t="s">
        <v>308</v>
      </c>
      <c r="B3366" s="44">
        <v>43909.083333333336</v>
      </c>
      <c r="C3366" s="45">
        <f t="shared" si="156"/>
        <v>43909.391158333339</v>
      </c>
      <c r="D3366" s="46">
        <v>2.4</v>
      </c>
      <c r="E3366" s="46">
        <v>2500</v>
      </c>
      <c r="F3366" s="47">
        <f t="shared" si="157"/>
        <v>900.00000041909516</v>
      </c>
      <c r="G3366" s="48">
        <f t="shared" si="158"/>
        <v>63712904.861668639</v>
      </c>
    </row>
    <row r="3367" spans="1:7" x14ac:dyDescent="0.25">
      <c r="A3367" s="43" t="s">
        <v>308</v>
      </c>
      <c r="B3367" s="44">
        <v>43909.09375</v>
      </c>
      <c r="C3367" s="45">
        <f t="shared" si="156"/>
        <v>43909.401575000004</v>
      </c>
      <c r="D3367" s="46">
        <v>2.4</v>
      </c>
      <c r="E3367" s="46">
        <v>2500</v>
      </c>
      <c r="F3367" s="47">
        <f t="shared" si="157"/>
        <v>899.99999979045242</v>
      </c>
      <c r="G3367" s="48">
        <f t="shared" si="158"/>
        <v>63712904.817165688</v>
      </c>
    </row>
    <row r="3368" spans="1:7" x14ac:dyDescent="0.25">
      <c r="A3368" s="43" t="s">
        <v>308</v>
      </c>
      <c r="B3368" s="44">
        <v>43909.104166666664</v>
      </c>
      <c r="C3368" s="45">
        <f t="shared" si="156"/>
        <v>43909.411991666668</v>
      </c>
      <c r="D3368" s="46">
        <v>2.4</v>
      </c>
      <c r="E3368" s="46">
        <v>2500</v>
      </c>
      <c r="F3368" s="47">
        <f t="shared" si="157"/>
        <v>899.99999979045242</v>
      </c>
      <c r="G3368" s="48">
        <f t="shared" si="158"/>
        <v>63712904.817165688</v>
      </c>
    </row>
    <row r="3369" spans="1:7" x14ac:dyDescent="0.25">
      <c r="A3369" s="43" t="s">
        <v>308</v>
      </c>
      <c r="B3369" s="44">
        <v>43909.114583333336</v>
      </c>
      <c r="C3369" s="45">
        <f t="shared" si="156"/>
        <v>43909.422408333339</v>
      </c>
      <c r="D3369" s="46">
        <v>2.4</v>
      </c>
      <c r="E3369" s="46">
        <v>2500</v>
      </c>
      <c r="F3369" s="47">
        <f t="shared" si="157"/>
        <v>900.00000041909516</v>
      </c>
      <c r="G3369" s="48">
        <f t="shared" si="158"/>
        <v>63712904.861668639</v>
      </c>
    </row>
    <row r="3370" spans="1:7" x14ac:dyDescent="0.25">
      <c r="A3370" s="43" t="s">
        <v>308</v>
      </c>
      <c r="B3370" s="44">
        <v>43909.125</v>
      </c>
      <c r="C3370" s="45">
        <f t="shared" si="156"/>
        <v>43909.432825000004</v>
      </c>
      <c r="D3370" s="46">
        <v>2.4</v>
      </c>
      <c r="E3370" s="46">
        <v>2500</v>
      </c>
      <c r="F3370" s="47">
        <f t="shared" si="157"/>
        <v>899.99999979045242</v>
      </c>
      <c r="G3370" s="48">
        <f t="shared" si="158"/>
        <v>63712904.817165688</v>
      </c>
    </row>
    <row r="3371" spans="1:7" x14ac:dyDescent="0.25">
      <c r="A3371" s="43" t="s">
        <v>308</v>
      </c>
      <c r="B3371" s="44">
        <v>43909.135416666664</v>
      </c>
      <c r="C3371" s="45">
        <f t="shared" si="156"/>
        <v>43909.445045698922</v>
      </c>
      <c r="D3371" s="46">
        <v>2.39</v>
      </c>
      <c r="E3371" s="46">
        <v>2480</v>
      </c>
      <c r="F3371" s="47">
        <f t="shared" si="157"/>
        <v>899.99999979045242</v>
      </c>
      <c r="G3371" s="48">
        <f t="shared" si="158"/>
        <v>63203201.578628361</v>
      </c>
    </row>
    <row r="3372" spans="1:7" x14ac:dyDescent="0.25">
      <c r="A3372" s="43" t="s">
        <v>308</v>
      </c>
      <c r="B3372" s="44">
        <v>43909.145833333336</v>
      </c>
      <c r="C3372" s="45">
        <f t="shared" si="156"/>
        <v>43909.455462365593</v>
      </c>
      <c r="D3372" s="46">
        <v>2.39</v>
      </c>
      <c r="E3372" s="46">
        <v>2480</v>
      </c>
      <c r="F3372" s="47">
        <f t="shared" si="157"/>
        <v>900.00000041909516</v>
      </c>
      <c r="G3372" s="48">
        <f t="shared" si="158"/>
        <v>63203201.622775286</v>
      </c>
    </row>
    <row r="3373" spans="1:7" x14ac:dyDescent="0.25">
      <c r="A3373" s="43" t="s">
        <v>308</v>
      </c>
      <c r="B3373" s="44">
        <v>43909.15625</v>
      </c>
      <c r="C3373" s="45">
        <f t="shared" si="156"/>
        <v>43909.465879032257</v>
      </c>
      <c r="D3373" s="46">
        <v>2.39</v>
      </c>
      <c r="E3373" s="46">
        <v>2480</v>
      </c>
      <c r="F3373" s="47">
        <f t="shared" si="157"/>
        <v>899.99999979045242</v>
      </c>
      <c r="G3373" s="48">
        <f t="shared" si="158"/>
        <v>63203201.578628361</v>
      </c>
    </row>
    <row r="3374" spans="1:7" x14ac:dyDescent="0.25">
      <c r="A3374" s="43" t="s">
        <v>308</v>
      </c>
      <c r="B3374" s="44">
        <v>43909.166666666664</v>
      </c>
      <c r="C3374" s="45">
        <f t="shared" si="156"/>
        <v>43909.474491666668</v>
      </c>
      <c r="D3374" s="46">
        <v>2.4</v>
      </c>
      <c r="E3374" s="46">
        <v>2500</v>
      </c>
      <c r="F3374" s="47">
        <f t="shared" si="157"/>
        <v>899.99999979045242</v>
      </c>
      <c r="G3374" s="48">
        <f t="shared" si="158"/>
        <v>63712904.817165688</v>
      </c>
    </row>
    <row r="3375" spans="1:7" x14ac:dyDescent="0.25">
      <c r="A3375" s="43" t="s">
        <v>308</v>
      </c>
      <c r="B3375" s="44">
        <v>43909.177083333336</v>
      </c>
      <c r="C3375" s="45">
        <f t="shared" si="156"/>
        <v>43909.486712365593</v>
      </c>
      <c r="D3375" s="46">
        <v>2.39</v>
      </c>
      <c r="E3375" s="46">
        <v>2480</v>
      </c>
      <c r="F3375" s="47">
        <f t="shared" si="157"/>
        <v>900.00000041909516</v>
      </c>
      <c r="G3375" s="48">
        <f t="shared" si="158"/>
        <v>63203201.622775286</v>
      </c>
    </row>
    <row r="3376" spans="1:7" x14ac:dyDescent="0.25">
      <c r="A3376" s="43" t="s">
        <v>308</v>
      </c>
      <c r="B3376" s="44">
        <v>43909.1875</v>
      </c>
      <c r="C3376" s="45">
        <f t="shared" si="156"/>
        <v>43909.497129032257</v>
      </c>
      <c r="D3376" s="46">
        <v>2.39</v>
      </c>
      <c r="E3376" s="46">
        <v>2480</v>
      </c>
      <c r="F3376" s="47">
        <f t="shared" si="157"/>
        <v>899.99999979045242</v>
      </c>
      <c r="G3376" s="48">
        <f t="shared" si="158"/>
        <v>63203201.578628361</v>
      </c>
    </row>
    <row r="3377" spans="1:7" x14ac:dyDescent="0.25">
      <c r="A3377" s="43" t="s">
        <v>308</v>
      </c>
      <c r="B3377" s="44">
        <v>43909.197916666664</v>
      </c>
      <c r="C3377" s="45">
        <f t="shared" si="156"/>
        <v>43909.505741666668</v>
      </c>
      <c r="D3377" s="46">
        <v>2.4</v>
      </c>
      <c r="E3377" s="46">
        <v>2500</v>
      </c>
      <c r="F3377" s="47">
        <f t="shared" si="157"/>
        <v>899.99999979045242</v>
      </c>
      <c r="G3377" s="48">
        <f t="shared" si="158"/>
        <v>63712904.817165688</v>
      </c>
    </row>
    <row r="3378" spans="1:7" x14ac:dyDescent="0.25">
      <c r="A3378" s="43" t="s">
        <v>308</v>
      </c>
      <c r="B3378" s="44">
        <v>43909.208333333336</v>
      </c>
      <c r="C3378" s="45">
        <f t="shared" si="156"/>
        <v>43909.517962365593</v>
      </c>
      <c r="D3378" s="46">
        <v>2.39</v>
      </c>
      <c r="E3378" s="46">
        <v>2480</v>
      </c>
      <c r="F3378" s="47">
        <f t="shared" si="157"/>
        <v>900.00000041909516</v>
      </c>
      <c r="G3378" s="48">
        <f t="shared" si="158"/>
        <v>63203201.622775286</v>
      </c>
    </row>
    <row r="3379" spans="1:7" x14ac:dyDescent="0.25">
      <c r="A3379" s="43" t="s">
        <v>308</v>
      </c>
      <c r="B3379" s="44">
        <v>43909.21875</v>
      </c>
      <c r="C3379" s="45">
        <f t="shared" si="156"/>
        <v>43909.528379032257</v>
      </c>
      <c r="D3379" s="46">
        <v>2.39</v>
      </c>
      <c r="E3379" s="46">
        <v>2480</v>
      </c>
      <c r="F3379" s="47">
        <f t="shared" si="157"/>
        <v>899.99999979045242</v>
      </c>
      <c r="G3379" s="48">
        <f t="shared" si="158"/>
        <v>63203201.578628361</v>
      </c>
    </row>
    <row r="3380" spans="1:7" x14ac:dyDescent="0.25">
      <c r="A3380" s="43" t="s">
        <v>308</v>
      </c>
      <c r="B3380" s="44">
        <v>43909.229166666664</v>
      </c>
      <c r="C3380" s="45">
        <f t="shared" si="156"/>
        <v>43909.538795698922</v>
      </c>
      <c r="D3380" s="46">
        <v>2.39</v>
      </c>
      <c r="E3380" s="46">
        <v>2480</v>
      </c>
      <c r="F3380" s="47">
        <f t="shared" si="157"/>
        <v>899.99999979045242</v>
      </c>
      <c r="G3380" s="48">
        <f t="shared" si="158"/>
        <v>63203201.578628361</v>
      </c>
    </row>
    <row r="3381" spans="1:7" x14ac:dyDescent="0.25">
      <c r="A3381" s="43" t="s">
        <v>308</v>
      </c>
      <c r="B3381" s="44">
        <v>43909.239583333336</v>
      </c>
      <c r="C3381" s="45">
        <f t="shared" si="156"/>
        <v>43909.549212365593</v>
      </c>
      <c r="D3381" s="46">
        <v>2.39</v>
      </c>
      <c r="E3381" s="46">
        <v>2480</v>
      </c>
      <c r="F3381" s="47">
        <f t="shared" si="157"/>
        <v>900.00000041909516</v>
      </c>
      <c r="G3381" s="48">
        <f t="shared" si="158"/>
        <v>63203201.622775286</v>
      </c>
    </row>
    <row r="3382" spans="1:7" x14ac:dyDescent="0.25">
      <c r="A3382" s="43" t="s">
        <v>308</v>
      </c>
      <c r="B3382" s="44">
        <v>43909.25</v>
      </c>
      <c r="C3382" s="45">
        <f t="shared" si="156"/>
        <v>43909.559629032257</v>
      </c>
      <c r="D3382" s="46">
        <v>2.39</v>
      </c>
      <c r="E3382" s="46">
        <v>2480</v>
      </c>
      <c r="F3382" s="47">
        <f t="shared" si="157"/>
        <v>899.99999979045242</v>
      </c>
      <c r="G3382" s="48">
        <f t="shared" si="158"/>
        <v>63203201.578628361</v>
      </c>
    </row>
    <row r="3383" spans="1:7" x14ac:dyDescent="0.25">
      <c r="A3383" s="43" t="s">
        <v>308</v>
      </c>
      <c r="B3383" s="44">
        <v>43909.260416666664</v>
      </c>
      <c r="C3383" s="45">
        <f t="shared" si="156"/>
        <v>43909.570045698922</v>
      </c>
      <c r="D3383" s="46">
        <v>2.39</v>
      </c>
      <c r="E3383" s="46">
        <v>2480</v>
      </c>
      <c r="F3383" s="47">
        <f t="shared" si="157"/>
        <v>899.99999979045242</v>
      </c>
      <c r="G3383" s="48">
        <f t="shared" si="158"/>
        <v>63203201.578628361</v>
      </c>
    </row>
    <row r="3384" spans="1:7" x14ac:dyDescent="0.25">
      <c r="A3384" s="43" t="s">
        <v>308</v>
      </c>
      <c r="B3384" s="44">
        <v>43909.270833333336</v>
      </c>
      <c r="C3384" s="45">
        <f t="shared" si="156"/>
        <v>43909.582295731707</v>
      </c>
      <c r="D3384" s="46">
        <v>2.38</v>
      </c>
      <c r="E3384" s="46">
        <v>2460</v>
      </c>
      <c r="F3384" s="47">
        <f t="shared" si="157"/>
        <v>900.00000041909516</v>
      </c>
      <c r="G3384" s="48">
        <f t="shared" si="158"/>
        <v>62693498.383881934</v>
      </c>
    </row>
    <row r="3385" spans="1:7" x14ac:dyDescent="0.25">
      <c r="A3385" s="43" t="s">
        <v>308</v>
      </c>
      <c r="B3385" s="44">
        <v>43909.28125</v>
      </c>
      <c r="C3385" s="45">
        <f t="shared" si="156"/>
        <v>43909.592712398371</v>
      </c>
      <c r="D3385" s="46">
        <v>2.38</v>
      </c>
      <c r="E3385" s="46">
        <v>2460</v>
      </c>
      <c r="F3385" s="47">
        <f t="shared" si="157"/>
        <v>899.99999979045242</v>
      </c>
      <c r="G3385" s="48">
        <f t="shared" si="158"/>
        <v>62693498.340091035</v>
      </c>
    </row>
    <row r="3386" spans="1:7" x14ac:dyDescent="0.25">
      <c r="A3386" s="43" t="s">
        <v>308</v>
      </c>
      <c r="B3386" s="44">
        <v>43909.291666666664</v>
      </c>
      <c r="C3386" s="45">
        <f t="shared" si="156"/>
        <v>43909.601295698922</v>
      </c>
      <c r="D3386" s="46">
        <v>2.39</v>
      </c>
      <c r="E3386" s="46">
        <v>2480</v>
      </c>
      <c r="F3386" s="47">
        <f t="shared" si="157"/>
        <v>899.99999979045242</v>
      </c>
      <c r="G3386" s="48">
        <f t="shared" si="158"/>
        <v>63203201.578628361</v>
      </c>
    </row>
    <row r="3387" spans="1:7" x14ac:dyDescent="0.25">
      <c r="A3387" s="43" t="s">
        <v>308</v>
      </c>
      <c r="B3387" s="44">
        <v>43909.302083333336</v>
      </c>
      <c r="C3387" s="45">
        <f t="shared" si="156"/>
        <v>43909.613545731707</v>
      </c>
      <c r="D3387" s="46">
        <v>2.38</v>
      </c>
      <c r="E3387" s="46">
        <v>2460</v>
      </c>
      <c r="F3387" s="47">
        <f t="shared" si="157"/>
        <v>900.00000041909516</v>
      </c>
      <c r="G3387" s="48">
        <f t="shared" si="158"/>
        <v>62693498.383881934</v>
      </c>
    </row>
    <row r="3388" spans="1:7" x14ac:dyDescent="0.25">
      <c r="A3388" s="43" t="s">
        <v>308</v>
      </c>
      <c r="B3388" s="44">
        <v>43909.3125</v>
      </c>
      <c r="C3388" s="45">
        <f t="shared" si="156"/>
        <v>43909.623962398371</v>
      </c>
      <c r="D3388" s="46">
        <v>2.38</v>
      </c>
      <c r="E3388" s="46">
        <v>2460</v>
      </c>
      <c r="F3388" s="47">
        <f t="shared" si="157"/>
        <v>899.99999979045242</v>
      </c>
      <c r="G3388" s="48">
        <f t="shared" si="158"/>
        <v>62693498.340091035</v>
      </c>
    </row>
    <row r="3389" spans="1:7" x14ac:dyDescent="0.25">
      <c r="A3389" s="43" t="s">
        <v>308</v>
      </c>
      <c r="B3389" s="44">
        <v>43909.322916666664</v>
      </c>
      <c r="C3389" s="45">
        <f t="shared" si="156"/>
        <v>43909.634379065035</v>
      </c>
      <c r="D3389" s="46">
        <v>2.38</v>
      </c>
      <c r="E3389" s="46">
        <v>2460</v>
      </c>
      <c r="F3389" s="47">
        <f t="shared" si="157"/>
        <v>899.99999979045242</v>
      </c>
      <c r="G3389" s="48">
        <f t="shared" si="158"/>
        <v>62693498.340091035</v>
      </c>
    </row>
    <row r="3390" spans="1:7" x14ac:dyDescent="0.25">
      <c r="A3390" s="43" t="s">
        <v>308</v>
      </c>
      <c r="B3390" s="44">
        <v>43909.333333333336</v>
      </c>
      <c r="C3390" s="45">
        <f t="shared" si="156"/>
        <v>43909.644795731707</v>
      </c>
      <c r="D3390" s="46">
        <v>2.38</v>
      </c>
      <c r="E3390" s="46">
        <v>2460</v>
      </c>
      <c r="F3390" s="47">
        <f t="shared" si="157"/>
        <v>900.00000041909516</v>
      </c>
      <c r="G3390" s="48">
        <f t="shared" si="158"/>
        <v>62693498.383881934</v>
      </c>
    </row>
    <row r="3391" spans="1:7" x14ac:dyDescent="0.25">
      <c r="A3391" s="43" t="s">
        <v>308</v>
      </c>
      <c r="B3391" s="44">
        <v>43909.34375</v>
      </c>
      <c r="C3391" s="45">
        <f t="shared" si="156"/>
        <v>43909.656140306121</v>
      </c>
      <c r="D3391" s="46">
        <v>2.37</v>
      </c>
      <c r="E3391" s="46">
        <v>2450</v>
      </c>
      <c r="F3391" s="47">
        <f t="shared" si="157"/>
        <v>899.99999979045242</v>
      </c>
      <c r="G3391" s="48">
        <f t="shared" si="158"/>
        <v>62438646.720822372</v>
      </c>
    </row>
    <row r="3392" spans="1:7" x14ac:dyDescent="0.25">
      <c r="A3392" s="43" t="s">
        <v>308</v>
      </c>
      <c r="B3392" s="44">
        <v>43909.354166666664</v>
      </c>
      <c r="C3392" s="45">
        <f t="shared" si="156"/>
        <v>43909.665629065035</v>
      </c>
      <c r="D3392" s="46">
        <v>2.38</v>
      </c>
      <c r="E3392" s="46">
        <v>2460</v>
      </c>
      <c r="F3392" s="47">
        <f t="shared" si="157"/>
        <v>899.99999979045242</v>
      </c>
      <c r="G3392" s="48">
        <f t="shared" si="158"/>
        <v>62693498.340091035</v>
      </c>
    </row>
    <row r="3393" spans="1:7" x14ac:dyDescent="0.25">
      <c r="A3393" s="43" t="s">
        <v>308</v>
      </c>
      <c r="B3393" s="44">
        <v>43909.364583333336</v>
      </c>
      <c r="C3393" s="45">
        <f t="shared" si="156"/>
        <v>43909.676045731707</v>
      </c>
      <c r="D3393" s="46">
        <v>2.38</v>
      </c>
      <c r="E3393" s="46">
        <v>2460</v>
      </c>
      <c r="F3393" s="47">
        <f t="shared" si="157"/>
        <v>900.00000041909516</v>
      </c>
      <c r="G3393" s="48">
        <f t="shared" si="158"/>
        <v>62693498.383881934</v>
      </c>
    </row>
    <row r="3394" spans="1:7" x14ac:dyDescent="0.25">
      <c r="A3394" s="43" t="s">
        <v>308</v>
      </c>
      <c r="B3394" s="44">
        <v>43909.375</v>
      </c>
      <c r="C3394" s="45">
        <f t="shared" ref="C3394:C3457" si="159">B3394+((13422*(1/E3394)+2.019)/24)</f>
        <v>43909.686462398371</v>
      </c>
      <c r="D3394" s="46">
        <v>2.38</v>
      </c>
      <c r="E3394" s="46">
        <v>2460</v>
      </c>
      <c r="F3394" s="47">
        <f t="shared" si="157"/>
        <v>899.99999979045242</v>
      </c>
      <c r="G3394" s="48">
        <f t="shared" si="158"/>
        <v>62693498.340091035</v>
      </c>
    </row>
    <row r="3395" spans="1:7" x14ac:dyDescent="0.25">
      <c r="A3395" s="43" t="s">
        <v>308</v>
      </c>
      <c r="B3395" s="44">
        <v>43909.385416666664</v>
      </c>
      <c r="C3395" s="45">
        <f t="shared" si="159"/>
        <v>43909.696879065035</v>
      </c>
      <c r="D3395" s="46">
        <v>2.38</v>
      </c>
      <c r="E3395" s="46">
        <v>2460</v>
      </c>
      <c r="F3395" s="47">
        <f t="shared" ref="F3395:F3458" si="160">CONVERT((B3395-B3394),"day","sec")</f>
        <v>899.99999979045242</v>
      </c>
      <c r="G3395" s="48">
        <f t="shared" si="158"/>
        <v>62693498.340091035</v>
      </c>
    </row>
    <row r="3396" spans="1:7" x14ac:dyDescent="0.25">
      <c r="A3396" s="43" t="s">
        <v>308</v>
      </c>
      <c r="B3396" s="44">
        <v>43909.395833333336</v>
      </c>
      <c r="C3396" s="45">
        <f t="shared" si="159"/>
        <v>43909.707295731707</v>
      </c>
      <c r="D3396" s="46">
        <v>2.38</v>
      </c>
      <c r="E3396" s="46">
        <v>2460</v>
      </c>
      <c r="F3396" s="47">
        <f t="shared" si="160"/>
        <v>900.00000041909516</v>
      </c>
      <c r="G3396" s="48">
        <f t="shared" ref="G3396:G3459" si="161">F3396*E3396*CONVERT(1,"ft^3","l")</f>
        <v>62693498.383881934</v>
      </c>
    </row>
    <row r="3397" spans="1:7" x14ac:dyDescent="0.25">
      <c r="A3397" s="43" t="s">
        <v>308</v>
      </c>
      <c r="B3397" s="44">
        <v>43909.40625</v>
      </c>
      <c r="C3397" s="45">
        <f t="shared" si="159"/>
        <v>43909.717712398371</v>
      </c>
      <c r="D3397" s="46">
        <v>2.38</v>
      </c>
      <c r="E3397" s="46">
        <v>2460</v>
      </c>
      <c r="F3397" s="47">
        <f t="shared" si="160"/>
        <v>899.99999979045242</v>
      </c>
      <c r="G3397" s="48">
        <f t="shared" si="161"/>
        <v>62693498.340091035</v>
      </c>
    </row>
    <row r="3398" spans="1:7" x14ac:dyDescent="0.25">
      <c r="A3398" s="43" t="s">
        <v>308</v>
      </c>
      <c r="B3398" s="44">
        <v>43909.416666666664</v>
      </c>
      <c r="C3398" s="45">
        <f t="shared" si="159"/>
        <v>43909.730935699583</v>
      </c>
      <c r="D3398" s="46">
        <v>2.36</v>
      </c>
      <c r="E3398" s="46">
        <v>2430</v>
      </c>
      <c r="F3398" s="47">
        <f t="shared" si="160"/>
        <v>899.99999979045242</v>
      </c>
      <c r="G3398" s="48">
        <f t="shared" si="161"/>
        <v>61928943.482285045</v>
      </c>
    </row>
    <row r="3399" spans="1:7" x14ac:dyDescent="0.25">
      <c r="A3399" s="43" t="s">
        <v>308</v>
      </c>
      <c r="B3399" s="44">
        <v>43909.427083333336</v>
      </c>
      <c r="C3399" s="45">
        <f t="shared" si="159"/>
        <v>43909.739473639456</v>
      </c>
      <c r="D3399" s="46">
        <v>2.37</v>
      </c>
      <c r="E3399" s="46">
        <v>2450</v>
      </c>
      <c r="F3399" s="47">
        <f t="shared" si="160"/>
        <v>900.00000041909516</v>
      </c>
      <c r="G3399" s="48">
        <f t="shared" si="161"/>
        <v>62438646.764435261</v>
      </c>
    </row>
    <row r="3400" spans="1:7" x14ac:dyDescent="0.25">
      <c r="A3400" s="43" t="s">
        <v>308</v>
      </c>
      <c r="B3400" s="44">
        <v>43909.4375</v>
      </c>
      <c r="C3400" s="45">
        <f t="shared" si="159"/>
        <v>43909.749890306121</v>
      </c>
      <c r="D3400" s="46">
        <v>2.37</v>
      </c>
      <c r="E3400" s="46">
        <v>2450</v>
      </c>
      <c r="F3400" s="47">
        <f t="shared" si="160"/>
        <v>899.99999979045242</v>
      </c>
      <c r="G3400" s="48">
        <f t="shared" si="161"/>
        <v>62438646.720822372</v>
      </c>
    </row>
    <row r="3401" spans="1:7" x14ac:dyDescent="0.25">
      <c r="A3401" s="43" t="s">
        <v>308</v>
      </c>
      <c r="B3401" s="44">
        <v>43909.447916666664</v>
      </c>
      <c r="C3401" s="45">
        <f t="shared" si="159"/>
        <v>43909.760306972785</v>
      </c>
      <c r="D3401" s="46">
        <v>2.37</v>
      </c>
      <c r="E3401" s="46">
        <v>2450</v>
      </c>
      <c r="F3401" s="47">
        <f t="shared" si="160"/>
        <v>899.99999979045242</v>
      </c>
      <c r="G3401" s="48">
        <f t="shared" si="161"/>
        <v>62438646.720822372</v>
      </c>
    </row>
    <row r="3402" spans="1:7" x14ac:dyDescent="0.25">
      <c r="A3402" s="43" t="s">
        <v>308</v>
      </c>
      <c r="B3402" s="44">
        <v>43909.458333333336</v>
      </c>
      <c r="C3402" s="45">
        <f t="shared" si="159"/>
        <v>43909.770723639456</v>
      </c>
      <c r="D3402" s="46">
        <v>2.37</v>
      </c>
      <c r="E3402" s="46">
        <v>2450</v>
      </c>
      <c r="F3402" s="47">
        <f t="shared" si="160"/>
        <v>900.00000041909516</v>
      </c>
      <c r="G3402" s="48">
        <f t="shared" si="161"/>
        <v>62438646.764435261</v>
      </c>
    </row>
    <row r="3403" spans="1:7" x14ac:dyDescent="0.25">
      <c r="A3403" s="43" t="s">
        <v>308</v>
      </c>
      <c r="B3403" s="44">
        <v>43909.46875</v>
      </c>
      <c r="C3403" s="45">
        <f t="shared" si="159"/>
        <v>43909.781140306121</v>
      </c>
      <c r="D3403" s="46">
        <v>2.37</v>
      </c>
      <c r="E3403" s="46">
        <v>2450</v>
      </c>
      <c r="F3403" s="47">
        <f t="shared" si="160"/>
        <v>899.99999979045242</v>
      </c>
      <c r="G3403" s="48">
        <f t="shared" si="161"/>
        <v>62438646.720822372</v>
      </c>
    </row>
    <row r="3404" spans="1:7" x14ac:dyDescent="0.25">
      <c r="A3404" s="43" t="s">
        <v>308</v>
      </c>
      <c r="B3404" s="44">
        <v>43909.479166666664</v>
      </c>
      <c r="C3404" s="45">
        <f t="shared" si="159"/>
        <v>43909.791556972785</v>
      </c>
      <c r="D3404" s="46">
        <v>2.37</v>
      </c>
      <c r="E3404" s="46">
        <v>2450</v>
      </c>
      <c r="F3404" s="47">
        <f t="shared" si="160"/>
        <v>899.99999979045242</v>
      </c>
      <c r="G3404" s="48">
        <f t="shared" si="161"/>
        <v>62438646.720822372</v>
      </c>
    </row>
    <row r="3405" spans="1:7" x14ac:dyDescent="0.25">
      <c r="A3405" s="43" t="s">
        <v>308</v>
      </c>
      <c r="B3405" s="44">
        <v>43909.489583333336</v>
      </c>
      <c r="C3405" s="45">
        <f t="shared" si="159"/>
        <v>43909.801973639456</v>
      </c>
      <c r="D3405" s="46">
        <v>2.37</v>
      </c>
      <c r="E3405" s="46">
        <v>2450</v>
      </c>
      <c r="F3405" s="47">
        <f t="shared" si="160"/>
        <v>900.00000041909516</v>
      </c>
      <c r="G3405" s="48">
        <f t="shared" si="161"/>
        <v>62438646.764435261</v>
      </c>
    </row>
    <row r="3406" spans="1:7" x14ac:dyDescent="0.25">
      <c r="A3406" s="43" t="s">
        <v>308</v>
      </c>
      <c r="B3406" s="44">
        <v>43909.5</v>
      </c>
      <c r="C3406" s="45">
        <f t="shared" si="159"/>
        <v>43909.812390306121</v>
      </c>
      <c r="D3406" s="46">
        <v>2.37</v>
      </c>
      <c r="E3406" s="46">
        <v>2450</v>
      </c>
      <c r="F3406" s="47">
        <f t="shared" si="160"/>
        <v>899.99999979045242</v>
      </c>
      <c r="G3406" s="48">
        <f t="shared" si="161"/>
        <v>62438646.720822372</v>
      </c>
    </row>
    <row r="3407" spans="1:7" x14ac:dyDescent="0.25">
      <c r="A3407" s="43" t="s">
        <v>308</v>
      </c>
      <c r="B3407" s="44">
        <v>43909.510416666664</v>
      </c>
      <c r="C3407" s="45">
        <f t="shared" si="159"/>
        <v>43909.824685699583</v>
      </c>
      <c r="D3407" s="46">
        <v>2.36</v>
      </c>
      <c r="E3407" s="46">
        <v>2430</v>
      </c>
      <c r="F3407" s="47">
        <f t="shared" si="160"/>
        <v>899.99999979045242</v>
      </c>
      <c r="G3407" s="48">
        <f t="shared" si="161"/>
        <v>61928943.482285045</v>
      </c>
    </row>
    <row r="3408" spans="1:7" x14ac:dyDescent="0.25">
      <c r="A3408" s="43" t="s">
        <v>308</v>
      </c>
      <c r="B3408" s="44">
        <v>43909.520833333336</v>
      </c>
      <c r="C3408" s="45">
        <f t="shared" si="159"/>
        <v>43909.835102366254</v>
      </c>
      <c r="D3408" s="46">
        <v>2.36</v>
      </c>
      <c r="E3408" s="46">
        <v>2430</v>
      </c>
      <c r="F3408" s="47">
        <f t="shared" si="160"/>
        <v>900.00000041909516</v>
      </c>
      <c r="G3408" s="48">
        <f t="shared" si="161"/>
        <v>61928943.525541916</v>
      </c>
    </row>
    <row r="3409" spans="1:7" x14ac:dyDescent="0.25">
      <c r="A3409" s="43" t="s">
        <v>308</v>
      </c>
      <c r="B3409" s="44">
        <v>43909.53125</v>
      </c>
      <c r="C3409" s="45">
        <f t="shared" si="159"/>
        <v>43909.845519032919</v>
      </c>
      <c r="D3409" s="46">
        <v>2.36</v>
      </c>
      <c r="E3409" s="46">
        <v>2430</v>
      </c>
      <c r="F3409" s="47">
        <f t="shared" si="160"/>
        <v>899.99999979045242</v>
      </c>
      <c r="G3409" s="48">
        <f t="shared" si="161"/>
        <v>61928943.482285045</v>
      </c>
    </row>
    <row r="3410" spans="1:7" x14ac:dyDescent="0.25">
      <c r="A3410" s="43" t="s">
        <v>308</v>
      </c>
      <c r="B3410" s="44">
        <v>43909.541666666664</v>
      </c>
      <c r="C3410" s="45">
        <f t="shared" si="159"/>
        <v>43909.854056972785</v>
      </c>
      <c r="D3410" s="46">
        <v>2.37</v>
      </c>
      <c r="E3410" s="46">
        <v>2450</v>
      </c>
      <c r="F3410" s="47">
        <f t="shared" si="160"/>
        <v>899.99999979045242</v>
      </c>
      <c r="G3410" s="48">
        <f t="shared" si="161"/>
        <v>62438646.720822372</v>
      </c>
    </row>
    <row r="3411" spans="1:7" x14ac:dyDescent="0.25">
      <c r="A3411" s="43" t="s">
        <v>308</v>
      </c>
      <c r="B3411" s="44">
        <v>43909.552083333336</v>
      </c>
      <c r="C3411" s="45">
        <f t="shared" si="159"/>
        <v>43909.864473639456</v>
      </c>
      <c r="D3411" s="46">
        <v>2.37</v>
      </c>
      <c r="E3411" s="46">
        <v>2450</v>
      </c>
      <c r="F3411" s="47">
        <f t="shared" si="160"/>
        <v>900.00000041909516</v>
      </c>
      <c r="G3411" s="48">
        <f t="shared" si="161"/>
        <v>62438646.764435261</v>
      </c>
    </row>
    <row r="3412" spans="1:7" x14ac:dyDescent="0.25">
      <c r="A3412" s="43" t="s">
        <v>308</v>
      </c>
      <c r="B3412" s="44">
        <v>43909.5625</v>
      </c>
      <c r="C3412" s="45">
        <f t="shared" si="159"/>
        <v>43909.876769032919</v>
      </c>
      <c r="D3412" s="46">
        <v>2.36</v>
      </c>
      <c r="E3412" s="46">
        <v>2430</v>
      </c>
      <c r="F3412" s="47">
        <f t="shared" si="160"/>
        <v>899.99999979045242</v>
      </c>
      <c r="G3412" s="48">
        <f t="shared" si="161"/>
        <v>61928943.482285045</v>
      </c>
    </row>
    <row r="3413" spans="1:7" x14ac:dyDescent="0.25">
      <c r="A3413" s="43" t="s">
        <v>308</v>
      </c>
      <c r="B3413" s="44">
        <v>43909.572916666664</v>
      </c>
      <c r="C3413" s="45">
        <f t="shared" si="159"/>
        <v>43909.887185699583</v>
      </c>
      <c r="D3413" s="46">
        <v>2.36</v>
      </c>
      <c r="E3413" s="46">
        <v>2430</v>
      </c>
      <c r="F3413" s="47">
        <f t="shared" si="160"/>
        <v>899.99999979045242</v>
      </c>
      <c r="G3413" s="48">
        <f t="shared" si="161"/>
        <v>61928943.482285045</v>
      </c>
    </row>
    <row r="3414" spans="1:7" x14ac:dyDescent="0.25">
      <c r="A3414" s="43" t="s">
        <v>308</v>
      </c>
      <c r="B3414" s="44">
        <v>43909.583333333336</v>
      </c>
      <c r="C3414" s="45">
        <f t="shared" si="159"/>
        <v>43909.895723639456</v>
      </c>
      <c r="D3414" s="46">
        <v>2.37</v>
      </c>
      <c r="E3414" s="46">
        <v>2450</v>
      </c>
      <c r="F3414" s="47">
        <f t="shared" si="160"/>
        <v>900.00000041909516</v>
      </c>
      <c r="G3414" s="48">
        <f t="shared" si="161"/>
        <v>62438646.764435261</v>
      </c>
    </row>
    <row r="3415" spans="1:7" x14ac:dyDescent="0.25">
      <c r="A3415" s="43" t="s">
        <v>308</v>
      </c>
      <c r="B3415" s="44">
        <v>43909.59375</v>
      </c>
      <c r="C3415" s="45">
        <f t="shared" si="159"/>
        <v>43909.908019032919</v>
      </c>
      <c r="D3415" s="46">
        <v>2.36</v>
      </c>
      <c r="E3415" s="46">
        <v>2430</v>
      </c>
      <c r="F3415" s="47">
        <f t="shared" si="160"/>
        <v>899.99999979045242</v>
      </c>
      <c r="G3415" s="48">
        <f t="shared" si="161"/>
        <v>61928943.482285045</v>
      </c>
    </row>
    <row r="3416" spans="1:7" x14ac:dyDescent="0.25">
      <c r="A3416" s="43" t="s">
        <v>308</v>
      </c>
      <c r="B3416" s="44">
        <v>43909.604166666664</v>
      </c>
      <c r="C3416" s="45">
        <f t="shared" si="159"/>
        <v>43909.918435699583</v>
      </c>
      <c r="D3416" s="46">
        <v>2.36</v>
      </c>
      <c r="E3416" s="46">
        <v>2430</v>
      </c>
      <c r="F3416" s="47">
        <f t="shared" si="160"/>
        <v>899.99999979045242</v>
      </c>
      <c r="G3416" s="48">
        <f t="shared" si="161"/>
        <v>61928943.482285045</v>
      </c>
    </row>
    <row r="3417" spans="1:7" x14ac:dyDescent="0.25">
      <c r="A3417" s="43" t="s">
        <v>308</v>
      </c>
      <c r="B3417" s="44">
        <v>43909.614583333336</v>
      </c>
      <c r="C3417" s="45">
        <f t="shared" si="159"/>
        <v>43909.928852366254</v>
      </c>
      <c r="D3417" s="46">
        <v>2.36</v>
      </c>
      <c r="E3417" s="46">
        <v>2430</v>
      </c>
      <c r="F3417" s="47">
        <f t="shared" si="160"/>
        <v>900.00000041909516</v>
      </c>
      <c r="G3417" s="48">
        <f t="shared" si="161"/>
        <v>61928943.525541916</v>
      </c>
    </row>
    <row r="3418" spans="1:7" x14ac:dyDescent="0.25">
      <c r="A3418" s="43" t="s">
        <v>308</v>
      </c>
      <c r="B3418" s="44">
        <v>43909.625</v>
      </c>
      <c r="C3418" s="45">
        <f t="shared" si="159"/>
        <v>43909.939269032919</v>
      </c>
      <c r="D3418" s="46">
        <v>2.36</v>
      </c>
      <c r="E3418" s="46">
        <v>2430</v>
      </c>
      <c r="F3418" s="47">
        <f t="shared" si="160"/>
        <v>899.99999979045242</v>
      </c>
      <c r="G3418" s="48">
        <f t="shared" si="161"/>
        <v>61928943.482285045</v>
      </c>
    </row>
    <row r="3419" spans="1:7" x14ac:dyDescent="0.25">
      <c r="A3419" s="43" t="s">
        <v>308</v>
      </c>
      <c r="B3419" s="44">
        <v>43909.635416666664</v>
      </c>
      <c r="C3419" s="45">
        <f t="shared" si="159"/>
        <v>43909.947806972785</v>
      </c>
      <c r="D3419" s="46">
        <v>2.37</v>
      </c>
      <c r="E3419" s="46">
        <v>2450</v>
      </c>
      <c r="F3419" s="47">
        <f t="shared" si="160"/>
        <v>899.99999979045242</v>
      </c>
      <c r="G3419" s="48">
        <f t="shared" si="161"/>
        <v>62438646.720822372</v>
      </c>
    </row>
    <row r="3420" spans="1:7" x14ac:dyDescent="0.25">
      <c r="A3420" s="43" t="s">
        <v>308</v>
      </c>
      <c r="B3420" s="44">
        <v>43909.645833333336</v>
      </c>
      <c r="C3420" s="45">
        <f t="shared" si="159"/>
        <v>43909.960102366254</v>
      </c>
      <c r="D3420" s="46">
        <v>2.36</v>
      </c>
      <c r="E3420" s="46">
        <v>2430</v>
      </c>
      <c r="F3420" s="47">
        <f t="shared" si="160"/>
        <v>900.00000041909516</v>
      </c>
      <c r="G3420" s="48">
        <f t="shared" si="161"/>
        <v>61928943.525541916</v>
      </c>
    </row>
    <row r="3421" spans="1:7" x14ac:dyDescent="0.25">
      <c r="A3421" s="43" t="s">
        <v>308</v>
      </c>
      <c r="B3421" s="44">
        <v>43909.65625</v>
      </c>
      <c r="C3421" s="45">
        <f t="shared" si="159"/>
        <v>43909.968640306121</v>
      </c>
      <c r="D3421" s="46">
        <v>2.37</v>
      </c>
      <c r="E3421" s="46">
        <v>2450</v>
      </c>
      <c r="F3421" s="47">
        <f t="shared" si="160"/>
        <v>899.99999979045242</v>
      </c>
      <c r="G3421" s="48">
        <f t="shared" si="161"/>
        <v>62438646.720822372</v>
      </c>
    </row>
    <row r="3422" spans="1:7" x14ac:dyDescent="0.25">
      <c r="A3422" s="43" t="s">
        <v>308</v>
      </c>
      <c r="B3422" s="44">
        <v>43909.666666666664</v>
      </c>
      <c r="C3422" s="45">
        <f t="shared" si="159"/>
        <v>43909.980935699583</v>
      </c>
      <c r="D3422" s="46">
        <v>2.36</v>
      </c>
      <c r="E3422" s="46">
        <v>2430</v>
      </c>
      <c r="F3422" s="47">
        <f t="shared" si="160"/>
        <v>899.99999979045242</v>
      </c>
      <c r="G3422" s="48">
        <f t="shared" si="161"/>
        <v>61928943.482285045</v>
      </c>
    </row>
    <row r="3423" spans="1:7" x14ac:dyDescent="0.25">
      <c r="A3423" s="43" t="s">
        <v>308</v>
      </c>
      <c r="B3423" s="44">
        <v>43909.677083333336</v>
      </c>
      <c r="C3423" s="45">
        <f t="shared" si="159"/>
        <v>43909.991352366254</v>
      </c>
      <c r="D3423" s="46">
        <v>2.36</v>
      </c>
      <c r="E3423" s="46">
        <v>2430</v>
      </c>
      <c r="F3423" s="47">
        <f t="shared" si="160"/>
        <v>900.00000041909516</v>
      </c>
      <c r="G3423" s="48">
        <f t="shared" si="161"/>
        <v>61928943.525541916</v>
      </c>
    </row>
    <row r="3424" spans="1:7" x14ac:dyDescent="0.25">
      <c r="A3424" s="43" t="s">
        <v>308</v>
      </c>
      <c r="B3424" s="44">
        <v>43909.6875</v>
      </c>
      <c r="C3424" s="45">
        <f t="shared" si="159"/>
        <v>43910.001769032919</v>
      </c>
      <c r="D3424" s="46">
        <v>2.36</v>
      </c>
      <c r="E3424" s="46">
        <v>2430</v>
      </c>
      <c r="F3424" s="47">
        <f t="shared" si="160"/>
        <v>899.99999979045242</v>
      </c>
      <c r="G3424" s="48">
        <f t="shared" si="161"/>
        <v>61928943.482285045</v>
      </c>
    </row>
    <row r="3425" spans="1:7" x14ac:dyDescent="0.25">
      <c r="A3425" s="43" t="s">
        <v>308</v>
      </c>
      <c r="B3425" s="44">
        <v>43909.697916666664</v>
      </c>
      <c r="C3425" s="45">
        <f t="shared" si="159"/>
        <v>43910.012185699583</v>
      </c>
      <c r="D3425" s="46">
        <v>2.36</v>
      </c>
      <c r="E3425" s="46">
        <v>2430</v>
      </c>
      <c r="F3425" s="47">
        <f t="shared" si="160"/>
        <v>899.99999979045242</v>
      </c>
      <c r="G3425" s="48">
        <f t="shared" si="161"/>
        <v>61928943.482285045</v>
      </c>
    </row>
    <row r="3426" spans="1:7" x14ac:dyDescent="0.25">
      <c r="A3426" s="43" t="s">
        <v>308</v>
      </c>
      <c r="B3426" s="44">
        <v>43909.708333333336</v>
      </c>
      <c r="C3426" s="45">
        <f t="shared" si="159"/>
        <v>43910.022602366254</v>
      </c>
      <c r="D3426" s="46">
        <v>2.36</v>
      </c>
      <c r="E3426" s="46">
        <v>2430</v>
      </c>
      <c r="F3426" s="47">
        <f t="shared" si="160"/>
        <v>900.00000041909516</v>
      </c>
      <c r="G3426" s="48">
        <f t="shared" si="161"/>
        <v>61928943.525541916</v>
      </c>
    </row>
    <row r="3427" spans="1:7" x14ac:dyDescent="0.25">
      <c r="A3427" s="43" t="s">
        <v>308</v>
      </c>
      <c r="B3427" s="44">
        <v>43909.71875</v>
      </c>
      <c r="C3427" s="45">
        <f t="shared" si="159"/>
        <v>43910.033019032919</v>
      </c>
      <c r="D3427" s="46">
        <v>2.36</v>
      </c>
      <c r="E3427" s="46">
        <v>2430</v>
      </c>
      <c r="F3427" s="47">
        <f t="shared" si="160"/>
        <v>899.99999979045242</v>
      </c>
      <c r="G3427" s="48">
        <f t="shared" si="161"/>
        <v>61928943.482285045</v>
      </c>
    </row>
    <row r="3428" spans="1:7" x14ac:dyDescent="0.25">
      <c r="A3428" s="43" t="s">
        <v>308</v>
      </c>
      <c r="B3428" s="44">
        <v>43909.729166666664</v>
      </c>
      <c r="C3428" s="45">
        <f t="shared" si="159"/>
        <v>43910.043435699583</v>
      </c>
      <c r="D3428" s="46">
        <v>2.36</v>
      </c>
      <c r="E3428" s="46">
        <v>2430</v>
      </c>
      <c r="F3428" s="47">
        <f t="shared" si="160"/>
        <v>899.99999979045242</v>
      </c>
      <c r="G3428" s="48">
        <f t="shared" si="161"/>
        <v>61928943.482285045</v>
      </c>
    </row>
    <row r="3429" spans="1:7" x14ac:dyDescent="0.25">
      <c r="A3429" s="43" t="s">
        <v>308</v>
      </c>
      <c r="B3429" s="44">
        <v>43909.739583333336</v>
      </c>
      <c r="C3429" s="45">
        <f t="shared" si="159"/>
        <v>43910.053852366254</v>
      </c>
      <c r="D3429" s="46">
        <v>2.36</v>
      </c>
      <c r="E3429" s="46">
        <v>2430</v>
      </c>
      <c r="F3429" s="47">
        <f t="shared" si="160"/>
        <v>900.00000041909516</v>
      </c>
      <c r="G3429" s="48">
        <f t="shared" si="161"/>
        <v>61928943.525541916</v>
      </c>
    </row>
    <row r="3430" spans="1:7" x14ac:dyDescent="0.25">
      <c r="A3430" s="43" t="s">
        <v>308</v>
      </c>
      <c r="B3430" s="44">
        <v>43909.75</v>
      </c>
      <c r="C3430" s="45">
        <f t="shared" si="159"/>
        <v>43910.064269032919</v>
      </c>
      <c r="D3430" s="46">
        <v>2.36</v>
      </c>
      <c r="E3430" s="46">
        <v>2430</v>
      </c>
      <c r="F3430" s="47">
        <f t="shared" si="160"/>
        <v>899.99999979045242</v>
      </c>
      <c r="G3430" s="48">
        <f t="shared" si="161"/>
        <v>61928943.482285045</v>
      </c>
    </row>
    <row r="3431" spans="1:7" x14ac:dyDescent="0.25">
      <c r="A3431" s="43" t="s">
        <v>308</v>
      </c>
      <c r="B3431" s="44">
        <v>43909.760416666664</v>
      </c>
      <c r="C3431" s="45">
        <f t="shared" si="159"/>
        <v>43910.076595608574</v>
      </c>
      <c r="D3431" s="46">
        <v>2.35</v>
      </c>
      <c r="E3431" s="46">
        <v>2410</v>
      </c>
      <c r="F3431" s="47">
        <f t="shared" si="160"/>
        <v>899.99999979045242</v>
      </c>
      <c r="G3431" s="48">
        <f t="shared" si="161"/>
        <v>61419240.243747719</v>
      </c>
    </row>
    <row r="3432" spans="1:7" x14ac:dyDescent="0.25">
      <c r="A3432" s="43" t="s">
        <v>308</v>
      </c>
      <c r="B3432" s="44">
        <v>43909.770833333336</v>
      </c>
      <c r="C3432" s="45">
        <f t="shared" si="159"/>
        <v>43910.087012275246</v>
      </c>
      <c r="D3432" s="46">
        <v>2.35</v>
      </c>
      <c r="E3432" s="46">
        <v>2410</v>
      </c>
      <c r="F3432" s="47">
        <f t="shared" si="160"/>
        <v>900.00000041909516</v>
      </c>
      <c r="G3432" s="48">
        <f t="shared" si="161"/>
        <v>61419240.286648564</v>
      </c>
    </row>
    <row r="3433" spans="1:7" x14ac:dyDescent="0.25">
      <c r="A3433" s="43" t="s">
        <v>308</v>
      </c>
      <c r="B3433" s="44">
        <v>43909.78125</v>
      </c>
      <c r="C3433" s="45">
        <f t="shared" si="159"/>
        <v>43910.09742894191</v>
      </c>
      <c r="D3433" s="46">
        <v>2.35</v>
      </c>
      <c r="E3433" s="46">
        <v>2410</v>
      </c>
      <c r="F3433" s="47">
        <f t="shared" si="160"/>
        <v>899.99999979045242</v>
      </c>
      <c r="G3433" s="48">
        <f t="shared" si="161"/>
        <v>61419240.243747719</v>
      </c>
    </row>
    <row r="3434" spans="1:7" x14ac:dyDescent="0.25">
      <c r="A3434" s="43" t="s">
        <v>308</v>
      </c>
      <c r="B3434" s="44">
        <v>43909.791666666664</v>
      </c>
      <c r="C3434" s="45">
        <f t="shared" si="159"/>
        <v>43910.107845608574</v>
      </c>
      <c r="D3434" s="46">
        <v>2.35</v>
      </c>
      <c r="E3434" s="46">
        <v>2410</v>
      </c>
      <c r="F3434" s="47">
        <f t="shared" si="160"/>
        <v>899.99999979045242</v>
      </c>
      <c r="G3434" s="48">
        <f t="shared" si="161"/>
        <v>61419240.243747719</v>
      </c>
    </row>
    <row r="3435" spans="1:7" x14ac:dyDescent="0.25">
      <c r="A3435" s="43" t="s">
        <v>308</v>
      </c>
      <c r="B3435" s="44">
        <v>43909.802083333336</v>
      </c>
      <c r="C3435" s="45">
        <f t="shared" si="159"/>
        <v>43910.118262275246</v>
      </c>
      <c r="D3435" s="46">
        <v>2.35</v>
      </c>
      <c r="E3435" s="46">
        <v>2410</v>
      </c>
      <c r="F3435" s="47">
        <f t="shared" si="160"/>
        <v>900.00000041909516</v>
      </c>
      <c r="G3435" s="48">
        <f t="shared" si="161"/>
        <v>61419240.286648564</v>
      </c>
    </row>
    <row r="3436" spans="1:7" x14ac:dyDescent="0.25">
      <c r="A3436" s="43" t="s">
        <v>308</v>
      </c>
      <c r="B3436" s="44">
        <v>43909.8125</v>
      </c>
      <c r="C3436" s="45">
        <f t="shared" si="159"/>
        <v>43910.129645833331</v>
      </c>
      <c r="D3436" s="46">
        <v>2.34</v>
      </c>
      <c r="E3436" s="46">
        <v>2400</v>
      </c>
      <c r="F3436" s="47">
        <f t="shared" si="160"/>
        <v>899.99999979045242</v>
      </c>
      <c r="G3436" s="48">
        <f t="shared" si="161"/>
        <v>61164388.624479055</v>
      </c>
    </row>
    <row r="3437" spans="1:7" x14ac:dyDescent="0.25">
      <c r="A3437" s="43" t="s">
        <v>308</v>
      </c>
      <c r="B3437" s="44">
        <v>43909.822916666664</v>
      </c>
      <c r="C3437" s="45">
        <f t="shared" si="159"/>
        <v>43910.140062499995</v>
      </c>
      <c r="D3437" s="46">
        <v>2.34</v>
      </c>
      <c r="E3437" s="46">
        <v>2400</v>
      </c>
      <c r="F3437" s="47">
        <f t="shared" si="160"/>
        <v>899.99999979045242</v>
      </c>
      <c r="G3437" s="48">
        <f t="shared" si="161"/>
        <v>61164388.624479055</v>
      </c>
    </row>
    <row r="3438" spans="1:7" x14ac:dyDescent="0.25">
      <c r="A3438" s="43" t="s">
        <v>308</v>
      </c>
      <c r="B3438" s="44">
        <v>43909.833333333336</v>
      </c>
      <c r="C3438" s="45">
        <f t="shared" si="159"/>
        <v>43910.150479166667</v>
      </c>
      <c r="D3438" s="46">
        <v>2.34</v>
      </c>
      <c r="E3438" s="46">
        <v>2400</v>
      </c>
      <c r="F3438" s="47">
        <f t="shared" si="160"/>
        <v>900.00000041909516</v>
      </c>
      <c r="G3438" s="48">
        <f t="shared" si="161"/>
        <v>61164388.667201892</v>
      </c>
    </row>
    <row r="3439" spans="1:7" x14ac:dyDescent="0.25">
      <c r="A3439" s="43" t="s">
        <v>308</v>
      </c>
      <c r="B3439" s="44">
        <v>43909.84375</v>
      </c>
      <c r="C3439" s="45">
        <f t="shared" si="159"/>
        <v>43910.160895833331</v>
      </c>
      <c r="D3439" s="46">
        <v>2.34</v>
      </c>
      <c r="E3439" s="46">
        <v>2400</v>
      </c>
      <c r="F3439" s="47">
        <f t="shared" si="160"/>
        <v>899.99999979045242</v>
      </c>
      <c r="G3439" s="48">
        <f t="shared" si="161"/>
        <v>61164388.624479055</v>
      </c>
    </row>
    <row r="3440" spans="1:7" x14ac:dyDescent="0.25">
      <c r="A3440" s="43" t="s">
        <v>308</v>
      </c>
      <c r="B3440" s="44">
        <v>43909.854166666664</v>
      </c>
      <c r="C3440" s="45">
        <f t="shared" si="159"/>
        <v>43910.171312499995</v>
      </c>
      <c r="D3440" s="46">
        <v>2.34</v>
      </c>
      <c r="E3440" s="46">
        <v>2400</v>
      </c>
      <c r="F3440" s="47">
        <f t="shared" si="160"/>
        <v>899.99999979045242</v>
      </c>
      <c r="G3440" s="48">
        <f t="shared" si="161"/>
        <v>61164388.624479055</v>
      </c>
    </row>
    <row r="3441" spans="1:7" x14ac:dyDescent="0.25">
      <c r="A3441" s="43" t="s">
        <v>308</v>
      </c>
      <c r="B3441" s="44">
        <v>43909.864583333336</v>
      </c>
      <c r="C3441" s="45">
        <f t="shared" si="159"/>
        <v>43910.181729166667</v>
      </c>
      <c r="D3441" s="46">
        <v>2.34</v>
      </c>
      <c r="E3441" s="46">
        <v>2400</v>
      </c>
      <c r="F3441" s="47">
        <f t="shared" si="160"/>
        <v>900.00000041909516</v>
      </c>
      <c r="G3441" s="48">
        <f t="shared" si="161"/>
        <v>61164388.667201892</v>
      </c>
    </row>
    <row r="3442" spans="1:7" x14ac:dyDescent="0.25">
      <c r="A3442" s="43" t="s">
        <v>308</v>
      </c>
      <c r="B3442" s="44">
        <v>43909.875</v>
      </c>
      <c r="C3442" s="45">
        <f t="shared" si="159"/>
        <v>43910.192145833331</v>
      </c>
      <c r="D3442" s="46">
        <v>2.34</v>
      </c>
      <c r="E3442" s="46">
        <v>2400</v>
      </c>
      <c r="F3442" s="47">
        <f t="shared" si="160"/>
        <v>899.99999979045242</v>
      </c>
      <c r="G3442" s="48">
        <f t="shared" si="161"/>
        <v>61164388.624479055</v>
      </c>
    </row>
    <row r="3443" spans="1:7" x14ac:dyDescent="0.25">
      <c r="A3443" s="43" t="s">
        <v>308</v>
      </c>
      <c r="B3443" s="44">
        <v>43909.885416666664</v>
      </c>
      <c r="C3443" s="45">
        <f t="shared" si="159"/>
        <v>43910.204520658262</v>
      </c>
      <c r="D3443" s="46">
        <v>2.33</v>
      </c>
      <c r="E3443" s="46">
        <v>2380</v>
      </c>
      <c r="F3443" s="47">
        <f t="shared" si="160"/>
        <v>899.99999979045242</v>
      </c>
      <c r="G3443" s="48">
        <f t="shared" si="161"/>
        <v>60654685.385941729</v>
      </c>
    </row>
    <row r="3444" spans="1:7" x14ac:dyDescent="0.25">
      <c r="A3444" s="43" t="s">
        <v>308</v>
      </c>
      <c r="B3444" s="44">
        <v>43909.895833333336</v>
      </c>
      <c r="C3444" s="45">
        <f t="shared" si="159"/>
        <v>43910.214937324934</v>
      </c>
      <c r="D3444" s="46">
        <v>2.33</v>
      </c>
      <c r="E3444" s="46">
        <v>2380</v>
      </c>
      <c r="F3444" s="47">
        <f t="shared" si="160"/>
        <v>900.00000041909516</v>
      </c>
      <c r="G3444" s="48">
        <f t="shared" si="161"/>
        <v>60654685.428308539</v>
      </c>
    </row>
    <row r="3445" spans="1:7" x14ac:dyDescent="0.25">
      <c r="A3445" s="43" t="s">
        <v>308</v>
      </c>
      <c r="B3445" s="44">
        <v>43909.90625</v>
      </c>
      <c r="C3445" s="45">
        <f t="shared" si="159"/>
        <v>43910.225353991598</v>
      </c>
      <c r="D3445" s="46">
        <v>2.33</v>
      </c>
      <c r="E3445" s="46">
        <v>2380</v>
      </c>
      <c r="F3445" s="47">
        <f t="shared" si="160"/>
        <v>899.99999979045242</v>
      </c>
      <c r="G3445" s="48">
        <f t="shared" si="161"/>
        <v>60654685.385941729</v>
      </c>
    </row>
    <row r="3446" spans="1:7" x14ac:dyDescent="0.25">
      <c r="A3446" s="43" t="s">
        <v>308</v>
      </c>
      <c r="B3446" s="44">
        <v>43909.916666666664</v>
      </c>
      <c r="C3446" s="45">
        <f t="shared" si="159"/>
        <v>43910.235770658262</v>
      </c>
      <c r="D3446" s="46">
        <v>2.33</v>
      </c>
      <c r="E3446" s="46">
        <v>2380</v>
      </c>
      <c r="F3446" s="47">
        <f t="shared" si="160"/>
        <v>899.99999979045242</v>
      </c>
      <c r="G3446" s="48">
        <f t="shared" si="161"/>
        <v>60654685.385941729</v>
      </c>
    </row>
    <row r="3447" spans="1:7" x14ac:dyDescent="0.25">
      <c r="A3447" s="43" t="s">
        <v>308</v>
      </c>
      <c r="B3447" s="44">
        <v>43909.927083333336</v>
      </c>
      <c r="C3447" s="45">
        <f t="shared" si="159"/>
        <v>43910.246187324934</v>
      </c>
      <c r="D3447" s="46">
        <v>2.33</v>
      </c>
      <c r="E3447" s="46">
        <v>2380</v>
      </c>
      <c r="F3447" s="47">
        <f t="shared" si="160"/>
        <v>900.00000041909516</v>
      </c>
      <c r="G3447" s="48">
        <f t="shared" si="161"/>
        <v>60654685.428308539</v>
      </c>
    </row>
    <row r="3448" spans="1:7" x14ac:dyDescent="0.25">
      <c r="A3448" s="43" t="s">
        <v>308</v>
      </c>
      <c r="B3448" s="44">
        <v>43909.9375</v>
      </c>
      <c r="C3448" s="45">
        <f t="shared" si="159"/>
        <v>43910.256603991598</v>
      </c>
      <c r="D3448" s="46">
        <v>2.33</v>
      </c>
      <c r="E3448" s="46">
        <v>2380</v>
      </c>
      <c r="F3448" s="47">
        <f t="shared" si="160"/>
        <v>899.99999979045242</v>
      </c>
      <c r="G3448" s="48">
        <f t="shared" si="161"/>
        <v>60654685.385941729</v>
      </c>
    </row>
    <row r="3449" spans="1:7" x14ac:dyDescent="0.25">
      <c r="A3449" s="43" t="s">
        <v>308</v>
      </c>
      <c r="B3449" s="44">
        <v>43909.947916666664</v>
      </c>
      <c r="C3449" s="45">
        <f t="shared" si="159"/>
        <v>43910.26901200565</v>
      </c>
      <c r="D3449" s="46">
        <v>2.3199999999999998</v>
      </c>
      <c r="E3449" s="46">
        <v>2360</v>
      </c>
      <c r="F3449" s="47">
        <f t="shared" si="160"/>
        <v>899.99999979045242</v>
      </c>
      <c r="G3449" s="48">
        <f t="shared" si="161"/>
        <v>60144982.14740441</v>
      </c>
    </row>
    <row r="3450" spans="1:7" x14ac:dyDescent="0.25">
      <c r="A3450" s="43" t="s">
        <v>308</v>
      </c>
      <c r="B3450" s="44">
        <v>43909.958333333336</v>
      </c>
      <c r="C3450" s="45">
        <f t="shared" si="159"/>
        <v>43910.277437324934</v>
      </c>
      <c r="D3450" s="46">
        <v>2.33</v>
      </c>
      <c r="E3450" s="46">
        <v>2380</v>
      </c>
      <c r="F3450" s="47">
        <f t="shared" si="160"/>
        <v>900.00000041909516</v>
      </c>
      <c r="G3450" s="48">
        <f t="shared" si="161"/>
        <v>60654685.428308539</v>
      </c>
    </row>
    <row r="3451" spans="1:7" x14ac:dyDescent="0.25">
      <c r="A3451" s="43" t="s">
        <v>308</v>
      </c>
      <c r="B3451" s="44">
        <v>43909.96875</v>
      </c>
      <c r="C3451" s="45">
        <f t="shared" si="159"/>
        <v>43910.289845338986</v>
      </c>
      <c r="D3451" s="46">
        <v>2.3199999999999998</v>
      </c>
      <c r="E3451" s="46">
        <v>2360</v>
      </c>
      <c r="F3451" s="47">
        <f t="shared" si="160"/>
        <v>899.99999979045242</v>
      </c>
      <c r="G3451" s="48">
        <f t="shared" si="161"/>
        <v>60144982.14740441</v>
      </c>
    </row>
    <row r="3452" spans="1:7" x14ac:dyDescent="0.25">
      <c r="A3452" s="43" t="s">
        <v>308</v>
      </c>
      <c r="B3452" s="44">
        <v>43909.979166666664</v>
      </c>
      <c r="C3452" s="45">
        <f t="shared" si="159"/>
        <v>43910.298270658262</v>
      </c>
      <c r="D3452" s="46">
        <v>2.33</v>
      </c>
      <c r="E3452" s="46">
        <v>2380</v>
      </c>
      <c r="F3452" s="47">
        <f t="shared" si="160"/>
        <v>899.99999979045242</v>
      </c>
      <c r="G3452" s="48">
        <f t="shared" si="161"/>
        <v>60654685.385941729</v>
      </c>
    </row>
    <row r="3453" spans="1:7" x14ac:dyDescent="0.25">
      <c r="A3453" s="43" t="s">
        <v>308</v>
      </c>
      <c r="B3453" s="44">
        <v>43909.989583333336</v>
      </c>
      <c r="C3453" s="45">
        <f t="shared" si="159"/>
        <v>43910.310678672322</v>
      </c>
      <c r="D3453" s="46">
        <v>2.3199999999999998</v>
      </c>
      <c r="E3453" s="46">
        <v>2360</v>
      </c>
      <c r="F3453" s="47">
        <f t="shared" si="160"/>
        <v>900.00000041909516</v>
      </c>
      <c r="G3453" s="48">
        <f t="shared" si="161"/>
        <v>60144982.189415194</v>
      </c>
    </row>
    <row r="3454" spans="1:7" x14ac:dyDescent="0.25">
      <c r="A3454" s="43" t="s">
        <v>308</v>
      </c>
      <c r="B3454" s="44">
        <v>43910</v>
      </c>
      <c r="C3454" s="45">
        <f t="shared" si="159"/>
        <v>43910.321095338986</v>
      </c>
      <c r="D3454" s="46">
        <v>2.3199999999999998</v>
      </c>
      <c r="E3454" s="46">
        <v>2360</v>
      </c>
      <c r="F3454" s="47">
        <f t="shared" si="160"/>
        <v>899.99999979045242</v>
      </c>
      <c r="G3454" s="48">
        <f t="shared" si="161"/>
        <v>60144982.14740441</v>
      </c>
    </row>
    <row r="3455" spans="1:7" x14ac:dyDescent="0.25">
      <c r="A3455" s="43" t="s">
        <v>308</v>
      </c>
      <c r="B3455" s="44">
        <v>43910.010416666664</v>
      </c>
      <c r="C3455" s="45">
        <f t="shared" si="159"/>
        <v>43910.33151200565</v>
      </c>
      <c r="D3455" s="46">
        <v>2.3199999999999998</v>
      </c>
      <c r="E3455" s="46">
        <v>2360</v>
      </c>
      <c r="F3455" s="47">
        <f t="shared" si="160"/>
        <v>899.99999979045242</v>
      </c>
      <c r="G3455" s="48">
        <f t="shared" si="161"/>
        <v>60144982.14740441</v>
      </c>
    </row>
    <row r="3456" spans="1:7" x14ac:dyDescent="0.25">
      <c r="A3456" s="43" t="s">
        <v>308</v>
      </c>
      <c r="B3456" s="44">
        <v>43910.020833333336</v>
      </c>
      <c r="C3456" s="45">
        <f t="shared" si="159"/>
        <v>43910.341928672322</v>
      </c>
      <c r="D3456" s="46">
        <v>2.3199999999999998</v>
      </c>
      <c r="E3456" s="46">
        <v>2360</v>
      </c>
      <c r="F3456" s="47">
        <f t="shared" si="160"/>
        <v>900.00000041909516</v>
      </c>
      <c r="G3456" s="48">
        <f t="shared" si="161"/>
        <v>60144982.189415194</v>
      </c>
    </row>
    <row r="3457" spans="1:7" x14ac:dyDescent="0.25">
      <c r="A3457" s="43" t="s">
        <v>308</v>
      </c>
      <c r="B3457" s="44">
        <v>43910.03125</v>
      </c>
      <c r="C3457" s="45">
        <f t="shared" si="159"/>
        <v>43910.352345338986</v>
      </c>
      <c r="D3457" s="46">
        <v>2.3199999999999998</v>
      </c>
      <c r="E3457" s="46">
        <v>2360</v>
      </c>
      <c r="F3457" s="47">
        <f t="shared" si="160"/>
        <v>899.99999979045242</v>
      </c>
      <c r="G3457" s="48">
        <f t="shared" si="161"/>
        <v>60144982.14740441</v>
      </c>
    </row>
    <row r="3458" spans="1:7" x14ac:dyDescent="0.25">
      <c r="A3458" s="43" t="s">
        <v>308</v>
      </c>
      <c r="B3458" s="44">
        <v>43910.041666666664</v>
      </c>
      <c r="C3458" s="45">
        <f t="shared" ref="C3458:C3521" si="162">B3458+((13422*(1/E3458)+2.019)/24)</f>
        <v>43910.36276200565</v>
      </c>
      <c r="D3458" s="46">
        <v>2.3199999999999998</v>
      </c>
      <c r="E3458" s="46">
        <v>2360</v>
      </c>
      <c r="F3458" s="47">
        <f t="shared" si="160"/>
        <v>899.99999979045242</v>
      </c>
      <c r="G3458" s="48">
        <f t="shared" si="161"/>
        <v>60144982.14740441</v>
      </c>
    </row>
    <row r="3459" spans="1:7" x14ac:dyDescent="0.25">
      <c r="A3459" s="43" t="s">
        <v>308</v>
      </c>
      <c r="B3459" s="44">
        <v>43910.052083333336</v>
      </c>
      <c r="C3459" s="45">
        <f t="shared" si="162"/>
        <v>43910.373178672322</v>
      </c>
      <c r="D3459" s="46">
        <v>2.3199999999999998</v>
      </c>
      <c r="E3459" s="46">
        <v>2360</v>
      </c>
      <c r="F3459" s="47">
        <f t="shared" ref="F3459:F3522" si="163">CONVERT((B3459-B3458),"day","sec")</f>
        <v>900.00000041909516</v>
      </c>
      <c r="G3459" s="48">
        <f t="shared" si="161"/>
        <v>60144982.189415194</v>
      </c>
    </row>
    <row r="3460" spans="1:7" x14ac:dyDescent="0.25">
      <c r="A3460" s="43" t="s">
        <v>308</v>
      </c>
      <c r="B3460" s="44">
        <v>43910.0625</v>
      </c>
      <c r="C3460" s="45">
        <f t="shared" si="162"/>
        <v>43910.383595338986</v>
      </c>
      <c r="D3460" s="46">
        <v>2.3199999999999998</v>
      </c>
      <c r="E3460" s="46">
        <v>2360</v>
      </c>
      <c r="F3460" s="47">
        <f t="shared" si="163"/>
        <v>899.99999979045242</v>
      </c>
      <c r="G3460" s="48">
        <f t="shared" ref="G3460:G3523" si="164">F3460*E3460*CONVERT(1,"ft^3","l")</f>
        <v>60144982.14740441</v>
      </c>
    </row>
    <row r="3461" spans="1:7" x14ac:dyDescent="0.25">
      <c r="A3461" s="43" t="s">
        <v>308</v>
      </c>
      <c r="B3461" s="44">
        <v>43910.072916666664</v>
      </c>
      <c r="C3461" s="45">
        <f t="shared" si="162"/>
        <v>43910.39401200565</v>
      </c>
      <c r="D3461" s="46">
        <v>2.3199999999999998</v>
      </c>
      <c r="E3461" s="46">
        <v>2360</v>
      </c>
      <c r="F3461" s="47">
        <f t="shared" si="163"/>
        <v>899.99999979045242</v>
      </c>
      <c r="G3461" s="48">
        <f t="shared" si="164"/>
        <v>60144982.14740441</v>
      </c>
    </row>
    <row r="3462" spans="1:7" x14ac:dyDescent="0.25">
      <c r="A3462" s="43" t="s">
        <v>308</v>
      </c>
      <c r="B3462" s="44">
        <v>43910.083333333336</v>
      </c>
      <c r="C3462" s="45">
        <f t="shared" si="162"/>
        <v>43910.404428672322</v>
      </c>
      <c r="D3462" s="46">
        <v>2.3199999999999998</v>
      </c>
      <c r="E3462" s="46">
        <v>2360</v>
      </c>
      <c r="F3462" s="47">
        <f t="shared" si="163"/>
        <v>900.00000041909516</v>
      </c>
      <c r="G3462" s="48">
        <f t="shared" si="164"/>
        <v>60144982.189415194</v>
      </c>
    </row>
    <row r="3463" spans="1:7" x14ac:dyDescent="0.25">
      <c r="A3463" s="43" t="s">
        <v>308</v>
      </c>
      <c r="B3463" s="44">
        <v>43910.09375</v>
      </c>
      <c r="C3463" s="45">
        <f t="shared" si="162"/>
        <v>43910.415853723403</v>
      </c>
      <c r="D3463" s="46">
        <v>2.31</v>
      </c>
      <c r="E3463" s="46">
        <v>2350</v>
      </c>
      <c r="F3463" s="47">
        <f t="shared" si="163"/>
        <v>899.99999979045242</v>
      </c>
      <c r="G3463" s="48">
        <f t="shared" si="164"/>
        <v>59890130.528135747</v>
      </c>
    </row>
    <row r="3464" spans="1:7" x14ac:dyDescent="0.25">
      <c r="A3464" s="43" t="s">
        <v>308</v>
      </c>
      <c r="B3464" s="44">
        <v>43910.104166666664</v>
      </c>
      <c r="C3464" s="45">
        <f t="shared" si="162"/>
        <v>43910.42526200565</v>
      </c>
      <c r="D3464" s="46">
        <v>2.3199999999999998</v>
      </c>
      <c r="E3464" s="46">
        <v>2360</v>
      </c>
      <c r="F3464" s="47">
        <f t="shared" si="163"/>
        <v>899.99999979045242</v>
      </c>
      <c r="G3464" s="48">
        <f t="shared" si="164"/>
        <v>60144982.14740441</v>
      </c>
    </row>
    <row r="3465" spans="1:7" x14ac:dyDescent="0.25">
      <c r="A3465" s="43" t="s">
        <v>308</v>
      </c>
      <c r="B3465" s="44">
        <v>43910.114583333336</v>
      </c>
      <c r="C3465" s="45">
        <f t="shared" si="162"/>
        <v>43910.436687056739</v>
      </c>
      <c r="D3465" s="46">
        <v>2.31</v>
      </c>
      <c r="E3465" s="46">
        <v>2350</v>
      </c>
      <c r="F3465" s="47">
        <f t="shared" si="163"/>
        <v>900.00000041909516</v>
      </c>
      <c r="G3465" s="48">
        <f t="shared" si="164"/>
        <v>59890130.569968514</v>
      </c>
    </row>
    <row r="3466" spans="1:7" x14ac:dyDescent="0.25">
      <c r="A3466" s="43" t="s">
        <v>308</v>
      </c>
      <c r="B3466" s="44">
        <v>43910.125</v>
      </c>
      <c r="C3466" s="45">
        <f t="shared" si="162"/>
        <v>43910.447103723403</v>
      </c>
      <c r="D3466" s="46">
        <v>2.31</v>
      </c>
      <c r="E3466" s="46">
        <v>2350</v>
      </c>
      <c r="F3466" s="47">
        <f t="shared" si="163"/>
        <v>899.99999979045242</v>
      </c>
      <c r="G3466" s="48">
        <f t="shared" si="164"/>
        <v>59890130.528135747</v>
      </c>
    </row>
    <row r="3467" spans="1:7" x14ac:dyDescent="0.25">
      <c r="A3467" s="43" t="s">
        <v>308</v>
      </c>
      <c r="B3467" s="44">
        <v>43910.135416666664</v>
      </c>
      <c r="C3467" s="45">
        <f t="shared" si="162"/>
        <v>43910.457520390068</v>
      </c>
      <c r="D3467" s="46">
        <v>2.31</v>
      </c>
      <c r="E3467" s="46">
        <v>2350</v>
      </c>
      <c r="F3467" s="47">
        <f t="shared" si="163"/>
        <v>899.99999979045242</v>
      </c>
      <c r="G3467" s="48">
        <f t="shared" si="164"/>
        <v>59890130.528135747</v>
      </c>
    </row>
    <row r="3468" spans="1:7" x14ac:dyDescent="0.25">
      <c r="A3468" s="43" t="s">
        <v>308</v>
      </c>
      <c r="B3468" s="44">
        <v>43910.145833333336</v>
      </c>
      <c r="C3468" s="45">
        <f t="shared" si="162"/>
        <v>43910.467937056739</v>
      </c>
      <c r="D3468" s="46">
        <v>2.31</v>
      </c>
      <c r="E3468" s="46">
        <v>2350</v>
      </c>
      <c r="F3468" s="47">
        <f t="shared" si="163"/>
        <v>900.00000041909516</v>
      </c>
      <c r="G3468" s="48">
        <f t="shared" si="164"/>
        <v>59890130.569968514</v>
      </c>
    </row>
    <row r="3469" spans="1:7" x14ac:dyDescent="0.25">
      <c r="A3469" s="43" t="s">
        <v>308</v>
      </c>
      <c r="B3469" s="44">
        <v>43910.15625</v>
      </c>
      <c r="C3469" s="45">
        <f t="shared" si="162"/>
        <v>43910.478353723403</v>
      </c>
      <c r="D3469" s="46">
        <v>2.31</v>
      </c>
      <c r="E3469" s="46">
        <v>2350</v>
      </c>
      <c r="F3469" s="47">
        <f t="shared" si="163"/>
        <v>899.99999979045242</v>
      </c>
      <c r="G3469" s="48">
        <f t="shared" si="164"/>
        <v>59890130.528135747</v>
      </c>
    </row>
    <row r="3470" spans="1:7" x14ac:dyDescent="0.25">
      <c r="A3470" s="43" t="s">
        <v>308</v>
      </c>
      <c r="B3470" s="44">
        <v>43910.166666666664</v>
      </c>
      <c r="C3470" s="45">
        <f t="shared" si="162"/>
        <v>43910.488770390068</v>
      </c>
      <c r="D3470" s="46">
        <v>2.31</v>
      </c>
      <c r="E3470" s="46">
        <v>2350</v>
      </c>
      <c r="F3470" s="47">
        <f t="shared" si="163"/>
        <v>899.99999979045242</v>
      </c>
      <c r="G3470" s="48">
        <f t="shared" si="164"/>
        <v>59890130.528135747</v>
      </c>
    </row>
    <row r="3471" spans="1:7" x14ac:dyDescent="0.25">
      <c r="A3471" s="43" t="s">
        <v>308</v>
      </c>
      <c r="B3471" s="44">
        <v>43910.177083333336</v>
      </c>
      <c r="C3471" s="45">
        <f t="shared" si="162"/>
        <v>43910.499187056739</v>
      </c>
      <c r="D3471" s="46">
        <v>2.31</v>
      </c>
      <c r="E3471" s="46">
        <v>2350</v>
      </c>
      <c r="F3471" s="47">
        <f t="shared" si="163"/>
        <v>900.00000041909516</v>
      </c>
      <c r="G3471" s="48">
        <f t="shared" si="164"/>
        <v>59890130.569968514</v>
      </c>
    </row>
    <row r="3472" spans="1:7" x14ac:dyDescent="0.25">
      <c r="A3472" s="43" t="s">
        <v>308</v>
      </c>
      <c r="B3472" s="44">
        <v>43910.1875</v>
      </c>
      <c r="C3472" s="45">
        <f t="shared" si="162"/>
        <v>43910.509603723403</v>
      </c>
      <c r="D3472" s="46">
        <v>2.31</v>
      </c>
      <c r="E3472" s="46">
        <v>2350</v>
      </c>
      <c r="F3472" s="47">
        <f t="shared" si="163"/>
        <v>899.99999979045242</v>
      </c>
      <c r="G3472" s="48">
        <f t="shared" si="164"/>
        <v>59890130.528135747</v>
      </c>
    </row>
    <row r="3473" spans="1:7" x14ac:dyDescent="0.25">
      <c r="A3473" s="43" t="s">
        <v>308</v>
      </c>
      <c r="B3473" s="44">
        <v>43910.197916666664</v>
      </c>
      <c r="C3473" s="45">
        <f t="shared" si="162"/>
        <v>43910.520020390068</v>
      </c>
      <c r="D3473" s="46">
        <v>2.31</v>
      </c>
      <c r="E3473" s="46">
        <v>2350</v>
      </c>
      <c r="F3473" s="47">
        <f t="shared" si="163"/>
        <v>899.99999979045242</v>
      </c>
      <c r="G3473" s="48">
        <f t="shared" si="164"/>
        <v>59890130.528135747</v>
      </c>
    </row>
    <row r="3474" spans="1:7" x14ac:dyDescent="0.25">
      <c r="A3474" s="43" t="s">
        <v>308</v>
      </c>
      <c r="B3474" s="44">
        <v>43910.208333333336</v>
      </c>
      <c r="C3474" s="45">
        <f t="shared" si="162"/>
        <v>43910.530437056739</v>
      </c>
      <c r="D3474" s="46">
        <v>2.31</v>
      </c>
      <c r="E3474" s="46">
        <v>2350</v>
      </c>
      <c r="F3474" s="47">
        <f t="shared" si="163"/>
        <v>900.00000041909516</v>
      </c>
      <c r="G3474" s="48">
        <f t="shared" si="164"/>
        <v>59890130.569968514</v>
      </c>
    </row>
    <row r="3475" spans="1:7" x14ac:dyDescent="0.25">
      <c r="A3475" s="43" t="s">
        <v>308</v>
      </c>
      <c r="B3475" s="44">
        <v>43910.21875</v>
      </c>
      <c r="C3475" s="45">
        <f t="shared" si="162"/>
        <v>43910.540853723403</v>
      </c>
      <c r="D3475" s="46">
        <v>2.31</v>
      </c>
      <c r="E3475" s="46">
        <v>2350</v>
      </c>
      <c r="F3475" s="47">
        <f t="shared" si="163"/>
        <v>899.99999979045242</v>
      </c>
      <c r="G3475" s="48">
        <f t="shared" si="164"/>
        <v>59890130.528135747</v>
      </c>
    </row>
    <row r="3476" spans="1:7" x14ac:dyDescent="0.25">
      <c r="A3476" s="43" t="s">
        <v>308</v>
      </c>
      <c r="B3476" s="44">
        <v>43910.229166666664</v>
      </c>
      <c r="C3476" s="45">
        <f t="shared" si="162"/>
        <v>43910.551270390068</v>
      </c>
      <c r="D3476" s="46">
        <v>2.31</v>
      </c>
      <c r="E3476" s="46">
        <v>2350</v>
      </c>
      <c r="F3476" s="47">
        <f t="shared" si="163"/>
        <v>899.99999979045242</v>
      </c>
      <c r="G3476" s="48">
        <f t="shared" si="164"/>
        <v>59890130.528135747</v>
      </c>
    </row>
    <row r="3477" spans="1:7" x14ac:dyDescent="0.25">
      <c r="A3477" s="43" t="s">
        <v>308</v>
      </c>
      <c r="B3477" s="44">
        <v>43910.239583333336</v>
      </c>
      <c r="C3477" s="45">
        <f t="shared" si="162"/>
        <v>43910.561687056739</v>
      </c>
      <c r="D3477" s="46">
        <v>2.31</v>
      </c>
      <c r="E3477" s="46">
        <v>2350</v>
      </c>
      <c r="F3477" s="47">
        <f t="shared" si="163"/>
        <v>900.00000041909516</v>
      </c>
      <c r="G3477" s="48">
        <f t="shared" si="164"/>
        <v>59890130.569968514</v>
      </c>
    </row>
    <row r="3478" spans="1:7" x14ac:dyDescent="0.25">
      <c r="A3478" s="43" t="s">
        <v>308</v>
      </c>
      <c r="B3478" s="44">
        <v>43910.25</v>
      </c>
      <c r="C3478" s="45">
        <f t="shared" si="162"/>
        <v>43910.572103723403</v>
      </c>
      <c r="D3478" s="46">
        <v>2.31</v>
      </c>
      <c r="E3478" s="46">
        <v>2350</v>
      </c>
      <c r="F3478" s="47">
        <f t="shared" si="163"/>
        <v>899.99999979045242</v>
      </c>
      <c r="G3478" s="48">
        <f t="shared" si="164"/>
        <v>59890130.528135747</v>
      </c>
    </row>
    <row r="3479" spans="1:7" x14ac:dyDescent="0.25">
      <c r="A3479" s="43" t="s">
        <v>308</v>
      </c>
      <c r="B3479" s="44">
        <v>43910.260416666664</v>
      </c>
      <c r="C3479" s="45">
        <f t="shared" si="162"/>
        <v>43910.582520390068</v>
      </c>
      <c r="D3479" s="46">
        <v>2.31</v>
      </c>
      <c r="E3479" s="46">
        <v>2350</v>
      </c>
      <c r="F3479" s="47">
        <f t="shared" si="163"/>
        <v>899.99999979045242</v>
      </c>
      <c r="G3479" s="48">
        <f t="shared" si="164"/>
        <v>59890130.528135747</v>
      </c>
    </row>
    <row r="3480" spans="1:7" x14ac:dyDescent="0.25">
      <c r="A3480" s="43" t="s">
        <v>308</v>
      </c>
      <c r="B3480" s="44">
        <v>43910.270833333336</v>
      </c>
      <c r="C3480" s="45">
        <f t="shared" si="162"/>
        <v>43910.594979792564</v>
      </c>
      <c r="D3480" s="46">
        <v>2.2999999999999998</v>
      </c>
      <c r="E3480" s="46">
        <v>2330</v>
      </c>
      <c r="F3480" s="47">
        <f t="shared" si="163"/>
        <v>900.00000041909516</v>
      </c>
      <c r="G3480" s="48">
        <f t="shared" si="164"/>
        <v>59380427.331075169</v>
      </c>
    </row>
    <row r="3481" spans="1:7" x14ac:dyDescent="0.25">
      <c r="A3481" s="43" t="s">
        <v>308</v>
      </c>
      <c r="B3481" s="44">
        <v>43910.28125</v>
      </c>
      <c r="C3481" s="45">
        <f t="shared" si="162"/>
        <v>43910.603353723403</v>
      </c>
      <c r="D3481" s="46">
        <v>2.31</v>
      </c>
      <c r="E3481" s="46">
        <v>2350</v>
      </c>
      <c r="F3481" s="47">
        <f t="shared" si="163"/>
        <v>899.99999979045242</v>
      </c>
      <c r="G3481" s="48">
        <f t="shared" si="164"/>
        <v>59890130.528135747</v>
      </c>
    </row>
    <row r="3482" spans="1:7" x14ac:dyDescent="0.25">
      <c r="A3482" s="43" t="s">
        <v>308</v>
      </c>
      <c r="B3482" s="44">
        <v>43910.291666666664</v>
      </c>
      <c r="C3482" s="45">
        <f t="shared" si="162"/>
        <v>43910.615813125893</v>
      </c>
      <c r="D3482" s="46">
        <v>2.2999999999999998</v>
      </c>
      <c r="E3482" s="46">
        <v>2330</v>
      </c>
      <c r="F3482" s="47">
        <f t="shared" si="163"/>
        <v>899.99999979045242</v>
      </c>
      <c r="G3482" s="48">
        <f t="shared" si="164"/>
        <v>59380427.28959842</v>
      </c>
    </row>
    <row r="3483" spans="1:7" x14ac:dyDescent="0.25">
      <c r="A3483" s="43" t="s">
        <v>308</v>
      </c>
      <c r="B3483" s="44">
        <v>43910.302083333336</v>
      </c>
      <c r="C3483" s="45">
        <f t="shared" si="162"/>
        <v>43910.624187056739</v>
      </c>
      <c r="D3483" s="46">
        <v>2.31</v>
      </c>
      <c r="E3483" s="46">
        <v>2350</v>
      </c>
      <c r="F3483" s="47">
        <f t="shared" si="163"/>
        <v>900.00000041909516</v>
      </c>
      <c r="G3483" s="48">
        <f t="shared" si="164"/>
        <v>59890130.569968514</v>
      </c>
    </row>
    <row r="3484" spans="1:7" x14ac:dyDescent="0.25">
      <c r="A3484" s="43" t="s">
        <v>308</v>
      </c>
      <c r="B3484" s="44">
        <v>43910.3125</v>
      </c>
      <c r="C3484" s="45">
        <f t="shared" si="162"/>
        <v>43910.636646459228</v>
      </c>
      <c r="D3484" s="46">
        <v>2.2999999999999998</v>
      </c>
      <c r="E3484" s="46">
        <v>2330</v>
      </c>
      <c r="F3484" s="47">
        <f t="shared" si="163"/>
        <v>899.99999979045242</v>
      </c>
      <c r="G3484" s="48">
        <f t="shared" si="164"/>
        <v>59380427.28959842</v>
      </c>
    </row>
    <row r="3485" spans="1:7" x14ac:dyDescent="0.25">
      <c r="A3485" s="43" t="s">
        <v>308</v>
      </c>
      <c r="B3485" s="44">
        <v>43910.322916666664</v>
      </c>
      <c r="C3485" s="45">
        <f t="shared" si="162"/>
        <v>43910.647063125893</v>
      </c>
      <c r="D3485" s="46">
        <v>2.2999999999999998</v>
      </c>
      <c r="E3485" s="46">
        <v>2330</v>
      </c>
      <c r="F3485" s="47">
        <f t="shared" si="163"/>
        <v>899.99999979045242</v>
      </c>
      <c r="G3485" s="48">
        <f t="shared" si="164"/>
        <v>59380427.28959842</v>
      </c>
    </row>
    <row r="3486" spans="1:7" x14ac:dyDescent="0.25">
      <c r="A3486" s="43" t="s">
        <v>308</v>
      </c>
      <c r="B3486" s="44">
        <v>43910.333333333336</v>
      </c>
      <c r="C3486" s="45">
        <f t="shared" si="162"/>
        <v>43910.657479792564</v>
      </c>
      <c r="D3486" s="46">
        <v>2.2999999999999998</v>
      </c>
      <c r="E3486" s="46">
        <v>2330</v>
      </c>
      <c r="F3486" s="47">
        <f t="shared" si="163"/>
        <v>900.00000041909516</v>
      </c>
      <c r="G3486" s="48">
        <f t="shared" si="164"/>
        <v>59380427.331075169</v>
      </c>
    </row>
    <row r="3487" spans="1:7" x14ac:dyDescent="0.25">
      <c r="A3487" s="43" t="s">
        <v>308</v>
      </c>
      <c r="B3487" s="44">
        <v>43910.34375</v>
      </c>
      <c r="C3487" s="45">
        <f t="shared" si="162"/>
        <v>43910.667896459228</v>
      </c>
      <c r="D3487" s="46">
        <v>2.2999999999999998</v>
      </c>
      <c r="E3487" s="46">
        <v>2330</v>
      </c>
      <c r="F3487" s="47">
        <f t="shared" si="163"/>
        <v>899.99999979045242</v>
      </c>
      <c r="G3487" s="48">
        <f t="shared" si="164"/>
        <v>59380427.28959842</v>
      </c>
    </row>
    <row r="3488" spans="1:7" x14ac:dyDescent="0.25">
      <c r="A3488" s="43" t="s">
        <v>308</v>
      </c>
      <c r="B3488" s="44">
        <v>43910.354166666664</v>
      </c>
      <c r="C3488" s="45">
        <f t="shared" si="162"/>
        <v>43910.678313125893</v>
      </c>
      <c r="D3488" s="46">
        <v>2.2999999999999998</v>
      </c>
      <c r="E3488" s="46">
        <v>2330</v>
      </c>
      <c r="F3488" s="47">
        <f t="shared" si="163"/>
        <v>899.99999979045242</v>
      </c>
      <c r="G3488" s="48">
        <f t="shared" si="164"/>
        <v>59380427.28959842</v>
      </c>
    </row>
    <row r="3489" spans="1:7" x14ac:dyDescent="0.25">
      <c r="A3489" s="43" t="s">
        <v>308</v>
      </c>
      <c r="B3489" s="44">
        <v>43910.364583333336</v>
      </c>
      <c r="C3489" s="45">
        <f t="shared" si="162"/>
        <v>43910.690807900435</v>
      </c>
      <c r="D3489" s="46">
        <v>2.29</v>
      </c>
      <c r="E3489" s="46">
        <v>2310</v>
      </c>
      <c r="F3489" s="47">
        <f t="shared" si="163"/>
        <v>900.00000041909516</v>
      </c>
      <c r="G3489" s="48">
        <f t="shared" si="164"/>
        <v>58870724.092181817</v>
      </c>
    </row>
    <row r="3490" spans="1:7" x14ac:dyDescent="0.25">
      <c r="A3490" s="43" t="s">
        <v>308</v>
      </c>
      <c r="B3490" s="44">
        <v>43910.375</v>
      </c>
      <c r="C3490" s="45">
        <f t="shared" si="162"/>
        <v>43910.701224567099</v>
      </c>
      <c r="D3490" s="46">
        <v>2.29</v>
      </c>
      <c r="E3490" s="46">
        <v>2310</v>
      </c>
      <c r="F3490" s="47">
        <f t="shared" si="163"/>
        <v>899.99999979045242</v>
      </c>
      <c r="G3490" s="48">
        <f t="shared" si="164"/>
        <v>58870724.051061094</v>
      </c>
    </row>
    <row r="3491" spans="1:7" x14ac:dyDescent="0.25">
      <c r="A3491" s="43" t="s">
        <v>308</v>
      </c>
      <c r="B3491" s="44">
        <v>43910.385416666664</v>
      </c>
      <c r="C3491" s="45">
        <f t="shared" si="162"/>
        <v>43910.711641233764</v>
      </c>
      <c r="D3491" s="46">
        <v>2.29</v>
      </c>
      <c r="E3491" s="46">
        <v>2310</v>
      </c>
      <c r="F3491" s="47">
        <f t="shared" si="163"/>
        <v>899.99999979045242</v>
      </c>
      <c r="G3491" s="48">
        <f t="shared" si="164"/>
        <v>58870724.051061094</v>
      </c>
    </row>
    <row r="3492" spans="1:7" x14ac:dyDescent="0.25">
      <c r="A3492" s="43" t="s">
        <v>308</v>
      </c>
      <c r="B3492" s="44">
        <v>43910.395833333336</v>
      </c>
      <c r="C3492" s="45">
        <f t="shared" si="162"/>
        <v>43910.72311050725</v>
      </c>
      <c r="D3492" s="46">
        <v>2.2799999999999998</v>
      </c>
      <c r="E3492" s="46">
        <v>2300</v>
      </c>
      <c r="F3492" s="47">
        <f t="shared" si="163"/>
        <v>900.00000041909516</v>
      </c>
      <c r="G3492" s="48">
        <f t="shared" si="164"/>
        <v>58615872.472735144</v>
      </c>
    </row>
    <row r="3493" spans="1:7" x14ac:dyDescent="0.25">
      <c r="A3493" s="43" t="s">
        <v>308</v>
      </c>
      <c r="B3493" s="44">
        <v>43910.40625</v>
      </c>
      <c r="C3493" s="45">
        <f t="shared" si="162"/>
        <v>43910.730396459228</v>
      </c>
      <c r="D3493" s="46">
        <v>2.2999999999999998</v>
      </c>
      <c r="E3493" s="46">
        <v>2330</v>
      </c>
      <c r="F3493" s="47">
        <f t="shared" si="163"/>
        <v>899.99999979045242</v>
      </c>
      <c r="G3493" s="48">
        <f t="shared" si="164"/>
        <v>59380427.28959842</v>
      </c>
    </row>
    <row r="3494" spans="1:7" x14ac:dyDescent="0.25">
      <c r="A3494" s="43" t="s">
        <v>308</v>
      </c>
      <c r="B3494" s="44">
        <v>43910.416666666664</v>
      </c>
      <c r="C3494" s="45">
        <f t="shared" si="162"/>
        <v>43910.743943840578</v>
      </c>
      <c r="D3494" s="46">
        <v>2.2799999999999998</v>
      </c>
      <c r="E3494" s="46">
        <v>2300</v>
      </c>
      <c r="F3494" s="47">
        <f t="shared" si="163"/>
        <v>899.99999979045242</v>
      </c>
      <c r="G3494" s="48">
        <f t="shared" si="164"/>
        <v>58615872.431792431</v>
      </c>
    </row>
    <row r="3495" spans="1:7" x14ac:dyDescent="0.25">
      <c r="A3495" s="43" t="s">
        <v>308</v>
      </c>
      <c r="B3495" s="44">
        <v>43910.427083333336</v>
      </c>
      <c r="C3495" s="45">
        <f t="shared" si="162"/>
        <v>43910.751229792564</v>
      </c>
      <c r="D3495" s="46">
        <v>2.2999999999999998</v>
      </c>
      <c r="E3495" s="46">
        <v>2330</v>
      </c>
      <c r="F3495" s="47">
        <f t="shared" si="163"/>
        <v>900.00000041909516</v>
      </c>
      <c r="G3495" s="48">
        <f t="shared" si="164"/>
        <v>59380427.331075169</v>
      </c>
    </row>
    <row r="3496" spans="1:7" x14ac:dyDescent="0.25">
      <c r="A3496" s="43" t="s">
        <v>308</v>
      </c>
      <c r="B3496" s="44">
        <v>43910.4375</v>
      </c>
      <c r="C3496" s="45">
        <f t="shared" si="162"/>
        <v>43910.763724567099</v>
      </c>
      <c r="D3496" s="46">
        <v>2.29</v>
      </c>
      <c r="E3496" s="46">
        <v>2310</v>
      </c>
      <c r="F3496" s="47">
        <f t="shared" si="163"/>
        <v>899.99999979045242</v>
      </c>
      <c r="G3496" s="48">
        <f t="shared" si="164"/>
        <v>58870724.051061094</v>
      </c>
    </row>
    <row r="3497" spans="1:7" x14ac:dyDescent="0.25">
      <c r="A3497" s="43" t="s">
        <v>308</v>
      </c>
      <c r="B3497" s="44">
        <v>43910.447916666664</v>
      </c>
      <c r="C3497" s="45">
        <f t="shared" si="162"/>
        <v>43910.774141233764</v>
      </c>
      <c r="D3497" s="46">
        <v>2.29</v>
      </c>
      <c r="E3497" s="46">
        <v>2310</v>
      </c>
      <c r="F3497" s="47">
        <f t="shared" si="163"/>
        <v>899.99999979045242</v>
      </c>
      <c r="G3497" s="48">
        <f t="shared" si="164"/>
        <v>58870724.051061094</v>
      </c>
    </row>
    <row r="3498" spans="1:7" x14ac:dyDescent="0.25">
      <c r="A3498" s="43" t="s">
        <v>308</v>
      </c>
      <c r="B3498" s="44">
        <v>43910.458333333336</v>
      </c>
      <c r="C3498" s="45">
        <f t="shared" si="162"/>
        <v>43910.782479792564</v>
      </c>
      <c r="D3498" s="46">
        <v>2.2999999999999998</v>
      </c>
      <c r="E3498" s="46">
        <v>2330</v>
      </c>
      <c r="F3498" s="47">
        <f t="shared" si="163"/>
        <v>900.00000041909516</v>
      </c>
      <c r="G3498" s="48">
        <f t="shared" si="164"/>
        <v>59380427.331075169</v>
      </c>
    </row>
    <row r="3499" spans="1:7" x14ac:dyDescent="0.25">
      <c r="A3499" s="43" t="s">
        <v>308</v>
      </c>
      <c r="B3499" s="44">
        <v>43910.46875</v>
      </c>
      <c r="C3499" s="45">
        <f t="shared" si="162"/>
        <v>43910.792896459228</v>
      </c>
      <c r="D3499" s="46">
        <v>2.2999999999999998</v>
      </c>
      <c r="E3499" s="46">
        <v>2330</v>
      </c>
      <c r="F3499" s="47">
        <f t="shared" si="163"/>
        <v>899.99999979045242</v>
      </c>
      <c r="G3499" s="48">
        <f t="shared" si="164"/>
        <v>59380427.28959842</v>
      </c>
    </row>
    <row r="3500" spans="1:7" x14ac:dyDescent="0.25">
      <c r="A3500" s="43" t="s">
        <v>308</v>
      </c>
      <c r="B3500" s="44">
        <v>43910.479166666664</v>
      </c>
      <c r="C3500" s="45">
        <f t="shared" si="162"/>
        <v>43910.803313125893</v>
      </c>
      <c r="D3500" s="46">
        <v>2.2999999999999998</v>
      </c>
      <c r="E3500" s="46">
        <v>2330</v>
      </c>
      <c r="F3500" s="47">
        <f t="shared" si="163"/>
        <v>899.99999979045242</v>
      </c>
      <c r="G3500" s="48">
        <f t="shared" si="164"/>
        <v>59380427.28959842</v>
      </c>
    </row>
    <row r="3501" spans="1:7" x14ac:dyDescent="0.25">
      <c r="A3501" s="43" t="s">
        <v>308</v>
      </c>
      <c r="B3501" s="44">
        <v>43910.489583333336</v>
      </c>
      <c r="C3501" s="45">
        <f t="shared" si="162"/>
        <v>43910.813729792564</v>
      </c>
      <c r="D3501" s="46">
        <v>2.2999999999999998</v>
      </c>
      <c r="E3501" s="46">
        <v>2330</v>
      </c>
      <c r="F3501" s="47">
        <f t="shared" si="163"/>
        <v>900.00000041909516</v>
      </c>
      <c r="G3501" s="48">
        <f t="shared" si="164"/>
        <v>59380427.331075169</v>
      </c>
    </row>
    <row r="3502" spans="1:7" x14ac:dyDescent="0.25">
      <c r="A3502" s="43" t="s">
        <v>308</v>
      </c>
      <c r="B3502" s="44">
        <v>43910.5</v>
      </c>
      <c r="C3502" s="45">
        <f t="shared" si="162"/>
        <v>43910.824146459228</v>
      </c>
      <c r="D3502" s="46">
        <v>2.2999999999999998</v>
      </c>
      <c r="E3502" s="46">
        <v>2330</v>
      </c>
      <c r="F3502" s="47">
        <f t="shared" si="163"/>
        <v>899.99999979045242</v>
      </c>
      <c r="G3502" s="48">
        <f t="shared" si="164"/>
        <v>59380427.28959842</v>
      </c>
    </row>
    <row r="3503" spans="1:7" x14ac:dyDescent="0.25">
      <c r="A3503" s="43" t="s">
        <v>308</v>
      </c>
      <c r="B3503" s="44">
        <v>43910.510416666664</v>
      </c>
      <c r="C3503" s="45">
        <f t="shared" si="162"/>
        <v>43910.834563125893</v>
      </c>
      <c r="D3503" s="46">
        <v>2.2999999999999998</v>
      </c>
      <c r="E3503" s="46">
        <v>2330</v>
      </c>
      <c r="F3503" s="47">
        <f t="shared" si="163"/>
        <v>899.99999979045242</v>
      </c>
      <c r="G3503" s="48">
        <f t="shared" si="164"/>
        <v>59380427.28959842</v>
      </c>
    </row>
    <row r="3504" spans="1:7" x14ac:dyDescent="0.25">
      <c r="A3504" s="43" t="s">
        <v>308</v>
      </c>
      <c r="B3504" s="44">
        <v>43910.520833333336</v>
      </c>
      <c r="C3504" s="45">
        <f t="shared" si="162"/>
        <v>43910.847057900435</v>
      </c>
      <c r="D3504" s="46">
        <v>2.29</v>
      </c>
      <c r="E3504" s="46">
        <v>2310</v>
      </c>
      <c r="F3504" s="47">
        <f t="shared" si="163"/>
        <v>900.00000041909516</v>
      </c>
      <c r="G3504" s="48">
        <f t="shared" si="164"/>
        <v>58870724.092181817</v>
      </c>
    </row>
    <row r="3505" spans="1:7" x14ac:dyDescent="0.25">
      <c r="A3505" s="43" t="s">
        <v>308</v>
      </c>
      <c r="B3505" s="44">
        <v>43910.53125</v>
      </c>
      <c r="C3505" s="45">
        <f t="shared" si="162"/>
        <v>43910.853353723403</v>
      </c>
      <c r="D3505" s="46">
        <v>2.31</v>
      </c>
      <c r="E3505" s="46">
        <v>2350</v>
      </c>
      <c r="F3505" s="47">
        <f t="shared" si="163"/>
        <v>899.99999979045242</v>
      </c>
      <c r="G3505" s="48">
        <f t="shared" si="164"/>
        <v>59890130.528135747</v>
      </c>
    </row>
    <row r="3506" spans="1:7" x14ac:dyDescent="0.25">
      <c r="A3506" s="43" t="s">
        <v>308</v>
      </c>
      <c r="B3506" s="44">
        <v>43910.541666666664</v>
      </c>
      <c r="C3506" s="45">
        <f t="shared" si="162"/>
        <v>43910.863770390068</v>
      </c>
      <c r="D3506" s="46">
        <v>2.31</v>
      </c>
      <c r="E3506" s="46">
        <v>2350</v>
      </c>
      <c r="F3506" s="47">
        <f t="shared" si="163"/>
        <v>899.99999979045242</v>
      </c>
      <c r="G3506" s="48">
        <f t="shared" si="164"/>
        <v>59890130.528135747</v>
      </c>
    </row>
    <row r="3507" spans="1:7" x14ac:dyDescent="0.25">
      <c r="A3507" s="43" t="s">
        <v>308</v>
      </c>
      <c r="B3507" s="44">
        <v>43910.552083333336</v>
      </c>
      <c r="C3507" s="45">
        <f t="shared" si="162"/>
        <v>43910.874187056739</v>
      </c>
      <c r="D3507" s="46">
        <v>2.31</v>
      </c>
      <c r="E3507" s="46">
        <v>2350</v>
      </c>
      <c r="F3507" s="47">
        <f t="shared" si="163"/>
        <v>900.00000041909516</v>
      </c>
      <c r="G3507" s="48">
        <f t="shared" si="164"/>
        <v>59890130.569968514</v>
      </c>
    </row>
    <row r="3508" spans="1:7" x14ac:dyDescent="0.25">
      <c r="A3508" s="43" t="s">
        <v>308</v>
      </c>
      <c r="B3508" s="44">
        <v>43910.5625</v>
      </c>
      <c r="C3508" s="45">
        <f t="shared" si="162"/>
        <v>43910.886646459228</v>
      </c>
      <c r="D3508" s="46">
        <v>2.2999999999999998</v>
      </c>
      <c r="E3508" s="46">
        <v>2330</v>
      </c>
      <c r="F3508" s="47">
        <f t="shared" si="163"/>
        <v>899.99999979045242</v>
      </c>
      <c r="G3508" s="48">
        <f t="shared" si="164"/>
        <v>59380427.28959842</v>
      </c>
    </row>
    <row r="3509" spans="1:7" x14ac:dyDescent="0.25">
      <c r="A3509" s="43" t="s">
        <v>308</v>
      </c>
      <c r="B3509" s="44">
        <v>43910.572916666664</v>
      </c>
      <c r="C3509" s="45">
        <f t="shared" si="162"/>
        <v>43910.895020390068</v>
      </c>
      <c r="D3509" s="46">
        <v>2.31</v>
      </c>
      <c r="E3509" s="46">
        <v>2350</v>
      </c>
      <c r="F3509" s="47">
        <f t="shared" si="163"/>
        <v>899.99999979045242</v>
      </c>
      <c r="G3509" s="48">
        <f t="shared" si="164"/>
        <v>59890130.528135747</v>
      </c>
    </row>
    <row r="3510" spans="1:7" x14ac:dyDescent="0.25">
      <c r="A3510" s="43" t="s">
        <v>308</v>
      </c>
      <c r="B3510" s="44">
        <v>43910.583333333336</v>
      </c>
      <c r="C3510" s="45">
        <f t="shared" si="162"/>
        <v>43910.907479792564</v>
      </c>
      <c r="D3510" s="46">
        <v>2.2999999999999998</v>
      </c>
      <c r="E3510" s="46">
        <v>2330</v>
      </c>
      <c r="F3510" s="47">
        <f t="shared" si="163"/>
        <v>900.00000041909516</v>
      </c>
      <c r="G3510" s="48">
        <f t="shared" si="164"/>
        <v>59380427.331075169</v>
      </c>
    </row>
    <row r="3511" spans="1:7" x14ac:dyDescent="0.25">
      <c r="A3511" s="43" t="s">
        <v>308</v>
      </c>
      <c r="B3511" s="44">
        <v>43910.59375</v>
      </c>
      <c r="C3511" s="45">
        <f t="shared" si="162"/>
        <v>43910.917896459228</v>
      </c>
      <c r="D3511" s="46">
        <v>2.2999999999999998</v>
      </c>
      <c r="E3511" s="46">
        <v>2330</v>
      </c>
      <c r="F3511" s="47">
        <f t="shared" si="163"/>
        <v>899.99999979045242</v>
      </c>
      <c r="G3511" s="48">
        <f t="shared" si="164"/>
        <v>59380427.28959842</v>
      </c>
    </row>
    <row r="3512" spans="1:7" x14ac:dyDescent="0.25">
      <c r="A3512" s="43" t="s">
        <v>308</v>
      </c>
      <c r="B3512" s="44">
        <v>43910.604166666664</v>
      </c>
      <c r="C3512" s="45">
        <f t="shared" si="162"/>
        <v>43910.928313125893</v>
      </c>
      <c r="D3512" s="46">
        <v>2.2999999999999998</v>
      </c>
      <c r="E3512" s="46">
        <v>2330</v>
      </c>
      <c r="F3512" s="47">
        <f t="shared" si="163"/>
        <v>899.99999979045242</v>
      </c>
      <c r="G3512" s="48">
        <f t="shared" si="164"/>
        <v>59380427.28959842</v>
      </c>
    </row>
    <row r="3513" spans="1:7" x14ac:dyDescent="0.25">
      <c r="A3513" s="43" t="s">
        <v>308</v>
      </c>
      <c r="B3513" s="44">
        <v>43910.614583333336</v>
      </c>
      <c r="C3513" s="45">
        <f t="shared" si="162"/>
        <v>43910.938729792564</v>
      </c>
      <c r="D3513" s="46">
        <v>2.2999999999999998</v>
      </c>
      <c r="E3513" s="46">
        <v>2330</v>
      </c>
      <c r="F3513" s="47">
        <f t="shared" si="163"/>
        <v>900.00000041909516</v>
      </c>
      <c r="G3513" s="48">
        <f t="shared" si="164"/>
        <v>59380427.331075169</v>
      </c>
    </row>
    <row r="3514" spans="1:7" x14ac:dyDescent="0.25">
      <c r="A3514" s="43" t="s">
        <v>308</v>
      </c>
      <c r="B3514" s="44">
        <v>43910.625</v>
      </c>
      <c r="C3514" s="45">
        <f t="shared" si="162"/>
        <v>43910.947103723403</v>
      </c>
      <c r="D3514" s="46">
        <v>2.31</v>
      </c>
      <c r="E3514" s="46">
        <v>2350</v>
      </c>
      <c r="F3514" s="47">
        <f t="shared" si="163"/>
        <v>899.99999979045242</v>
      </c>
      <c r="G3514" s="48">
        <f t="shared" si="164"/>
        <v>59890130.528135747</v>
      </c>
    </row>
    <row r="3515" spans="1:7" x14ac:dyDescent="0.25">
      <c r="A3515" s="43" t="s">
        <v>308</v>
      </c>
      <c r="B3515" s="44">
        <v>43910.635416666664</v>
      </c>
      <c r="C3515" s="45">
        <f t="shared" si="162"/>
        <v>43910.962693840578</v>
      </c>
      <c r="D3515" s="46">
        <v>2.2799999999999998</v>
      </c>
      <c r="E3515" s="46">
        <v>2300</v>
      </c>
      <c r="F3515" s="47">
        <f t="shared" si="163"/>
        <v>899.99999979045242</v>
      </c>
      <c r="G3515" s="48">
        <f t="shared" si="164"/>
        <v>58615872.431792431</v>
      </c>
    </row>
    <row r="3516" spans="1:7" x14ac:dyDescent="0.25">
      <c r="A3516" s="43" t="s">
        <v>308</v>
      </c>
      <c r="B3516" s="44">
        <v>43910.645833333336</v>
      </c>
      <c r="C3516" s="45">
        <f t="shared" si="162"/>
        <v>43910.972057900435</v>
      </c>
      <c r="D3516" s="46">
        <v>2.29</v>
      </c>
      <c r="E3516" s="46">
        <v>2310</v>
      </c>
      <c r="F3516" s="47">
        <f t="shared" si="163"/>
        <v>900.00000041909516</v>
      </c>
      <c r="G3516" s="48">
        <f t="shared" si="164"/>
        <v>58870724.092181817</v>
      </c>
    </row>
    <row r="3517" spans="1:7" x14ac:dyDescent="0.25">
      <c r="A3517" s="43" t="s">
        <v>308</v>
      </c>
      <c r="B3517" s="44">
        <v>43910.65625</v>
      </c>
      <c r="C3517" s="45">
        <f t="shared" si="162"/>
        <v>43910.982474567099</v>
      </c>
      <c r="D3517" s="46">
        <v>2.29</v>
      </c>
      <c r="E3517" s="46">
        <v>2310</v>
      </c>
      <c r="F3517" s="47">
        <f t="shared" si="163"/>
        <v>899.99999979045242</v>
      </c>
      <c r="G3517" s="48">
        <f t="shared" si="164"/>
        <v>58870724.051061094</v>
      </c>
    </row>
    <row r="3518" spans="1:7" x14ac:dyDescent="0.25">
      <c r="A3518" s="43" t="s">
        <v>308</v>
      </c>
      <c r="B3518" s="44">
        <v>43910.666666666664</v>
      </c>
      <c r="C3518" s="45">
        <f t="shared" si="162"/>
        <v>43910.992891233764</v>
      </c>
      <c r="D3518" s="46">
        <v>2.29</v>
      </c>
      <c r="E3518" s="46">
        <v>2310</v>
      </c>
      <c r="F3518" s="47">
        <f t="shared" si="163"/>
        <v>899.99999979045242</v>
      </c>
      <c r="G3518" s="48">
        <f t="shared" si="164"/>
        <v>58870724.051061094</v>
      </c>
    </row>
    <row r="3519" spans="1:7" x14ac:dyDescent="0.25">
      <c r="A3519" s="43" t="s">
        <v>308</v>
      </c>
      <c r="B3519" s="44">
        <v>43910.677083333336</v>
      </c>
      <c r="C3519" s="45">
        <f t="shared" si="162"/>
        <v>43910.999187056739</v>
      </c>
      <c r="D3519" s="46">
        <v>2.31</v>
      </c>
      <c r="E3519" s="46">
        <v>2350</v>
      </c>
      <c r="F3519" s="47">
        <f t="shared" si="163"/>
        <v>900.00000041909516</v>
      </c>
      <c r="G3519" s="48">
        <f t="shared" si="164"/>
        <v>59890130.569968514</v>
      </c>
    </row>
    <row r="3520" spans="1:7" x14ac:dyDescent="0.25">
      <c r="A3520" s="43" t="s">
        <v>308</v>
      </c>
      <c r="B3520" s="44">
        <v>43910.6875</v>
      </c>
      <c r="C3520" s="45">
        <f t="shared" si="162"/>
        <v>43911.011646459228</v>
      </c>
      <c r="D3520" s="46">
        <v>2.2999999999999998</v>
      </c>
      <c r="E3520" s="46">
        <v>2330</v>
      </c>
      <c r="F3520" s="47">
        <f t="shared" si="163"/>
        <v>899.99999979045242</v>
      </c>
      <c r="G3520" s="48">
        <f t="shared" si="164"/>
        <v>59380427.28959842</v>
      </c>
    </row>
    <row r="3521" spans="1:7" x14ac:dyDescent="0.25">
      <c r="A3521" s="43" t="s">
        <v>308</v>
      </c>
      <c r="B3521" s="44">
        <v>43910.697916666664</v>
      </c>
      <c r="C3521" s="45">
        <f t="shared" si="162"/>
        <v>43911.022063125893</v>
      </c>
      <c r="D3521" s="46">
        <v>2.2999999999999998</v>
      </c>
      <c r="E3521" s="46">
        <v>2330</v>
      </c>
      <c r="F3521" s="47">
        <f t="shared" si="163"/>
        <v>899.99999979045242</v>
      </c>
      <c r="G3521" s="48">
        <f t="shared" si="164"/>
        <v>59380427.28959842</v>
      </c>
    </row>
    <row r="3522" spans="1:7" x14ac:dyDescent="0.25">
      <c r="A3522" s="43" t="s">
        <v>308</v>
      </c>
      <c r="B3522" s="44">
        <v>43910.708333333336</v>
      </c>
      <c r="C3522" s="45">
        <f t="shared" ref="C3522:C3585" si="165">B3522+((13422*(1/E3522)+2.019)/24)</f>
        <v>43911.032479792564</v>
      </c>
      <c r="D3522" s="46">
        <v>2.2999999999999998</v>
      </c>
      <c r="E3522" s="46">
        <v>2330</v>
      </c>
      <c r="F3522" s="47">
        <f t="shared" si="163"/>
        <v>900.00000041909516</v>
      </c>
      <c r="G3522" s="48">
        <f t="shared" si="164"/>
        <v>59380427.331075169</v>
      </c>
    </row>
    <row r="3523" spans="1:7" x14ac:dyDescent="0.25">
      <c r="A3523" s="43" t="s">
        <v>308</v>
      </c>
      <c r="B3523" s="44">
        <v>43910.71875</v>
      </c>
      <c r="C3523" s="45">
        <f t="shared" si="165"/>
        <v>43911.044974567099</v>
      </c>
      <c r="D3523" s="46">
        <v>2.29</v>
      </c>
      <c r="E3523" s="46">
        <v>2310</v>
      </c>
      <c r="F3523" s="47">
        <f t="shared" ref="F3523:F3586" si="166">CONVERT((B3523-B3522),"day","sec")</f>
        <v>899.99999979045242</v>
      </c>
      <c r="G3523" s="48">
        <f t="shared" si="164"/>
        <v>58870724.051061094</v>
      </c>
    </row>
    <row r="3524" spans="1:7" x14ac:dyDescent="0.25">
      <c r="A3524" s="43" t="s">
        <v>308</v>
      </c>
      <c r="B3524" s="44">
        <v>43910.729166666664</v>
      </c>
      <c r="C3524" s="45">
        <f t="shared" si="165"/>
        <v>43911.053313125893</v>
      </c>
      <c r="D3524" s="46">
        <v>2.2999999999999998</v>
      </c>
      <c r="E3524" s="46">
        <v>2330</v>
      </c>
      <c r="F3524" s="47">
        <f t="shared" si="166"/>
        <v>899.99999979045242</v>
      </c>
      <c r="G3524" s="48">
        <f t="shared" ref="G3524:G3587" si="167">F3524*E3524*CONVERT(1,"ft^3","l")</f>
        <v>59380427.28959842</v>
      </c>
    </row>
    <row r="3525" spans="1:7" x14ac:dyDescent="0.25">
      <c r="A3525" s="43" t="s">
        <v>308</v>
      </c>
      <c r="B3525" s="44">
        <v>43910.739583333336</v>
      </c>
      <c r="C3525" s="45">
        <f t="shared" si="165"/>
        <v>43911.063729792564</v>
      </c>
      <c r="D3525" s="46">
        <v>2.2999999999999998</v>
      </c>
      <c r="E3525" s="46">
        <v>2330</v>
      </c>
      <c r="F3525" s="47">
        <f t="shared" si="166"/>
        <v>900.00000041909516</v>
      </c>
      <c r="G3525" s="48">
        <f t="shared" si="167"/>
        <v>59380427.331075169</v>
      </c>
    </row>
    <row r="3526" spans="1:7" x14ac:dyDescent="0.25">
      <c r="A3526" s="43" t="s">
        <v>308</v>
      </c>
      <c r="B3526" s="44">
        <v>43910.75</v>
      </c>
      <c r="C3526" s="45">
        <f t="shared" si="165"/>
        <v>43911.074146459228</v>
      </c>
      <c r="D3526" s="46">
        <v>2.2999999999999998</v>
      </c>
      <c r="E3526" s="46">
        <v>2330</v>
      </c>
      <c r="F3526" s="47">
        <f t="shared" si="166"/>
        <v>899.99999979045242</v>
      </c>
      <c r="G3526" s="48">
        <f t="shared" si="167"/>
        <v>59380427.28959842</v>
      </c>
    </row>
    <row r="3527" spans="1:7" x14ac:dyDescent="0.25">
      <c r="A3527" s="43" t="s">
        <v>308</v>
      </c>
      <c r="B3527" s="44">
        <v>43910.760416666664</v>
      </c>
      <c r="C3527" s="45">
        <f t="shared" si="165"/>
        <v>43911.084563125893</v>
      </c>
      <c r="D3527" s="46">
        <v>2.2999999999999998</v>
      </c>
      <c r="E3527" s="46">
        <v>2330</v>
      </c>
      <c r="F3527" s="47">
        <f t="shared" si="166"/>
        <v>899.99999979045242</v>
      </c>
      <c r="G3527" s="48">
        <f t="shared" si="167"/>
        <v>59380427.28959842</v>
      </c>
    </row>
    <row r="3528" spans="1:7" x14ac:dyDescent="0.25">
      <c r="A3528" s="43" t="s">
        <v>308</v>
      </c>
      <c r="B3528" s="44">
        <v>43910.770833333336</v>
      </c>
      <c r="C3528" s="45">
        <f t="shared" si="165"/>
        <v>43911.097057900435</v>
      </c>
      <c r="D3528" s="46">
        <v>2.29</v>
      </c>
      <c r="E3528" s="46">
        <v>2310</v>
      </c>
      <c r="F3528" s="47">
        <f t="shared" si="166"/>
        <v>900.00000041909516</v>
      </c>
      <c r="G3528" s="48">
        <f t="shared" si="167"/>
        <v>58870724.092181817</v>
      </c>
    </row>
    <row r="3529" spans="1:7" x14ac:dyDescent="0.25">
      <c r="A3529" s="43" t="s">
        <v>308</v>
      </c>
      <c r="B3529" s="44">
        <v>43910.78125</v>
      </c>
      <c r="C3529" s="45">
        <f t="shared" si="165"/>
        <v>43911.105396459228</v>
      </c>
      <c r="D3529" s="46">
        <v>2.2999999999999998</v>
      </c>
      <c r="E3529" s="46">
        <v>2330</v>
      </c>
      <c r="F3529" s="47">
        <f t="shared" si="166"/>
        <v>899.99999979045242</v>
      </c>
      <c r="G3529" s="48">
        <f t="shared" si="167"/>
        <v>59380427.28959842</v>
      </c>
    </row>
    <row r="3530" spans="1:7" x14ac:dyDescent="0.25">
      <c r="A3530" s="43" t="s">
        <v>308</v>
      </c>
      <c r="B3530" s="44">
        <v>43910.791666666664</v>
      </c>
      <c r="C3530" s="45">
        <f t="shared" si="165"/>
        <v>43911.117891233764</v>
      </c>
      <c r="D3530" s="46">
        <v>2.29</v>
      </c>
      <c r="E3530" s="46">
        <v>2310</v>
      </c>
      <c r="F3530" s="47">
        <f t="shared" si="166"/>
        <v>899.99999979045242</v>
      </c>
      <c r="G3530" s="48">
        <f t="shared" si="167"/>
        <v>58870724.051061094</v>
      </c>
    </row>
    <row r="3531" spans="1:7" x14ac:dyDescent="0.25">
      <c r="A3531" s="43" t="s">
        <v>308</v>
      </c>
      <c r="B3531" s="44">
        <v>43910.802083333336</v>
      </c>
      <c r="C3531" s="45">
        <f t="shared" si="165"/>
        <v>43911.126229792564</v>
      </c>
      <c r="D3531" s="46">
        <v>2.2999999999999998</v>
      </c>
      <c r="E3531" s="46">
        <v>2330</v>
      </c>
      <c r="F3531" s="47">
        <f t="shared" si="166"/>
        <v>900.00000041909516</v>
      </c>
      <c r="G3531" s="48">
        <f t="shared" si="167"/>
        <v>59380427.331075169</v>
      </c>
    </row>
    <row r="3532" spans="1:7" x14ac:dyDescent="0.25">
      <c r="A3532" s="43" t="s">
        <v>308</v>
      </c>
      <c r="B3532" s="44">
        <v>43910.8125</v>
      </c>
      <c r="C3532" s="45">
        <f t="shared" si="165"/>
        <v>43911.136646459228</v>
      </c>
      <c r="D3532" s="46">
        <v>2.2999999999999998</v>
      </c>
      <c r="E3532" s="46">
        <v>2330</v>
      </c>
      <c r="F3532" s="47">
        <f t="shared" si="166"/>
        <v>899.99999979045242</v>
      </c>
      <c r="G3532" s="48">
        <f t="shared" si="167"/>
        <v>59380427.28959842</v>
      </c>
    </row>
    <row r="3533" spans="1:7" x14ac:dyDescent="0.25">
      <c r="A3533" s="43" t="s">
        <v>308</v>
      </c>
      <c r="B3533" s="44">
        <v>43910.822916666664</v>
      </c>
      <c r="C3533" s="45">
        <f t="shared" si="165"/>
        <v>43911.147063125893</v>
      </c>
      <c r="D3533" s="46">
        <v>2.2999999999999998</v>
      </c>
      <c r="E3533" s="46">
        <v>2330</v>
      </c>
      <c r="F3533" s="47">
        <f t="shared" si="166"/>
        <v>899.99999979045242</v>
      </c>
      <c r="G3533" s="48">
        <f t="shared" si="167"/>
        <v>59380427.28959842</v>
      </c>
    </row>
    <row r="3534" spans="1:7" x14ac:dyDescent="0.25">
      <c r="A3534" s="43" t="s">
        <v>308</v>
      </c>
      <c r="B3534" s="44">
        <v>43910.833333333336</v>
      </c>
      <c r="C3534" s="45">
        <f t="shared" si="165"/>
        <v>43911.157479792564</v>
      </c>
      <c r="D3534" s="46">
        <v>2.2999999999999998</v>
      </c>
      <c r="E3534" s="46">
        <v>2330</v>
      </c>
      <c r="F3534" s="47">
        <f t="shared" si="166"/>
        <v>900.00000041909516</v>
      </c>
      <c r="G3534" s="48">
        <f t="shared" si="167"/>
        <v>59380427.331075169</v>
      </c>
    </row>
    <row r="3535" spans="1:7" x14ac:dyDescent="0.25">
      <c r="A3535" s="43" t="s">
        <v>308</v>
      </c>
      <c r="B3535" s="44">
        <v>43910.84375</v>
      </c>
      <c r="C3535" s="45">
        <f t="shared" si="165"/>
        <v>43911.165853723403</v>
      </c>
      <c r="D3535" s="46">
        <v>2.31</v>
      </c>
      <c r="E3535" s="46">
        <v>2350</v>
      </c>
      <c r="F3535" s="47">
        <f t="shared" si="166"/>
        <v>899.99999979045242</v>
      </c>
      <c r="G3535" s="48">
        <f t="shared" si="167"/>
        <v>59890130.528135747</v>
      </c>
    </row>
    <row r="3536" spans="1:7" x14ac:dyDescent="0.25">
      <c r="A3536" s="43" t="s">
        <v>308</v>
      </c>
      <c r="B3536" s="44">
        <v>43910.854166666664</v>
      </c>
      <c r="C3536" s="45">
        <f t="shared" si="165"/>
        <v>43911.176270390068</v>
      </c>
      <c r="D3536" s="46">
        <v>2.31</v>
      </c>
      <c r="E3536" s="46">
        <v>2350</v>
      </c>
      <c r="F3536" s="47">
        <f t="shared" si="166"/>
        <v>899.99999979045242</v>
      </c>
      <c r="G3536" s="48">
        <f t="shared" si="167"/>
        <v>59890130.528135747</v>
      </c>
    </row>
    <row r="3537" spans="1:7" x14ac:dyDescent="0.25">
      <c r="A3537" s="43" t="s">
        <v>308</v>
      </c>
      <c r="B3537" s="44">
        <v>43910.864583333336</v>
      </c>
      <c r="C3537" s="45">
        <f t="shared" si="165"/>
        <v>43911.188729792564</v>
      </c>
      <c r="D3537" s="46">
        <v>2.2999999999999998</v>
      </c>
      <c r="E3537" s="46">
        <v>2330</v>
      </c>
      <c r="F3537" s="47">
        <f t="shared" si="166"/>
        <v>900.00000041909516</v>
      </c>
      <c r="G3537" s="48">
        <f t="shared" si="167"/>
        <v>59380427.331075169</v>
      </c>
    </row>
    <row r="3538" spans="1:7" x14ac:dyDescent="0.25">
      <c r="A3538" s="43" t="s">
        <v>308</v>
      </c>
      <c r="B3538" s="44">
        <v>43910.875</v>
      </c>
      <c r="C3538" s="45">
        <f t="shared" si="165"/>
        <v>43911.199146459228</v>
      </c>
      <c r="D3538" s="46">
        <v>2.2999999999999998</v>
      </c>
      <c r="E3538" s="46">
        <v>2330</v>
      </c>
      <c r="F3538" s="47">
        <f t="shared" si="166"/>
        <v>899.99999979045242</v>
      </c>
      <c r="G3538" s="48">
        <f t="shared" si="167"/>
        <v>59380427.28959842</v>
      </c>
    </row>
    <row r="3539" spans="1:7" x14ac:dyDescent="0.25">
      <c r="A3539" s="43" t="s">
        <v>308</v>
      </c>
      <c r="B3539" s="44">
        <v>43910.885416666664</v>
      </c>
      <c r="C3539" s="45">
        <f t="shared" si="165"/>
        <v>43911.209563125893</v>
      </c>
      <c r="D3539" s="46">
        <v>2.2999999999999998</v>
      </c>
      <c r="E3539" s="46">
        <v>2330</v>
      </c>
      <c r="F3539" s="47">
        <f t="shared" si="166"/>
        <v>899.99999979045242</v>
      </c>
      <c r="G3539" s="48">
        <f t="shared" si="167"/>
        <v>59380427.28959842</v>
      </c>
    </row>
    <row r="3540" spans="1:7" x14ac:dyDescent="0.25">
      <c r="A3540" s="43" t="s">
        <v>308</v>
      </c>
      <c r="B3540" s="44">
        <v>43910.895833333336</v>
      </c>
      <c r="C3540" s="45">
        <f t="shared" si="165"/>
        <v>43911.219979792564</v>
      </c>
      <c r="D3540" s="46">
        <v>2.2999999999999998</v>
      </c>
      <c r="E3540" s="46">
        <v>2330</v>
      </c>
      <c r="F3540" s="47">
        <f t="shared" si="166"/>
        <v>900.00000041909516</v>
      </c>
      <c r="G3540" s="48">
        <f t="shared" si="167"/>
        <v>59380427.331075169</v>
      </c>
    </row>
    <row r="3541" spans="1:7" x14ac:dyDescent="0.25">
      <c r="A3541" s="43" t="s">
        <v>308</v>
      </c>
      <c r="B3541" s="44">
        <v>43910.90625</v>
      </c>
      <c r="C3541" s="45">
        <f t="shared" si="165"/>
        <v>43911.230396459228</v>
      </c>
      <c r="D3541" s="46">
        <v>2.2999999999999998</v>
      </c>
      <c r="E3541" s="46">
        <v>2330</v>
      </c>
      <c r="F3541" s="47">
        <f t="shared" si="166"/>
        <v>899.99999979045242</v>
      </c>
      <c r="G3541" s="48">
        <f t="shared" si="167"/>
        <v>59380427.28959842</v>
      </c>
    </row>
    <row r="3542" spans="1:7" x14ac:dyDescent="0.25">
      <c r="A3542" s="43" t="s">
        <v>308</v>
      </c>
      <c r="B3542" s="44">
        <v>43910.916666666664</v>
      </c>
      <c r="C3542" s="45">
        <f t="shared" si="165"/>
        <v>43911.240813125893</v>
      </c>
      <c r="D3542" s="46">
        <v>2.2999999999999998</v>
      </c>
      <c r="E3542" s="46">
        <v>2330</v>
      </c>
      <c r="F3542" s="47">
        <f t="shared" si="166"/>
        <v>899.99999979045242</v>
      </c>
      <c r="G3542" s="48">
        <f t="shared" si="167"/>
        <v>59380427.28959842</v>
      </c>
    </row>
    <row r="3543" spans="1:7" x14ac:dyDescent="0.25">
      <c r="A3543" s="43" t="s">
        <v>308</v>
      </c>
      <c r="B3543" s="44">
        <v>43910.927083333336</v>
      </c>
      <c r="C3543" s="45">
        <f t="shared" si="165"/>
        <v>43911.251229792564</v>
      </c>
      <c r="D3543" s="46">
        <v>2.2999999999999998</v>
      </c>
      <c r="E3543" s="46">
        <v>2330</v>
      </c>
      <c r="F3543" s="47">
        <f t="shared" si="166"/>
        <v>900.00000041909516</v>
      </c>
      <c r="G3543" s="48">
        <f t="shared" si="167"/>
        <v>59380427.331075169</v>
      </c>
    </row>
    <row r="3544" spans="1:7" x14ac:dyDescent="0.25">
      <c r="A3544" s="43" t="s">
        <v>308</v>
      </c>
      <c r="B3544" s="44">
        <v>43910.9375</v>
      </c>
      <c r="C3544" s="45">
        <f t="shared" si="165"/>
        <v>43911.263724567099</v>
      </c>
      <c r="D3544" s="46">
        <v>2.29</v>
      </c>
      <c r="E3544" s="46">
        <v>2310</v>
      </c>
      <c r="F3544" s="47">
        <f t="shared" si="166"/>
        <v>899.99999979045242</v>
      </c>
      <c r="G3544" s="48">
        <f t="shared" si="167"/>
        <v>58870724.051061094</v>
      </c>
    </row>
    <row r="3545" spans="1:7" x14ac:dyDescent="0.25">
      <c r="A3545" s="43" t="s">
        <v>308</v>
      </c>
      <c r="B3545" s="44">
        <v>43910.947916666664</v>
      </c>
      <c r="C3545" s="45">
        <f t="shared" si="165"/>
        <v>43911.274141233764</v>
      </c>
      <c r="D3545" s="46">
        <v>2.29</v>
      </c>
      <c r="E3545" s="46">
        <v>2310</v>
      </c>
      <c r="F3545" s="47">
        <f t="shared" si="166"/>
        <v>899.99999979045242</v>
      </c>
      <c r="G3545" s="48">
        <f t="shared" si="167"/>
        <v>58870724.051061094</v>
      </c>
    </row>
    <row r="3546" spans="1:7" x14ac:dyDescent="0.25">
      <c r="A3546" s="43" t="s">
        <v>308</v>
      </c>
      <c r="B3546" s="44">
        <v>43910.958333333336</v>
      </c>
      <c r="C3546" s="45">
        <f t="shared" si="165"/>
        <v>43911.284557900435</v>
      </c>
      <c r="D3546" s="46">
        <v>2.29</v>
      </c>
      <c r="E3546" s="46">
        <v>2310</v>
      </c>
      <c r="F3546" s="47">
        <f t="shared" si="166"/>
        <v>900.00000041909516</v>
      </c>
      <c r="G3546" s="48">
        <f t="shared" si="167"/>
        <v>58870724.092181817</v>
      </c>
    </row>
    <row r="3547" spans="1:7" x14ac:dyDescent="0.25">
      <c r="A3547" s="43" t="s">
        <v>308</v>
      </c>
      <c r="B3547" s="44">
        <v>43910.96875</v>
      </c>
      <c r="C3547" s="45">
        <f t="shared" si="165"/>
        <v>43911.294974567099</v>
      </c>
      <c r="D3547" s="46">
        <v>2.29</v>
      </c>
      <c r="E3547" s="46">
        <v>2310</v>
      </c>
      <c r="F3547" s="47">
        <f t="shared" si="166"/>
        <v>899.99999979045242</v>
      </c>
      <c r="G3547" s="48">
        <f t="shared" si="167"/>
        <v>58870724.051061094</v>
      </c>
    </row>
    <row r="3548" spans="1:7" x14ac:dyDescent="0.25">
      <c r="A3548" s="43" t="s">
        <v>308</v>
      </c>
      <c r="B3548" s="44">
        <v>43910.979166666664</v>
      </c>
      <c r="C3548" s="45">
        <f t="shared" si="165"/>
        <v>43911.305391233764</v>
      </c>
      <c r="D3548" s="46">
        <v>2.29</v>
      </c>
      <c r="E3548" s="46">
        <v>2310</v>
      </c>
      <c r="F3548" s="47">
        <f t="shared" si="166"/>
        <v>899.99999979045242</v>
      </c>
      <c r="G3548" s="48">
        <f t="shared" si="167"/>
        <v>58870724.051061094</v>
      </c>
    </row>
    <row r="3549" spans="1:7" x14ac:dyDescent="0.25">
      <c r="A3549" s="43" t="s">
        <v>308</v>
      </c>
      <c r="B3549" s="44">
        <v>43910.989583333336</v>
      </c>
      <c r="C3549" s="45">
        <f t="shared" si="165"/>
        <v>43911.315807900435</v>
      </c>
      <c r="D3549" s="46">
        <v>2.29</v>
      </c>
      <c r="E3549" s="46">
        <v>2310</v>
      </c>
      <c r="F3549" s="47">
        <f t="shared" si="166"/>
        <v>900.00000041909516</v>
      </c>
      <c r="G3549" s="48">
        <f t="shared" si="167"/>
        <v>58870724.092181817</v>
      </c>
    </row>
    <row r="3550" spans="1:7" x14ac:dyDescent="0.25">
      <c r="A3550" s="43" t="s">
        <v>308</v>
      </c>
      <c r="B3550" s="44">
        <v>43911</v>
      </c>
      <c r="C3550" s="45">
        <f t="shared" si="165"/>
        <v>43911.326224567099</v>
      </c>
      <c r="D3550" s="46">
        <v>2.29</v>
      </c>
      <c r="E3550" s="46">
        <v>2310</v>
      </c>
      <c r="F3550" s="47">
        <f t="shared" si="166"/>
        <v>899.99999979045242</v>
      </c>
      <c r="G3550" s="48">
        <f t="shared" si="167"/>
        <v>58870724.051061094</v>
      </c>
    </row>
    <row r="3551" spans="1:7" x14ac:dyDescent="0.25">
      <c r="A3551" s="43" t="s">
        <v>308</v>
      </c>
      <c r="B3551" s="44">
        <v>43911.010416666664</v>
      </c>
      <c r="C3551" s="45">
        <f t="shared" si="165"/>
        <v>43911.336641233764</v>
      </c>
      <c r="D3551" s="46">
        <v>2.29</v>
      </c>
      <c r="E3551" s="46">
        <v>2310</v>
      </c>
      <c r="F3551" s="47">
        <f t="shared" si="166"/>
        <v>899.99999979045242</v>
      </c>
      <c r="G3551" s="48">
        <f t="shared" si="167"/>
        <v>58870724.051061094</v>
      </c>
    </row>
    <row r="3552" spans="1:7" x14ac:dyDescent="0.25">
      <c r="A3552" s="43" t="s">
        <v>308</v>
      </c>
      <c r="B3552" s="44">
        <v>43911.020833333336</v>
      </c>
      <c r="C3552" s="45">
        <f t="shared" si="165"/>
        <v>43911.347057900435</v>
      </c>
      <c r="D3552" s="46">
        <v>2.29</v>
      </c>
      <c r="E3552" s="46">
        <v>2310</v>
      </c>
      <c r="F3552" s="47">
        <f t="shared" si="166"/>
        <v>900.00000041909516</v>
      </c>
      <c r="G3552" s="48">
        <f t="shared" si="167"/>
        <v>58870724.092181817</v>
      </c>
    </row>
    <row r="3553" spans="1:7" x14ac:dyDescent="0.25">
      <c r="A3553" s="43" t="s">
        <v>308</v>
      </c>
      <c r="B3553" s="44">
        <v>43911.03125</v>
      </c>
      <c r="C3553" s="45">
        <f t="shared" si="165"/>
        <v>43911.357474567099</v>
      </c>
      <c r="D3553" s="46">
        <v>2.29</v>
      </c>
      <c r="E3553" s="46">
        <v>2310</v>
      </c>
      <c r="F3553" s="47">
        <f t="shared" si="166"/>
        <v>899.99999979045242</v>
      </c>
      <c r="G3553" s="48">
        <f t="shared" si="167"/>
        <v>58870724.051061094</v>
      </c>
    </row>
    <row r="3554" spans="1:7" x14ac:dyDescent="0.25">
      <c r="A3554" s="43" t="s">
        <v>308</v>
      </c>
      <c r="B3554" s="44">
        <v>43911.041666666664</v>
      </c>
      <c r="C3554" s="45">
        <f t="shared" si="165"/>
        <v>43911.367891233764</v>
      </c>
      <c r="D3554" s="46">
        <v>2.29</v>
      </c>
      <c r="E3554" s="46">
        <v>2310</v>
      </c>
      <c r="F3554" s="47">
        <f t="shared" si="166"/>
        <v>899.99999979045242</v>
      </c>
      <c r="G3554" s="48">
        <f t="shared" si="167"/>
        <v>58870724.051061094</v>
      </c>
    </row>
    <row r="3555" spans="1:7" x14ac:dyDescent="0.25">
      <c r="A3555" s="43" t="s">
        <v>308</v>
      </c>
      <c r="B3555" s="44">
        <v>43911.052083333336</v>
      </c>
      <c r="C3555" s="45">
        <f t="shared" si="165"/>
        <v>43911.378307900435</v>
      </c>
      <c r="D3555" s="46">
        <v>2.29</v>
      </c>
      <c r="E3555" s="46">
        <v>2310</v>
      </c>
      <c r="F3555" s="47">
        <f t="shared" si="166"/>
        <v>900.00000041909516</v>
      </c>
      <c r="G3555" s="48">
        <f t="shared" si="167"/>
        <v>58870724.092181817</v>
      </c>
    </row>
    <row r="3556" spans="1:7" x14ac:dyDescent="0.25">
      <c r="A3556" s="43" t="s">
        <v>308</v>
      </c>
      <c r="B3556" s="44">
        <v>43911.0625</v>
      </c>
      <c r="C3556" s="45">
        <f t="shared" si="165"/>
        <v>43911.388724567099</v>
      </c>
      <c r="D3556" s="46">
        <v>2.29</v>
      </c>
      <c r="E3556" s="46">
        <v>2310</v>
      </c>
      <c r="F3556" s="47">
        <f t="shared" si="166"/>
        <v>899.99999979045242</v>
      </c>
      <c r="G3556" s="48">
        <f t="shared" si="167"/>
        <v>58870724.051061094</v>
      </c>
    </row>
    <row r="3557" spans="1:7" x14ac:dyDescent="0.25">
      <c r="A3557" s="43" t="s">
        <v>308</v>
      </c>
      <c r="B3557" s="44">
        <v>43911.072916666664</v>
      </c>
      <c r="C3557" s="45">
        <f t="shared" si="165"/>
        <v>43911.399141233764</v>
      </c>
      <c r="D3557" s="46">
        <v>2.29</v>
      </c>
      <c r="E3557" s="46">
        <v>2310</v>
      </c>
      <c r="F3557" s="47">
        <f t="shared" si="166"/>
        <v>899.99999979045242</v>
      </c>
      <c r="G3557" s="48">
        <f t="shared" si="167"/>
        <v>58870724.051061094</v>
      </c>
    </row>
    <row r="3558" spans="1:7" x14ac:dyDescent="0.25">
      <c r="A3558" s="43" t="s">
        <v>308</v>
      </c>
      <c r="B3558" s="44">
        <v>43911.083333333336</v>
      </c>
      <c r="C3558" s="45">
        <f t="shared" si="165"/>
        <v>43911.409557900435</v>
      </c>
      <c r="D3558" s="46">
        <v>2.29</v>
      </c>
      <c r="E3558" s="46">
        <v>2310</v>
      </c>
      <c r="F3558" s="47">
        <f t="shared" si="166"/>
        <v>900.00000041909516</v>
      </c>
      <c r="G3558" s="48">
        <f t="shared" si="167"/>
        <v>58870724.092181817</v>
      </c>
    </row>
    <row r="3559" spans="1:7" x14ac:dyDescent="0.25">
      <c r="A3559" s="43" t="s">
        <v>308</v>
      </c>
      <c r="B3559" s="44">
        <v>43911.09375</v>
      </c>
      <c r="C3559" s="45">
        <f t="shared" si="165"/>
        <v>43911.415853723403</v>
      </c>
      <c r="D3559" s="46">
        <v>2.31</v>
      </c>
      <c r="E3559" s="46">
        <v>2350</v>
      </c>
      <c r="F3559" s="47">
        <f t="shared" si="166"/>
        <v>899.99999979045242</v>
      </c>
      <c r="G3559" s="48">
        <f t="shared" si="167"/>
        <v>59890130.528135747</v>
      </c>
    </row>
    <row r="3560" spans="1:7" x14ac:dyDescent="0.25">
      <c r="A3560" s="43" t="s">
        <v>308</v>
      </c>
      <c r="B3560" s="44">
        <v>43911.104166666664</v>
      </c>
      <c r="C3560" s="45">
        <f t="shared" si="165"/>
        <v>43911.42526200565</v>
      </c>
      <c r="D3560" s="46">
        <v>2.3199999999999998</v>
      </c>
      <c r="E3560" s="46">
        <v>2360</v>
      </c>
      <c r="F3560" s="47">
        <f t="shared" si="166"/>
        <v>899.99999979045242</v>
      </c>
      <c r="G3560" s="48">
        <f t="shared" si="167"/>
        <v>60144982.14740441</v>
      </c>
    </row>
    <row r="3561" spans="1:7" x14ac:dyDescent="0.25">
      <c r="A3561" s="43" t="s">
        <v>308</v>
      </c>
      <c r="B3561" s="44">
        <v>43911.114583333336</v>
      </c>
      <c r="C3561" s="45">
        <f t="shared" si="165"/>
        <v>43911.435678672322</v>
      </c>
      <c r="D3561" s="46">
        <v>2.3199999999999998</v>
      </c>
      <c r="E3561" s="46">
        <v>2360</v>
      </c>
      <c r="F3561" s="47">
        <f t="shared" si="166"/>
        <v>900.00000041909516</v>
      </c>
      <c r="G3561" s="48">
        <f t="shared" si="167"/>
        <v>60144982.189415194</v>
      </c>
    </row>
    <row r="3562" spans="1:7" x14ac:dyDescent="0.25">
      <c r="A3562" s="43" t="s">
        <v>308</v>
      </c>
      <c r="B3562" s="44">
        <v>43911.125</v>
      </c>
      <c r="C3562" s="45">
        <f t="shared" si="165"/>
        <v>43911.449146459228</v>
      </c>
      <c r="D3562" s="46">
        <v>2.2999999999999998</v>
      </c>
      <c r="E3562" s="46">
        <v>2330</v>
      </c>
      <c r="F3562" s="47">
        <f t="shared" si="166"/>
        <v>899.99999979045242</v>
      </c>
      <c r="G3562" s="48">
        <f t="shared" si="167"/>
        <v>59380427.28959842</v>
      </c>
    </row>
    <row r="3563" spans="1:7" x14ac:dyDescent="0.25">
      <c r="A3563" s="43" t="s">
        <v>308</v>
      </c>
      <c r="B3563" s="44">
        <v>43911.135416666664</v>
      </c>
      <c r="C3563" s="45">
        <f t="shared" si="165"/>
        <v>43911.459563125893</v>
      </c>
      <c r="D3563" s="46">
        <v>2.2999999999999998</v>
      </c>
      <c r="E3563" s="46">
        <v>2330</v>
      </c>
      <c r="F3563" s="47">
        <f t="shared" si="166"/>
        <v>899.99999979045242</v>
      </c>
      <c r="G3563" s="48">
        <f t="shared" si="167"/>
        <v>59380427.28959842</v>
      </c>
    </row>
    <row r="3564" spans="1:7" x14ac:dyDescent="0.25">
      <c r="A3564" s="43" t="s">
        <v>308</v>
      </c>
      <c r="B3564" s="44">
        <v>43911.145833333336</v>
      </c>
      <c r="C3564" s="45">
        <f t="shared" si="165"/>
        <v>43911.472057900435</v>
      </c>
      <c r="D3564" s="46">
        <v>2.29</v>
      </c>
      <c r="E3564" s="46">
        <v>2310</v>
      </c>
      <c r="F3564" s="47">
        <f t="shared" si="166"/>
        <v>900.00000041909516</v>
      </c>
      <c r="G3564" s="48">
        <f t="shared" si="167"/>
        <v>58870724.092181817</v>
      </c>
    </row>
    <row r="3565" spans="1:7" x14ac:dyDescent="0.25">
      <c r="A3565" s="43" t="s">
        <v>308</v>
      </c>
      <c r="B3565" s="44">
        <v>43911.15625</v>
      </c>
      <c r="C3565" s="45">
        <f t="shared" si="165"/>
        <v>43911.480396459228</v>
      </c>
      <c r="D3565" s="46">
        <v>2.2999999999999998</v>
      </c>
      <c r="E3565" s="46">
        <v>2330</v>
      </c>
      <c r="F3565" s="47">
        <f t="shared" si="166"/>
        <v>899.99999979045242</v>
      </c>
      <c r="G3565" s="48">
        <f t="shared" si="167"/>
        <v>59380427.28959842</v>
      </c>
    </row>
    <row r="3566" spans="1:7" x14ac:dyDescent="0.25">
      <c r="A3566" s="43" t="s">
        <v>308</v>
      </c>
      <c r="B3566" s="44">
        <v>43911.166666666664</v>
      </c>
      <c r="C3566" s="45">
        <f t="shared" si="165"/>
        <v>43911.490813125893</v>
      </c>
      <c r="D3566" s="46">
        <v>2.2999999999999998</v>
      </c>
      <c r="E3566" s="46">
        <v>2330</v>
      </c>
      <c r="F3566" s="47">
        <f t="shared" si="166"/>
        <v>899.99999979045242</v>
      </c>
      <c r="G3566" s="48">
        <f t="shared" si="167"/>
        <v>59380427.28959842</v>
      </c>
    </row>
    <row r="3567" spans="1:7" x14ac:dyDescent="0.25">
      <c r="A3567" s="43" t="s">
        <v>308</v>
      </c>
      <c r="B3567" s="44">
        <v>43911.177083333336</v>
      </c>
      <c r="C3567" s="45">
        <f t="shared" si="165"/>
        <v>43911.50436050725</v>
      </c>
      <c r="D3567" s="46">
        <v>2.2799999999999998</v>
      </c>
      <c r="E3567" s="46">
        <v>2300</v>
      </c>
      <c r="F3567" s="47">
        <f t="shared" si="166"/>
        <v>900.00000041909516</v>
      </c>
      <c r="G3567" s="48">
        <f t="shared" si="167"/>
        <v>58615872.472735144</v>
      </c>
    </row>
    <row r="3568" spans="1:7" x14ac:dyDescent="0.25">
      <c r="A3568" s="43" t="s">
        <v>308</v>
      </c>
      <c r="B3568" s="44">
        <v>43911.1875</v>
      </c>
      <c r="C3568" s="45">
        <f t="shared" si="165"/>
        <v>43911.513724567099</v>
      </c>
      <c r="D3568" s="46">
        <v>2.29</v>
      </c>
      <c r="E3568" s="46">
        <v>2310</v>
      </c>
      <c r="F3568" s="47">
        <f t="shared" si="166"/>
        <v>899.99999979045242</v>
      </c>
      <c r="G3568" s="48">
        <f t="shared" si="167"/>
        <v>58870724.051061094</v>
      </c>
    </row>
    <row r="3569" spans="1:7" x14ac:dyDescent="0.25">
      <c r="A3569" s="43" t="s">
        <v>308</v>
      </c>
      <c r="B3569" s="44">
        <v>43911.197916666664</v>
      </c>
      <c r="C3569" s="45">
        <f t="shared" si="165"/>
        <v>43911.524141233764</v>
      </c>
      <c r="D3569" s="46">
        <v>2.29</v>
      </c>
      <c r="E3569" s="46">
        <v>2310</v>
      </c>
      <c r="F3569" s="47">
        <f t="shared" si="166"/>
        <v>899.99999979045242</v>
      </c>
      <c r="G3569" s="48">
        <f t="shared" si="167"/>
        <v>58870724.051061094</v>
      </c>
    </row>
    <row r="3570" spans="1:7" x14ac:dyDescent="0.25">
      <c r="A3570" s="43" t="s">
        <v>308</v>
      </c>
      <c r="B3570" s="44">
        <v>43911.208333333336</v>
      </c>
      <c r="C3570" s="45">
        <f t="shared" si="165"/>
        <v>43911.534557900435</v>
      </c>
      <c r="D3570" s="46">
        <v>2.29</v>
      </c>
      <c r="E3570" s="46">
        <v>2310</v>
      </c>
      <c r="F3570" s="47">
        <f t="shared" si="166"/>
        <v>900.00000041909516</v>
      </c>
      <c r="G3570" s="48">
        <f t="shared" si="167"/>
        <v>58870724.092181817</v>
      </c>
    </row>
    <row r="3571" spans="1:7" x14ac:dyDescent="0.25">
      <c r="A3571" s="43" t="s">
        <v>308</v>
      </c>
      <c r="B3571" s="44">
        <v>43911.21875</v>
      </c>
      <c r="C3571" s="45">
        <f t="shared" si="165"/>
        <v>43911.544974567099</v>
      </c>
      <c r="D3571" s="46">
        <v>2.29</v>
      </c>
      <c r="E3571" s="46">
        <v>2310</v>
      </c>
      <c r="F3571" s="47">
        <f t="shared" si="166"/>
        <v>899.99999979045242</v>
      </c>
      <c r="G3571" s="48">
        <f t="shared" si="167"/>
        <v>58870724.051061094</v>
      </c>
    </row>
    <row r="3572" spans="1:7" x14ac:dyDescent="0.25">
      <c r="A3572" s="43" t="s">
        <v>308</v>
      </c>
      <c r="B3572" s="44">
        <v>43911.229166666664</v>
      </c>
      <c r="C3572" s="45">
        <f t="shared" si="165"/>
        <v>43911.555391233764</v>
      </c>
      <c r="D3572" s="46">
        <v>2.29</v>
      </c>
      <c r="E3572" s="46">
        <v>2310</v>
      </c>
      <c r="F3572" s="47">
        <f t="shared" si="166"/>
        <v>899.99999979045242</v>
      </c>
      <c r="G3572" s="48">
        <f t="shared" si="167"/>
        <v>58870724.051061094</v>
      </c>
    </row>
    <row r="3573" spans="1:7" x14ac:dyDescent="0.25">
      <c r="A3573" s="43" t="s">
        <v>308</v>
      </c>
      <c r="B3573" s="44">
        <v>43911.239583333336</v>
      </c>
      <c r="C3573" s="45">
        <f t="shared" si="165"/>
        <v>43911.565807900435</v>
      </c>
      <c r="D3573" s="46">
        <v>2.29</v>
      </c>
      <c r="E3573" s="46">
        <v>2310</v>
      </c>
      <c r="F3573" s="47">
        <f t="shared" si="166"/>
        <v>900.00000041909516</v>
      </c>
      <c r="G3573" s="48">
        <f t="shared" si="167"/>
        <v>58870724.092181817</v>
      </c>
    </row>
    <row r="3574" spans="1:7" x14ac:dyDescent="0.25">
      <c r="A3574" s="43" t="s">
        <v>308</v>
      </c>
      <c r="B3574" s="44">
        <v>43911.25</v>
      </c>
      <c r="C3574" s="45">
        <f t="shared" si="165"/>
        <v>43911.576224567099</v>
      </c>
      <c r="D3574" s="46">
        <v>2.29</v>
      </c>
      <c r="E3574" s="46">
        <v>2310</v>
      </c>
      <c r="F3574" s="47">
        <f t="shared" si="166"/>
        <v>899.99999979045242</v>
      </c>
      <c r="G3574" s="48">
        <f t="shared" si="167"/>
        <v>58870724.051061094</v>
      </c>
    </row>
    <row r="3575" spans="1:7" x14ac:dyDescent="0.25">
      <c r="A3575" s="43" t="s">
        <v>308</v>
      </c>
      <c r="B3575" s="44">
        <v>43911.260416666664</v>
      </c>
      <c r="C3575" s="45">
        <f t="shared" si="165"/>
        <v>43911.587693840578</v>
      </c>
      <c r="D3575" s="46">
        <v>2.2799999999999998</v>
      </c>
      <c r="E3575" s="46">
        <v>2300</v>
      </c>
      <c r="F3575" s="47">
        <f t="shared" si="166"/>
        <v>899.99999979045242</v>
      </c>
      <c r="G3575" s="48">
        <f t="shared" si="167"/>
        <v>58615872.431792431</v>
      </c>
    </row>
    <row r="3576" spans="1:7" x14ac:dyDescent="0.25">
      <c r="A3576" s="43" t="s">
        <v>308</v>
      </c>
      <c r="B3576" s="44">
        <v>43911.270833333336</v>
      </c>
      <c r="C3576" s="45">
        <f t="shared" si="165"/>
        <v>43911.597057900435</v>
      </c>
      <c r="D3576" s="46">
        <v>2.29</v>
      </c>
      <c r="E3576" s="46">
        <v>2310</v>
      </c>
      <c r="F3576" s="47">
        <f t="shared" si="166"/>
        <v>900.00000041909516</v>
      </c>
      <c r="G3576" s="48">
        <f t="shared" si="167"/>
        <v>58870724.092181817</v>
      </c>
    </row>
    <row r="3577" spans="1:7" x14ac:dyDescent="0.25">
      <c r="A3577" s="43" t="s">
        <v>308</v>
      </c>
      <c r="B3577" s="44">
        <v>43911.28125</v>
      </c>
      <c r="C3577" s="45">
        <f t="shared" si="165"/>
        <v>43911.608527173914</v>
      </c>
      <c r="D3577" s="46">
        <v>2.2799999999999998</v>
      </c>
      <c r="E3577" s="46">
        <v>2300</v>
      </c>
      <c r="F3577" s="47">
        <f t="shared" si="166"/>
        <v>899.99999979045242</v>
      </c>
      <c r="G3577" s="48">
        <f t="shared" si="167"/>
        <v>58615872.431792431</v>
      </c>
    </row>
    <row r="3578" spans="1:7" x14ac:dyDescent="0.25">
      <c r="A3578" s="43" t="s">
        <v>308</v>
      </c>
      <c r="B3578" s="44">
        <v>43911.291666666664</v>
      </c>
      <c r="C3578" s="45">
        <f t="shared" si="165"/>
        <v>43911.618943840578</v>
      </c>
      <c r="D3578" s="46">
        <v>2.2799999999999998</v>
      </c>
      <c r="E3578" s="46">
        <v>2300</v>
      </c>
      <c r="F3578" s="47">
        <f t="shared" si="166"/>
        <v>899.99999979045242</v>
      </c>
      <c r="G3578" s="48">
        <f t="shared" si="167"/>
        <v>58615872.431792431</v>
      </c>
    </row>
    <row r="3579" spans="1:7" x14ac:dyDescent="0.25">
      <c r="A3579" s="43" t="s">
        <v>308</v>
      </c>
      <c r="B3579" s="44">
        <v>43911.302083333336</v>
      </c>
      <c r="C3579" s="45">
        <f t="shared" si="165"/>
        <v>43911.62936050725</v>
      </c>
      <c r="D3579" s="46">
        <v>2.2799999999999998</v>
      </c>
      <c r="E3579" s="46">
        <v>2300</v>
      </c>
      <c r="F3579" s="47">
        <f t="shared" si="166"/>
        <v>900.00000041909516</v>
      </c>
      <c r="G3579" s="48">
        <f t="shared" si="167"/>
        <v>58615872.472735144</v>
      </c>
    </row>
    <row r="3580" spans="1:7" x14ac:dyDescent="0.25">
      <c r="A3580" s="43" t="s">
        <v>308</v>
      </c>
      <c r="B3580" s="44">
        <v>43911.3125</v>
      </c>
      <c r="C3580" s="45">
        <f t="shared" si="165"/>
        <v>43911.639777173914</v>
      </c>
      <c r="D3580" s="46">
        <v>2.2799999999999998</v>
      </c>
      <c r="E3580" s="46">
        <v>2300</v>
      </c>
      <c r="F3580" s="47">
        <f t="shared" si="166"/>
        <v>899.99999979045242</v>
      </c>
      <c r="G3580" s="48">
        <f t="shared" si="167"/>
        <v>58615872.431792431</v>
      </c>
    </row>
    <row r="3581" spans="1:7" x14ac:dyDescent="0.25">
      <c r="A3581" s="43" t="s">
        <v>308</v>
      </c>
      <c r="B3581" s="44">
        <v>43911.322916666664</v>
      </c>
      <c r="C3581" s="45">
        <f t="shared" si="165"/>
        <v>43911.650193840578</v>
      </c>
      <c r="D3581" s="46">
        <v>2.2799999999999998</v>
      </c>
      <c r="E3581" s="46">
        <v>2300</v>
      </c>
      <c r="F3581" s="47">
        <f t="shared" si="166"/>
        <v>899.99999979045242</v>
      </c>
      <c r="G3581" s="48">
        <f t="shared" si="167"/>
        <v>58615872.431792431</v>
      </c>
    </row>
    <row r="3582" spans="1:7" x14ac:dyDescent="0.25">
      <c r="A3582" s="43" t="s">
        <v>308</v>
      </c>
      <c r="B3582" s="44">
        <v>43911.333333333336</v>
      </c>
      <c r="C3582" s="45">
        <f t="shared" si="165"/>
        <v>43911.66061050725</v>
      </c>
      <c r="D3582" s="46">
        <v>2.2799999999999998</v>
      </c>
      <c r="E3582" s="46">
        <v>2300</v>
      </c>
      <c r="F3582" s="47">
        <f t="shared" si="166"/>
        <v>900.00000041909516</v>
      </c>
      <c r="G3582" s="48">
        <f t="shared" si="167"/>
        <v>58615872.472735144</v>
      </c>
    </row>
    <row r="3583" spans="1:7" x14ac:dyDescent="0.25">
      <c r="A3583" s="43" t="s">
        <v>308</v>
      </c>
      <c r="B3583" s="44">
        <v>43911.34375</v>
      </c>
      <c r="C3583" s="45">
        <f t="shared" si="165"/>
        <v>43911.671027173914</v>
      </c>
      <c r="D3583" s="46">
        <v>2.2799999999999998</v>
      </c>
      <c r="E3583" s="46">
        <v>2300</v>
      </c>
      <c r="F3583" s="47">
        <f t="shared" si="166"/>
        <v>899.99999979045242</v>
      </c>
      <c r="G3583" s="48">
        <f t="shared" si="167"/>
        <v>58615872.431792431</v>
      </c>
    </row>
    <row r="3584" spans="1:7" x14ac:dyDescent="0.25">
      <c r="A3584" s="43" t="s">
        <v>308</v>
      </c>
      <c r="B3584" s="44">
        <v>43911.354166666664</v>
      </c>
      <c r="C3584" s="45">
        <f t="shared" si="165"/>
        <v>43911.681443840578</v>
      </c>
      <c r="D3584" s="46">
        <v>2.2799999999999998</v>
      </c>
      <c r="E3584" s="46">
        <v>2300</v>
      </c>
      <c r="F3584" s="47">
        <f t="shared" si="166"/>
        <v>899.99999979045242</v>
      </c>
      <c r="G3584" s="48">
        <f t="shared" si="167"/>
        <v>58615872.431792431</v>
      </c>
    </row>
    <row r="3585" spans="1:7" x14ac:dyDescent="0.25">
      <c r="A3585" s="43" t="s">
        <v>308</v>
      </c>
      <c r="B3585" s="44">
        <v>43911.364583333336</v>
      </c>
      <c r="C3585" s="45">
        <f t="shared" si="165"/>
        <v>43911.69186050725</v>
      </c>
      <c r="D3585" s="46">
        <v>2.2799999999999998</v>
      </c>
      <c r="E3585" s="46">
        <v>2300</v>
      </c>
      <c r="F3585" s="47">
        <f t="shared" si="166"/>
        <v>900.00000041909516</v>
      </c>
      <c r="G3585" s="48">
        <f t="shared" si="167"/>
        <v>58615872.472735144</v>
      </c>
    </row>
    <row r="3586" spans="1:7" x14ac:dyDescent="0.25">
      <c r="A3586" s="43" t="s">
        <v>308</v>
      </c>
      <c r="B3586" s="44">
        <v>43911.375</v>
      </c>
      <c r="C3586" s="45">
        <f t="shared" ref="C3586:C3649" si="168">B3586+((13422*(1/E3586)+2.019)/24)</f>
        <v>43911.701224567099</v>
      </c>
      <c r="D3586" s="46">
        <v>2.29</v>
      </c>
      <c r="E3586" s="46">
        <v>2310</v>
      </c>
      <c r="F3586" s="47">
        <f t="shared" si="166"/>
        <v>899.99999979045242</v>
      </c>
      <c r="G3586" s="48">
        <f t="shared" si="167"/>
        <v>58870724.051061094</v>
      </c>
    </row>
    <row r="3587" spans="1:7" x14ac:dyDescent="0.25">
      <c r="A3587" s="43" t="s">
        <v>308</v>
      </c>
      <c r="B3587" s="44">
        <v>43911.385416666664</v>
      </c>
      <c r="C3587" s="45">
        <f t="shared" si="168"/>
        <v>43911.712693840578</v>
      </c>
      <c r="D3587" s="46">
        <v>2.2799999999999998</v>
      </c>
      <c r="E3587" s="46">
        <v>2300</v>
      </c>
      <c r="F3587" s="47">
        <f t="shared" ref="F3587:F3650" si="169">CONVERT((B3587-B3586),"day","sec")</f>
        <v>899.99999979045242</v>
      </c>
      <c r="G3587" s="48">
        <f t="shared" si="167"/>
        <v>58615872.431792431</v>
      </c>
    </row>
    <row r="3588" spans="1:7" x14ac:dyDescent="0.25">
      <c r="A3588" s="43" t="s">
        <v>308</v>
      </c>
      <c r="B3588" s="44">
        <v>43911.395833333336</v>
      </c>
      <c r="C3588" s="45">
        <f t="shared" si="168"/>
        <v>43911.72311050725</v>
      </c>
      <c r="D3588" s="46">
        <v>2.2799999999999998</v>
      </c>
      <c r="E3588" s="46">
        <v>2300</v>
      </c>
      <c r="F3588" s="47">
        <f t="shared" si="169"/>
        <v>900.00000041909516</v>
      </c>
      <c r="G3588" s="48">
        <f t="shared" ref="G3588:G3651" si="170">F3588*E3588*CONVERT(1,"ft^3","l")</f>
        <v>58615872.472735144</v>
      </c>
    </row>
    <row r="3589" spans="1:7" x14ac:dyDescent="0.25">
      <c r="A3589" s="43" t="s">
        <v>308</v>
      </c>
      <c r="B3589" s="44">
        <v>43911.40625</v>
      </c>
      <c r="C3589" s="45">
        <f t="shared" si="168"/>
        <v>43911.733527173914</v>
      </c>
      <c r="D3589" s="46">
        <v>2.2799999999999998</v>
      </c>
      <c r="E3589" s="46">
        <v>2300</v>
      </c>
      <c r="F3589" s="47">
        <f t="shared" si="169"/>
        <v>899.99999979045242</v>
      </c>
      <c r="G3589" s="48">
        <f t="shared" si="170"/>
        <v>58615872.431792431</v>
      </c>
    </row>
    <row r="3590" spans="1:7" x14ac:dyDescent="0.25">
      <c r="A3590" s="43" t="s">
        <v>308</v>
      </c>
      <c r="B3590" s="44">
        <v>43911.416666666664</v>
      </c>
      <c r="C3590" s="45">
        <f t="shared" si="168"/>
        <v>43911.743943840578</v>
      </c>
      <c r="D3590" s="46">
        <v>2.2799999999999998</v>
      </c>
      <c r="E3590" s="46">
        <v>2300</v>
      </c>
      <c r="F3590" s="47">
        <f t="shared" si="169"/>
        <v>899.99999979045242</v>
      </c>
      <c r="G3590" s="48">
        <f t="shared" si="170"/>
        <v>58615872.431792431</v>
      </c>
    </row>
    <row r="3591" spans="1:7" x14ac:dyDescent="0.25">
      <c r="A3591" s="43" t="s">
        <v>308</v>
      </c>
      <c r="B3591" s="44">
        <v>43911.427083333336</v>
      </c>
      <c r="C3591" s="45">
        <f t="shared" si="168"/>
        <v>43911.75436050725</v>
      </c>
      <c r="D3591" s="46">
        <v>2.2799999999999998</v>
      </c>
      <c r="E3591" s="46">
        <v>2300</v>
      </c>
      <c r="F3591" s="47">
        <f t="shared" si="169"/>
        <v>900.00000041909516</v>
      </c>
      <c r="G3591" s="48">
        <f t="shared" si="170"/>
        <v>58615872.472735144</v>
      </c>
    </row>
    <row r="3592" spans="1:7" x14ac:dyDescent="0.25">
      <c r="A3592" s="43" t="s">
        <v>308</v>
      </c>
      <c r="B3592" s="44">
        <v>43911.4375</v>
      </c>
      <c r="C3592" s="45">
        <f t="shared" si="168"/>
        <v>43911.764777173914</v>
      </c>
      <c r="D3592" s="46">
        <v>2.2799999999999998</v>
      </c>
      <c r="E3592" s="46">
        <v>2300</v>
      </c>
      <c r="F3592" s="47">
        <f t="shared" si="169"/>
        <v>899.99999979045242</v>
      </c>
      <c r="G3592" s="48">
        <f t="shared" si="170"/>
        <v>58615872.431792431</v>
      </c>
    </row>
    <row r="3593" spans="1:7" x14ac:dyDescent="0.25">
      <c r="A3593" s="43" t="s">
        <v>308</v>
      </c>
      <c r="B3593" s="44">
        <v>43911.447916666664</v>
      </c>
      <c r="C3593" s="45">
        <f t="shared" si="168"/>
        <v>43911.775193840578</v>
      </c>
      <c r="D3593" s="46">
        <v>2.2799999999999998</v>
      </c>
      <c r="E3593" s="46">
        <v>2300</v>
      </c>
      <c r="F3593" s="47">
        <f t="shared" si="169"/>
        <v>899.99999979045242</v>
      </c>
      <c r="G3593" s="48">
        <f t="shared" si="170"/>
        <v>58615872.431792431</v>
      </c>
    </row>
    <row r="3594" spans="1:7" x14ac:dyDescent="0.25">
      <c r="A3594" s="43" t="s">
        <v>308</v>
      </c>
      <c r="B3594" s="44">
        <v>43911.458333333336</v>
      </c>
      <c r="C3594" s="45">
        <f t="shared" si="168"/>
        <v>43911.78561050725</v>
      </c>
      <c r="D3594" s="46">
        <v>2.2799999999999998</v>
      </c>
      <c r="E3594" s="46">
        <v>2300</v>
      </c>
      <c r="F3594" s="47">
        <f t="shared" si="169"/>
        <v>900.00000041909516</v>
      </c>
      <c r="G3594" s="48">
        <f t="shared" si="170"/>
        <v>58615872.472735144</v>
      </c>
    </row>
    <row r="3595" spans="1:7" x14ac:dyDescent="0.25">
      <c r="A3595" s="43" t="s">
        <v>308</v>
      </c>
      <c r="B3595" s="44">
        <v>43911.46875</v>
      </c>
      <c r="C3595" s="45">
        <f t="shared" si="168"/>
        <v>43911.796027173914</v>
      </c>
      <c r="D3595" s="46">
        <v>2.2799999999999998</v>
      </c>
      <c r="E3595" s="46">
        <v>2300</v>
      </c>
      <c r="F3595" s="47">
        <f t="shared" si="169"/>
        <v>899.99999979045242</v>
      </c>
      <c r="G3595" s="48">
        <f t="shared" si="170"/>
        <v>58615872.431792431</v>
      </c>
    </row>
    <row r="3596" spans="1:7" x14ac:dyDescent="0.25">
      <c r="A3596" s="43" t="s">
        <v>308</v>
      </c>
      <c r="B3596" s="44">
        <v>43911.479166666664</v>
      </c>
      <c r="C3596" s="45">
        <f t="shared" si="168"/>
        <v>43911.806443840578</v>
      </c>
      <c r="D3596" s="46">
        <v>2.2799999999999998</v>
      </c>
      <c r="E3596" s="46">
        <v>2300</v>
      </c>
      <c r="F3596" s="47">
        <f t="shared" si="169"/>
        <v>899.99999979045242</v>
      </c>
      <c r="G3596" s="48">
        <f t="shared" si="170"/>
        <v>58615872.431792431</v>
      </c>
    </row>
    <row r="3597" spans="1:7" x14ac:dyDescent="0.25">
      <c r="A3597" s="43" t="s">
        <v>308</v>
      </c>
      <c r="B3597" s="44">
        <v>43911.489583333336</v>
      </c>
      <c r="C3597" s="45">
        <f t="shared" si="168"/>
        <v>43911.81686050725</v>
      </c>
      <c r="D3597" s="46">
        <v>2.2799999999999998</v>
      </c>
      <c r="E3597" s="46">
        <v>2300</v>
      </c>
      <c r="F3597" s="47">
        <f t="shared" si="169"/>
        <v>900.00000041909516</v>
      </c>
      <c r="G3597" s="48">
        <f t="shared" si="170"/>
        <v>58615872.472735144</v>
      </c>
    </row>
    <row r="3598" spans="1:7" x14ac:dyDescent="0.25">
      <c r="A3598" s="43" t="s">
        <v>308</v>
      </c>
      <c r="B3598" s="44">
        <v>43911.5</v>
      </c>
      <c r="C3598" s="45">
        <f t="shared" si="168"/>
        <v>43911.829410087717</v>
      </c>
      <c r="D3598" s="46">
        <v>2.27</v>
      </c>
      <c r="E3598" s="46">
        <v>2280</v>
      </c>
      <c r="F3598" s="47">
        <f t="shared" si="169"/>
        <v>899.99999979045242</v>
      </c>
      <c r="G3598" s="48">
        <f t="shared" si="170"/>
        <v>58106169.193255104</v>
      </c>
    </row>
    <row r="3599" spans="1:7" x14ac:dyDescent="0.25">
      <c r="A3599" s="43" t="s">
        <v>308</v>
      </c>
      <c r="B3599" s="44">
        <v>43911.510416666664</v>
      </c>
      <c r="C3599" s="45">
        <f t="shared" si="168"/>
        <v>43911.839826754382</v>
      </c>
      <c r="D3599" s="46">
        <v>2.27</v>
      </c>
      <c r="E3599" s="46">
        <v>2280</v>
      </c>
      <c r="F3599" s="47">
        <f t="shared" si="169"/>
        <v>899.99999979045242</v>
      </c>
      <c r="G3599" s="48">
        <f t="shared" si="170"/>
        <v>58106169.193255104</v>
      </c>
    </row>
    <row r="3600" spans="1:7" x14ac:dyDescent="0.25">
      <c r="A3600" s="43" t="s">
        <v>308</v>
      </c>
      <c r="B3600" s="44">
        <v>43911.520833333336</v>
      </c>
      <c r="C3600" s="45">
        <f t="shared" si="168"/>
        <v>43911.850243421053</v>
      </c>
      <c r="D3600" s="46">
        <v>2.27</v>
      </c>
      <c r="E3600" s="46">
        <v>2280</v>
      </c>
      <c r="F3600" s="47">
        <f t="shared" si="169"/>
        <v>900.00000041909516</v>
      </c>
      <c r="G3600" s="48">
        <f t="shared" si="170"/>
        <v>58106169.233841799</v>
      </c>
    </row>
    <row r="3601" spans="1:7" x14ac:dyDescent="0.25">
      <c r="A3601" s="43" t="s">
        <v>308</v>
      </c>
      <c r="B3601" s="44">
        <v>43911.53125</v>
      </c>
      <c r="C3601" s="45">
        <f t="shared" si="168"/>
        <v>43911.860660087717</v>
      </c>
      <c r="D3601" s="46">
        <v>2.27</v>
      </c>
      <c r="E3601" s="46">
        <v>2280</v>
      </c>
      <c r="F3601" s="47">
        <f t="shared" si="169"/>
        <v>899.99999979045242</v>
      </c>
      <c r="G3601" s="48">
        <f t="shared" si="170"/>
        <v>58106169.193255104</v>
      </c>
    </row>
    <row r="3602" spans="1:7" x14ac:dyDescent="0.25">
      <c r="A3602" s="43" t="s">
        <v>308</v>
      </c>
      <c r="B3602" s="44">
        <v>43911.541666666664</v>
      </c>
      <c r="C3602" s="45">
        <f t="shared" si="168"/>
        <v>43911.868943840578</v>
      </c>
      <c r="D3602" s="46">
        <v>2.2799999999999998</v>
      </c>
      <c r="E3602" s="46">
        <v>2300</v>
      </c>
      <c r="F3602" s="47">
        <f t="shared" si="169"/>
        <v>899.99999979045242</v>
      </c>
      <c r="G3602" s="48">
        <f t="shared" si="170"/>
        <v>58615872.431792431</v>
      </c>
    </row>
    <row r="3603" spans="1:7" x14ac:dyDescent="0.25">
      <c r="A3603" s="43" t="s">
        <v>308</v>
      </c>
      <c r="B3603" s="44">
        <v>43911.552083333336</v>
      </c>
      <c r="C3603" s="45">
        <f t="shared" si="168"/>
        <v>43911.881493421053</v>
      </c>
      <c r="D3603" s="46">
        <v>2.27</v>
      </c>
      <c r="E3603" s="46">
        <v>2280</v>
      </c>
      <c r="F3603" s="47">
        <f t="shared" si="169"/>
        <v>900.00000041909516</v>
      </c>
      <c r="G3603" s="48">
        <f t="shared" si="170"/>
        <v>58106169.233841799</v>
      </c>
    </row>
    <row r="3604" spans="1:7" x14ac:dyDescent="0.25">
      <c r="A3604" s="43" t="s">
        <v>308</v>
      </c>
      <c r="B3604" s="44">
        <v>43911.5625</v>
      </c>
      <c r="C3604" s="45">
        <f t="shared" si="168"/>
        <v>43911.891910087717</v>
      </c>
      <c r="D3604" s="46">
        <v>2.27</v>
      </c>
      <c r="E3604" s="46">
        <v>2280</v>
      </c>
      <c r="F3604" s="47">
        <f t="shared" si="169"/>
        <v>899.99999979045242</v>
      </c>
      <c r="G3604" s="48">
        <f t="shared" si="170"/>
        <v>58106169.193255104</v>
      </c>
    </row>
    <row r="3605" spans="1:7" x14ac:dyDescent="0.25">
      <c r="A3605" s="43" t="s">
        <v>308</v>
      </c>
      <c r="B3605" s="44">
        <v>43911.572916666664</v>
      </c>
      <c r="C3605" s="45">
        <f t="shared" si="168"/>
        <v>43911.902326754382</v>
      </c>
      <c r="D3605" s="46">
        <v>2.27</v>
      </c>
      <c r="E3605" s="46">
        <v>2280</v>
      </c>
      <c r="F3605" s="47">
        <f t="shared" si="169"/>
        <v>899.99999979045242</v>
      </c>
      <c r="G3605" s="48">
        <f t="shared" si="170"/>
        <v>58106169.193255104</v>
      </c>
    </row>
    <row r="3606" spans="1:7" x14ac:dyDescent="0.25">
      <c r="A3606" s="43" t="s">
        <v>308</v>
      </c>
      <c r="B3606" s="44">
        <v>43911.583333333336</v>
      </c>
      <c r="C3606" s="45">
        <f t="shared" si="168"/>
        <v>43911.91061050725</v>
      </c>
      <c r="D3606" s="46">
        <v>2.2799999999999998</v>
      </c>
      <c r="E3606" s="46">
        <v>2300</v>
      </c>
      <c r="F3606" s="47">
        <f t="shared" si="169"/>
        <v>900.00000041909516</v>
      </c>
      <c r="G3606" s="48">
        <f t="shared" si="170"/>
        <v>58615872.472735144</v>
      </c>
    </row>
    <row r="3607" spans="1:7" x14ac:dyDescent="0.25">
      <c r="A3607" s="43" t="s">
        <v>308</v>
      </c>
      <c r="B3607" s="44">
        <v>43911.59375</v>
      </c>
      <c r="C3607" s="45">
        <f t="shared" si="168"/>
        <v>43911.923160087717</v>
      </c>
      <c r="D3607" s="46">
        <v>2.27</v>
      </c>
      <c r="E3607" s="46">
        <v>2280</v>
      </c>
      <c r="F3607" s="47">
        <f t="shared" si="169"/>
        <v>899.99999979045242</v>
      </c>
      <c r="G3607" s="48">
        <f t="shared" si="170"/>
        <v>58106169.193255104</v>
      </c>
    </row>
    <row r="3608" spans="1:7" x14ac:dyDescent="0.25">
      <c r="A3608" s="43" t="s">
        <v>308</v>
      </c>
      <c r="B3608" s="44">
        <v>43911.604166666664</v>
      </c>
      <c r="C3608" s="45">
        <f t="shared" si="168"/>
        <v>43911.933576754382</v>
      </c>
      <c r="D3608" s="46">
        <v>2.27</v>
      </c>
      <c r="E3608" s="46">
        <v>2280</v>
      </c>
      <c r="F3608" s="47">
        <f t="shared" si="169"/>
        <v>899.99999979045242</v>
      </c>
      <c r="G3608" s="48">
        <f t="shared" si="170"/>
        <v>58106169.193255104</v>
      </c>
    </row>
    <row r="3609" spans="1:7" x14ac:dyDescent="0.25">
      <c r="A3609" s="43" t="s">
        <v>308</v>
      </c>
      <c r="B3609" s="44">
        <v>43911.614583333336</v>
      </c>
      <c r="C3609" s="45">
        <f t="shared" si="168"/>
        <v>43911.943993421053</v>
      </c>
      <c r="D3609" s="46">
        <v>2.27</v>
      </c>
      <c r="E3609" s="46">
        <v>2280</v>
      </c>
      <c r="F3609" s="47">
        <f t="shared" si="169"/>
        <v>900.00000041909516</v>
      </c>
      <c r="G3609" s="48">
        <f t="shared" si="170"/>
        <v>58106169.233841799</v>
      </c>
    </row>
    <row r="3610" spans="1:7" x14ac:dyDescent="0.25">
      <c r="A3610" s="43" t="s">
        <v>308</v>
      </c>
      <c r="B3610" s="44">
        <v>43911.625</v>
      </c>
      <c r="C3610" s="45">
        <f t="shared" si="168"/>
        <v>43911.952277173914</v>
      </c>
      <c r="D3610" s="46">
        <v>2.2799999999999998</v>
      </c>
      <c r="E3610" s="46">
        <v>2300</v>
      </c>
      <c r="F3610" s="47">
        <f t="shared" si="169"/>
        <v>899.99999979045242</v>
      </c>
      <c r="G3610" s="48">
        <f t="shared" si="170"/>
        <v>58615872.431792431</v>
      </c>
    </row>
    <row r="3611" spans="1:7" x14ac:dyDescent="0.25">
      <c r="A3611" s="43" t="s">
        <v>308</v>
      </c>
      <c r="B3611" s="44">
        <v>43911.635416666664</v>
      </c>
      <c r="C3611" s="45">
        <f t="shared" si="168"/>
        <v>43911.962693840578</v>
      </c>
      <c r="D3611" s="46">
        <v>2.2799999999999998</v>
      </c>
      <c r="E3611" s="46">
        <v>2300</v>
      </c>
      <c r="F3611" s="47">
        <f t="shared" si="169"/>
        <v>899.99999979045242</v>
      </c>
      <c r="G3611" s="48">
        <f t="shared" si="170"/>
        <v>58615872.431792431</v>
      </c>
    </row>
    <row r="3612" spans="1:7" x14ac:dyDescent="0.25">
      <c r="A3612" s="43" t="s">
        <v>308</v>
      </c>
      <c r="B3612" s="44">
        <v>43911.645833333336</v>
      </c>
      <c r="C3612" s="45">
        <f t="shared" si="168"/>
        <v>43911.97311050725</v>
      </c>
      <c r="D3612" s="46">
        <v>2.2799999999999998</v>
      </c>
      <c r="E3612" s="46">
        <v>2300</v>
      </c>
      <c r="F3612" s="47">
        <f t="shared" si="169"/>
        <v>900.00000041909516</v>
      </c>
      <c r="G3612" s="48">
        <f t="shared" si="170"/>
        <v>58615872.472735144</v>
      </c>
    </row>
    <row r="3613" spans="1:7" x14ac:dyDescent="0.25">
      <c r="A3613" s="43" t="s">
        <v>308</v>
      </c>
      <c r="B3613" s="44">
        <v>43911.65625</v>
      </c>
      <c r="C3613" s="45">
        <f t="shared" si="168"/>
        <v>43911.983527173914</v>
      </c>
      <c r="D3613" s="46">
        <v>2.2799999999999998</v>
      </c>
      <c r="E3613" s="46">
        <v>2300</v>
      </c>
      <c r="F3613" s="47">
        <f t="shared" si="169"/>
        <v>899.99999979045242</v>
      </c>
      <c r="G3613" s="48">
        <f t="shared" si="170"/>
        <v>58615872.431792431</v>
      </c>
    </row>
    <row r="3614" spans="1:7" x14ac:dyDescent="0.25">
      <c r="A3614" s="43" t="s">
        <v>308</v>
      </c>
      <c r="B3614" s="44">
        <v>43911.666666666664</v>
      </c>
      <c r="C3614" s="45">
        <f t="shared" si="168"/>
        <v>43911.993943840578</v>
      </c>
      <c r="D3614" s="46">
        <v>2.2799999999999998</v>
      </c>
      <c r="E3614" s="46">
        <v>2300</v>
      </c>
      <c r="F3614" s="47">
        <f t="shared" si="169"/>
        <v>899.99999979045242</v>
      </c>
      <c r="G3614" s="48">
        <f t="shared" si="170"/>
        <v>58615872.431792431</v>
      </c>
    </row>
    <row r="3615" spans="1:7" x14ac:dyDescent="0.25">
      <c r="A3615" s="43" t="s">
        <v>308</v>
      </c>
      <c r="B3615" s="44">
        <v>43911.677083333336</v>
      </c>
      <c r="C3615" s="45">
        <f t="shared" si="168"/>
        <v>43912.00436050725</v>
      </c>
      <c r="D3615" s="46">
        <v>2.2799999999999998</v>
      </c>
      <c r="E3615" s="46">
        <v>2300</v>
      </c>
      <c r="F3615" s="47">
        <f t="shared" si="169"/>
        <v>900.00000041909516</v>
      </c>
      <c r="G3615" s="48">
        <f t="shared" si="170"/>
        <v>58615872.472735144</v>
      </c>
    </row>
    <row r="3616" spans="1:7" x14ac:dyDescent="0.25">
      <c r="A3616" s="43" t="s">
        <v>308</v>
      </c>
      <c r="B3616" s="44">
        <v>43911.6875</v>
      </c>
      <c r="C3616" s="45">
        <f t="shared" si="168"/>
        <v>43912.016910087717</v>
      </c>
      <c r="D3616" s="46">
        <v>2.27</v>
      </c>
      <c r="E3616" s="46">
        <v>2280</v>
      </c>
      <c r="F3616" s="47">
        <f t="shared" si="169"/>
        <v>899.99999979045242</v>
      </c>
      <c r="G3616" s="48">
        <f t="shared" si="170"/>
        <v>58106169.193255104</v>
      </c>
    </row>
    <row r="3617" spans="1:7" x14ac:dyDescent="0.25">
      <c r="A3617" s="43" t="s">
        <v>308</v>
      </c>
      <c r="B3617" s="44">
        <v>43911.697916666664</v>
      </c>
      <c r="C3617" s="45">
        <f t="shared" si="168"/>
        <v>43912.027326754382</v>
      </c>
      <c r="D3617" s="46">
        <v>2.27</v>
      </c>
      <c r="E3617" s="46">
        <v>2280</v>
      </c>
      <c r="F3617" s="47">
        <f t="shared" si="169"/>
        <v>899.99999979045242</v>
      </c>
      <c r="G3617" s="48">
        <f t="shared" si="170"/>
        <v>58106169.193255104</v>
      </c>
    </row>
    <row r="3618" spans="1:7" x14ac:dyDescent="0.25">
      <c r="A3618" s="43" t="s">
        <v>308</v>
      </c>
      <c r="B3618" s="44">
        <v>43911.708333333336</v>
      </c>
      <c r="C3618" s="45">
        <f t="shared" si="168"/>
        <v>43912.037743421053</v>
      </c>
      <c r="D3618" s="46">
        <v>2.27</v>
      </c>
      <c r="E3618" s="46">
        <v>2280</v>
      </c>
      <c r="F3618" s="47">
        <f t="shared" si="169"/>
        <v>900.00000041909516</v>
      </c>
      <c r="G3618" s="48">
        <f t="shared" si="170"/>
        <v>58106169.233841799</v>
      </c>
    </row>
    <row r="3619" spans="1:7" x14ac:dyDescent="0.25">
      <c r="A3619" s="43" t="s">
        <v>308</v>
      </c>
      <c r="B3619" s="44">
        <v>43911.71875</v>
      </c>
      <c r="C3619" s="45">
        <f t="shared" si="168"/>
        <v>43912.046027173914</v>
      </c>
      <c r="D3619" s="46">
        <v>2.2799999999999998</v>
      </c>
      <c r="E3619" s="46">
        <v>2300</v>
      </c>
      <c r="F3619" s="47">
        <f t="shared" si="169"/>
        <v>899.99999979045242</v>
      </c>
      <c r="G3619" s="48">
        <f t="shared" si="170"/>
        <v>58615872.431792431</v>
      </c>
    </row>
    <row r="3620" spans="1:7" x14ac:dyDescent="0.25">
      <c r="A3620" s="43" t="s">
        <v>308</v>
      </c>
      <c r="B3620" s="44">
        <v>43911.729166666664</v>
      </c>
      <c r="C3620" s="45">
        <f t="shared" si="168"/>
        <v>43912.058576754382</v>
      </c>
      <c r="D3620" s="46">
        <v>2.27</v>
      </c>
      <c r="E3620" s="46">
        <v>2280</v>
      </c>
      <c r="F3620" s="47">
        <f t="shared" si="169"/>
        <v>899.99999979045242</v>
      </c>
      <c r="G3620" s="48">
        <f t="shared" si="170"/>
        <v>58106169.193255104</v>
      </c>
    </row>
    <row r="3621" spans="1:7" x14ac:dyDescent="0.25">
      <c r="A3621" s="43" t="s">
        <v>308</v>
      </c>
      <c r="B3621" s="44">
        <v>43911.739583333336</v>
      </c>
      <c r="C3621" s="45">
        <f t="shared" si="168"/>
        <v>43912.068993421053</v>
      </c>
      <c r="D3621" s="46">
        <v>2.27</v>
      </c>
      <c r="E3621" s="46">
        <v>2280</v>
      </c>
      <c r="F3621" s="47">
        <f t="shared" si="169"/>
        <v>900.00000041909516</v>
      </c>
      <c r="G3621" s="48">
        <f t="shared" si="170"/>
        <v>58106169.233841799</v>
      </c>
    </row>
    <row r="3622" spans="1:7" x14ac:dyDescent="0.25">
      <c r="A3622" s="43" t="s">
        <v>308</v>
      </c>
      <c r="B3622" s="44">
        <v>43911.75</v>
      </c>
      <c r="C3622" s="45">
        <f t="shared" si="168"/>
        <v>43912.079410087717</v>
      </c>
      <c r="D3622" s="46">
        <v>2.27</v>
      </c>
      <c r="E3622" s="46">
        <v>2280</v>
      </c>
      <c r="F3622" s="47">
        <f t="shared" si="169"/>
        <v>899.99999979045242</v>
      </c>
      <c r="G3622" s="48">
        <f t="shared" si="170"/>
        <v>58106169.193255104</v>
      </c>
    </row>
    <row r="3623" spans="1:7" x14ac:dyDescent="0.25">
      <c r="A3623" s="43" t="s">
        <v>308</v>
      </c>
      <c r="B3623" s="44">
        <v>43911.760416666664</v>
      </c>
      <c r="C3623" s="45">
        <f t="shared" si="168"/>
        <v>43912.090907305428</v>
      </c>
      <c r="D3623" s="46">
        <v>2.2599999999999998</v>
      </c>
      <c r="E3623" s="46">
        <v>2270</v>
      </c>
      <c r="F3623" s="47">
        <f t="shared" si="169"/>
        <v>899.99999979045242</v>
      </c>
      <c r="G3623" s="48">
        <f t="shared" si="170"/>
        <v>57851317.573986441</v>
      </c>
    </row>
    <row r="3624" spans="1:7" x14ac:dyDescent="0.25">
      <c r="A3624" s="43" t="s">
        <v>308</v>
      </c>
      <c r="B3624" s="44">
        <v>43911.770833333336</v>
      </c>
      <c r="C3624" s="45">
        <f t="shared" si="168"/>
        <v>43912.1013239721</v>
      </c>
      <c r="D3624" s="46">
        <v>2.2599999999999998</v>
      </c>
      <c r="E3624" s="46">
        <v>2270</v>
      </c>
      <c r="F3624" s="47">
        <f t="shared" si="169"/>
        <v>900.00000041909516</v>
      </c>
      <c r="G3624" s="48">
        <f t="shared" si="170"/>
        <v>57851317.614395119</v>
      </c>
    </row>
    <row r="3625" spans="1:7" x14ac:dyDescent="0.25">
      <c r="A3625" s="43" t="s">
        <v>308</v>
      </c>
      <c r="B3625" s="44">
        <v>43911.78125</v>
      </c>
      <c r="C3625" s="45">
        <f t="shared" si="168"/>
        <v>43912.111740638764</v>
      </c>
      <c r="D3625" s="46">
        <v>2.2599999999999998</v>
      </c>
      <c r="E3625" s="46">
        <v>2270</v>
      </c>
      <c r="F3625" s="47">
        <f t="shared" si="169"/>
        <v>899.99999979045242</v>
      </c>
      <c r="G3625" s="48">
        <f t="shared" si="170"/>
        <v>57851317.573986441</v>
      </c>
    </row>
    <row r="3626" spans="1:7" x14ac:dyDescent="0.25">
      <c r="A3626" s="43" t="s">
        <v>308</v>
      </c>
      <c r="B3626" s="44">
        <v>43911.791666666664</v>
      </c>
      <c r="C3626" s="45">
        <f t="shared" si="168"/>
        <v>43912.122157305428</v>
      </c>
      <c r="D3626" s="46">
        <v>2.2599999999999998</v>
      </c>
      <c r="E3626" s="46">
        <v>2270</v>
      </c>
      <c r="F3626" s="47">
        <f t="shared" si="169"/>
        <v>899.99999979045242</v>
      </c>
      <c r="G3626" s="48">
        <f t="shared" si="170"/>
        <v>57851317.573986441</v>
      </c>
    </row>
    <row r="3627" spans="1:7" x14ac:dyDescent="0.25">
      <c r="A3627" s="43" t="s">
        <v>308</v>
      </c>
      <c r="B3627" s="44">
        <v>43911.802083333336</v>
      </c>
      <c r="C3627" s="45">
        <f t="shared" si="168"/>
        <v>43912.1325739721</v>
      </c>
      <c r="D3627" s="46">
        <v>2.2599999999999998</v>
      </c>
      <c r="E3627" s="46">
        <v>2270</v>
      </c>
      <c r="F3627" s="47">
        <f t="shared" si="169"/>
        <v>900.00000041909516</v>
      </c>
      <c r="G3627" s="48">
        <f t="shared" si="170"/>
        <v>57851317.614395119</v>
      </c>
    </row>
    <row r="3628" spans="1:7" x14ac:dyDescent="0.25">
      <c r="A3628" s="43" t="s">
        <v>308</v>
      </c>
      <c r="B3628" s="44">
        <v>43911.8125</v>
      </c>
      <c r="C3628" s="45">
        <f t="shared" si="168"/>
        <v>43912.145180555555</v>
      </c>
      <c r="D3628" s="46">
        <v>2.25</v>
      </c>
      <c r="E3628" s="46">
        <v>2250</v>
      </c>
      <c r="F3628" s="47">
        <f t="shared" si="169"/>
        <v>899.99999979045242</v>
      </c>
      <c r="G3628" s="48">
        <f t="shared" si="170"/>
        <v>57341614.335449114</v>
      </c>
    </row>
    <row r="3629" spans="1:7" x14ac:dyDescent="0.25">
      <c r="A3629" s="43" t="s">
        <v>308</v>
      </c>
      <c r="B3629" s="44">
        <v>43911.822916666664</v>
      </c>
      <c r="C3629" s="45">
        <f t="shared" si="168"/>
        <v>43912.15559722222</v>
      </c>
      <c r="D3629" s="46">
        <v>2.25</v>
      </c>
      <c r="E3629" s="46">
        <v>2250</v>
      </c>
      <c r="F3629" s="47">
        <f t="shared" si="169"/>
        <v>899.99999979045242</v>
      </c>
      <c r="G3629" s="48">
        <f t="shared" si="170"/>
        <v>57341614.335449114</v>
      </c>
    </row>
    <row r="3630" spans="1:7" x14ac:dyDescent="0.25">
      <c r="A3630" s="43" t="s">
        <v>308</v>
      </c>
      <c r="B3630" s="44">
        <v>43911.833333333336</v>
      </c>
      <c r="C3630" s="45">
        <f t="shared" si="168"/>
        <v>43912.166013888891</v>
      </c>
      <c r="D3630" s="46">
        <v>2.25</v>
      </c>
      <c r="E3630" s="46">
        <v>2250</v>
      </c>
      <c r="F3630" s="47">
        <f t="shared" si="169"/>
        <v>900.00000041909516</v>
      </c>
      <c r="G3630" s="48">
        <f t="shared" si="170"/>
        <v>57341614.375501774</v>
      </c>
    </row>
    <row r="3631" spans="1:7" x14ac:dyDescent="0.25">
      <c r="A3631" s="43" t="s">
        <v>308</v>
      </c>
      <c r="B3631" s="44">
        <v>43911.84375</v>
      </c>
      <c r="C3631" s="45">
        <f t="shared" si="168"/>
        <v>43912.173160087717</v>
      </c>
      <c r="D3631" s="46">
        <v>2.27</v>
      </c>
      <c r="E3631" s="46">
        <v>2280</v>
      </c>
      <c r="F3631" s="47">
        <f t="shared" si="169"/>
        <v>899.99999979045242</v>
      </c>
      <c r="G3631" s="48">
        <f t="shared" si="170"/>
        <v>58106169.193255104</v>
      </c>
    </row>
    <row r="3632" spans="1:7" x14ac:dyDescent="0.25">
      <c r="A3632" s="43" t="s">
        <v>308</v>
      </c>
      <c r="B3632" s="44">
        <v>43911.854166666664</v>
      </c>
      <c r="C3632" s="45">
        <f t="shared" si="168"/>
        <v>43912.184657305428</v>
      </c>
      <c r="D3632" s="46">
        <v>2.2599999999999998</v>
      </c>
      <c r="E3632" s="46">
        <v>2270</v>
      </c>
      <c r="F3632" s="47">
        <f t="shared" si="169"/>
        <v>899.99999979045242</v>
      </c>
      <c r="G3632" s="48">
        <f t="shared" si="170"/>
        <v>57851317.573986441</v>
      </c>
    </row>
    <row r="3633" spans="1:7" x14ac:dyDescent="0.25">
      <c r="A3633" s="43" t="s">
        <v>308</v>
      </c>
      <c r="B3633" s="44">
        <v>43911.864583333336</v>
      </c>
      <c r="C3633" s="45">
        <f t="shared" si="168"/>
        <v>43912.1950739721</v>
      </c>
      <c r="D3633" s="46">
        <v>2.2599999999999998</v>
      </c>
      <c r="E3633" s="46">
        <v>2270</v>
      </c>
      <c r="F3633" s="47">
        <f t="shared" si="169"/>
        <v>900.00000041909516</v>
      </c>
      <c r="G3633" s="48">
        <f t="shared" si="170"/>
        <v>57851317.614395119</v>
      </c>
    </row>
    <row r="3634" spans="1:7" x14ac:dyDescent="0.25">
      <c r="A3634" s="43" t="s">
        <v>308</v>
      </c>
      <c r="B3634" s="44">
        <v>43911.875</v>
      </c>
      <c r="C3634" s="45">
        <f t="shared" si="168"/>
        <v>43912.205490638764</v>
      </c>
      <c r="D3634" s="46">
        <v>2.2599999999999998</v>
      </c>
      <c r="E3634" s="46">
        <v>2270</v>
      </c>
      <c r="F3634" s="47">
        <f t="shared" si="169"/>
        <v>899.99999979045242</v>
      </c>
      <c r="G3634" s="48">
        <f t="shared" si="170"/>
        <v>57851317.573986441</v>
      </c>
    </row>
    <row r="3635" spans="1:7" x14ac:dyDescent="0.25">
      <c r="A3635" s="43" t="s">
        <v>308</v>
      </c>
      <c r="B3635" s="44">
        <v>43911.885416666664</v>
      </c>
      <c r="C3635" s="45">
        <f t="shared" si="168"/>
        <v>43912.215907305428</v>
      </c>
      <c r="D3635" s="46">
        <v>2.2599999999999998</v>
      </c>
      <c r="E3635" s="46">
        <v>2270</v>
      </c>
      <c r="F3635" s="47">
        <f t="shared" si="169"/>
        <v>899.99999979045242</v>
      </c>
      <c r="G3635" s="48">
        <f t="shared" si="170"/>
        <v>57851317.573986441</v>
      </c>
    </row>
    <row r="3636" spans="1:7" x14ac:dyDescent="0.25">
      <c r="A3636" s="43" t="s">
        <v>308</v>
      </c>
      <c r="B3636" s="44">
        <v>43911.895833333336</v>
      </c>
      <c r="C3636" s="45">
        <f t="shared" si="168"/>
        <v>43912.2263239721</v>
      </c>
      <c r="D3636" s="46">
        <v>2.2599999999999998</v>
      </c>
      <c r="E3636" s="46">
        <v>2270</v>
      </c>
      <c r="F3636" s="47">
        <f t="shared" si="169"/>
        <v>900.00000041909516</v>
      </c>
      <c r="G3636" s="48">
        <f t="shared" si="170"/>
        <v>57851317.614395119</v>
      </c>
    </row>
    <row r="3637" spans="1:7" x14ac:dyDescent="0.25">
      <c r="A3637" s="43" t="s">
        <v>308</v>
      </c>
      <c r="B3637" s="44">
        <v>43911.90625</v>
      </c>
      <c r="C3637" s="45">
        <f t="shared" si="168"/>
        <v>43912.238930555555</v>
      </c>
      <c r="D3637" s="46">
        <v>2.25</v>
      </c>
      <c r="E3637" s="46">
        <v>2250</v>
      </c>
      <c r="F3637" s="47">
        <f t="shared" si="169"/>
        <v>899.99999979045242</v>
      </c>
      <c r="G3637" s="48">
        <f t="shared" si="170"/>
        <v>57341614.335449114</v>
      </c>
    </row>
    <row r="3638" spans="1:7" x14ac:dyDescent="0.25">
      <c r="A3638" s="43" t="s">
        <v>308</v>
      </c>
      <c r="B3638" s="44">
        <v>43911.916666666664</v>
      </c>
      <c r="C3638" s="45">
        <f t="shared" si="168"/>
        <v>43912.246076754382</v>
      </c>
      <c r="D3638" s="46">
        <v>2.27</v>
      </c>
      <c r="E3638" s="46">
        <v>2280</v>
      </c>
      <c r="F3638" s="47">
        <f t="shared" si="169"/>
        <v>899.99999979045242</v>
      </c>
      <c r="G3638" s="48">
        <f t="shared" si="170"/>
        <v>58106169.193255104</v>
      </c>
    </row>
    <row r="3639" spans="1:7" x14ac:dyDescent="0.25">
      <c r="A3639" s="43" t="s">
        <v>308</v>
      </c>
      <c r="B3639" s="44">
        <v>43911.927083333336</v>
      </c>
      <c r="C3639" s="45">
        <f t="shared" si="168"/>
        <v>43912.259763888891</v>
      </c>
      <c r="D3639" s="46">
        <v>2.25</v>
      </c>
      <c r="E3639" s="46">
        <v>2250</v>
      </c>
      <c r="F3639" s="47">
        <f t="shared" si="169"/>
        <v>900.00000041909516</v>
      </c>
      <c r="G3639" s="48">
        <f t="shared" si="170"/>
        <v>57341614.375501774</v>
      </c>
    </row>
    <row r="3640" spans="1:7" x14ac:dyDescent="0.25">
      <c r="A3640" s="43" t="s">
        <v>308</v>
      </c>
      <c r="B3640" s="44">
        <v>43911.9375</v>
      </c>
      <c r="C3640" s="45">
        <f t="shared" si="168"/>
        <v>43912.266910087717</v>
      </c>
      <c r="D3640" s="46">
        <v>2.27</v>
      </c>
      <c r="E3640" s="46">
        <v>2280</v>
      </c>
      <c r="F3640" s="47">
        <f t="shared" si="169"/>
        <v>899.99999979045242</v>
      </c>
      <c r="G3640" s="48">
        <f t="shared" si="170"/>
        <v>58106169.193255104</v>
      </c>
    </row>
    <row r="3641" spans="1:7" x14ac:dyDescent="0.25">
      <c r="A3641" s="43" t="s">
        <v>308</v>
      </c>
      <c r="B3641" s="44">
        <v>43911.947916666664</v>
      </c>
      <c r="C3641" s="45">
        <f t="shared" si="168"/>
        <v>43912.28059722222</v>
      </c>
      <c r="D3641" s="46">
        <v>2.25</v>
      </c>
      <c r="E3641" s="46">
        <v>2250</v>
      </c>
      <c r="F3641" s="47">
        <f t="shared" si="169"/>
        <v>899.99999979045242</v>
      </c>
      <c r="G3641" s="48">
        <f t="shared" si="170"/>
        <v>57341614.335449114</v>
      </c>
    </row>
    <row r="3642" spans="1:7" x14ac:dyDescent="0.25">
      <c r="A3642" s="43" t="s">
        <v>308</v>
      </c>
      <c r="B3642" s="44">
        <v>43911.958333333336</v>
      </c>
      <c r="C3642" s="45">
        <f t="shared" si="168"/>
        <v>43912.2888239721</v>
      </c>
      <c r="D3642" s="46">
        <v>2.2599999999999998</v>
      </c>
      <c r="E3642" s="46">
        <v>2270</v>
      </c>
      <c r="F3642" s="47">
        <f t="shared" si="169"/>
        <v>900.00000041909516</v>
      </c>
      <c r="G3642" s="48">
        <f t="shared" si="170"/>
        <v>57851317.614395119</v>
      </c>
    </row>
    <row r="3643" spans="1:7" x14ac:dyDescent="0.25">
      <c r="A3643" s="43" t="s">
        <v>308</v>
      </c>
      <c r="B3643" s="44">
        <v>43911.96875</v>
      </c>
      <c r="C3643" s="45">
        <f t="shared" si="168"/>
        <v>43912.301430555555</v>
      </c>
      <c r="D3643" s="46">
        <v>2.25</v>
      </c>
      <c r="E3643" s="46">
        <v>2250</v>
      </c>
      <c r="F3643" s="47">
        <f t="shared" si="169"/>
        <v>899.99999979045242</v>
      </c>
      <c r="G3643" s="48">
        <f t="shared" si="170"/>
        <v>57341614.335449114</v>
      </c>
    </row>
    <row r="3644" spans="1:7" x14ac:dyDescent="0.25">
      <c r="A3644" s="43" t="s">
        <v>308</v>
      </c>
      <c r="B3644" s="44">
        <v>43911.979166666664</v>
      </c>
      <c r="C3644" s="45">
        <f t="shared" si="168"/>
        <v>43912.31184722222</v>
      </c>
      <c r="D3644" s="46">
        <v>2.25</v>
      </c>
      <c r="E3644" s="46">
        <v>2250</v>
      </c>
      <c r="F3644" s="47">
        <f t="shared" si="169"/>
        <v>899.99999979045242</v>
      </c>
      <c r="G3644" s="48">
        <f t="shared" si="170"/>
        <v>57341614.335449114</v>
      </c>
    </row>
    <row r="3645" spans="1:7" x14ac:dyDescent="0.25">
      <c r="A3645" s="43" t="s">
        <v>308</v>
      </c>
      <c r="B3645" s="44">
        <v>43911.989583333336</v>
      </c>
      <c r="C3645" s="45">
        <f t="shared" si="168"/>
        <v>43912.322263888891</v>
      </c>
      <c r="D3645" s="46">
        <v>2.25</v>
      </c>
      <c r="E3645" s="46">
        <v>2250</v>
      </c>
      <c r="F3645" s="47">
        <f t="shared" si="169"/>
        <v>900.00000041909516</v>
      </c>
      <c r="G3645" s="48">
        <f t="shared" si="170"/>
        <v>57341614.375501774</v>
      </c>
    </row>
    <row r="3646" spans="1:7" x14ac:dyDescent="0.25">
      <c r="A3646" s="43" t="s">
        <v>308</v>
      </c>
      <c r="B3646" s="44">
        <v>43912</v>
      </c>
      <c r="C3646" s="45">
        <f t="shared" si="168"/>
        <v>43912.332680555555</v>
      </c>
      <c r="D3646" s="46">
        <v>2.25</v>
      </c>
      <c r="E3646" s="46">
        <v>2250</v>
      </c>
      <c r="F3646" s="47">
        <f t="shared" si="169"/>
        <v>899.99999979045242</v>
      </c>
      <c r="G3646" s="48">
        <f t="shared" si="170"/>
        <v>57341614.335449114</v>
      </c>
    </row>
    <row r="3647" spans="1:7" x14ac:dyDescent="0.25">
      <c r="A3647" s="43" t="s">
        <v>308</v>
      </c>
      <c r="B3647" s="44">
        <v>43912.010416666664</v>
      </c>
      <c r="C3647" s="45">
        <f t="shared" si="168"/>
        <v>43912.345326420029</v>
      </c>
      <c r="D3647" s="46">
        <v>2.2400000000000002</v>
      </c>
      <c r="E3647" s="46">
        <v>2230</v>
      </c>
      <c r="F3647" s="47">
        <f t="shared" si="169"/>
        <v>899.99999979045242</v>
      </c>
      <c r="G3647" s="48">
        <f t="shared" si="170"/>
        <v>56831911.096911788</v>
      </c>
    </row>
    <row r="3648" spans="1:7" x14ac:dyDescent="0.25">
      <c r="A3648" s="43" t="s">
        <v>308</v>
      </c>
      <c r="B3648" s="44">
        <v>43912.020833333336</v>
      </c>
      <c r="C3648" s="45">
        <f t="shared" si="168"/>
        <v>43912.3557430867</v>
      </c>
      <c r="D3648" s="46">
        <v>2.2400000000000002</v>
      </c>
      <c r="E3648" s="46">
        <v>2230</v>
      </c>
      <c r="F3648" s="47">
        <f t="shared" si="169"/>
        <v>900.00000041909516</v>
      </c>
      <c r="G3648" s="48">
        <f t="shared" si="170"/>
        <v>56831911.136608422</v>
      </c>
    </row>
    <row r="3649" spans="1:7" x14ac:dyDescent="0.25">
      <c r="A3649" s="43" t="s">
        <v>308</v>
      </c>
      <c r="B3649" s="44">
        <v>43912.03125</v>
      </c>
      <c r="C3649" s="45">
        <f t="shared" si="168"/>
        <v>43912.363930555555</v>
      </c>
      <c r="D3649" s="46">
        <v>2.25</v>
      </c>
      <c r="E3649" s="46">
        <v>2250</v>
      </c>
      <c r="F3649" s="47">
        <f t="shared" si="169"/>
        <v>899.99999979045242</v>
      </c>
      <c r="G3649" s="48">
        <f t="shared" si="170"/>
        <v>57341614.335449114</v>
      </c>
    </row>
    <row r="3650" spans="1:7" x14ac:dyDescent="0.25">
      <c r="A3650" s="43" t="s">
        <v>308</v>
      </c>
      <c r="B3650" s="44">
        <v>43912.041666666664</v>
      </c>
      <c r="C3650" s="45">
        <f t="shared" ref="C3650:C3713" si="171">B3650+((13422*(1/E3650)+2.019)/24)</f>
        <v>43912.376576420029</v>
      </c>
      <c r="D3650" s="46">
        <v>2.2400000000000002</v>
      </c>
      <c r="E3650" s="46">
        <v>2230</v>
      </c>
      <c r="F3650" s="47">
        <f t="shared" si="169"/>
        <v>899.99999979045242</v>
      </c>
      <c r="G3650" s="48">
        <f t="shared" si="170"/>
        <v>56831911.096911788</v>
      </c>
    </row>
    <row r="3651" spans="1:7" x14ac:dyDescent="0.25">
      <c r="A3651" s="43" t="s">
        <v>308</v>
      </c>
      <c r="B3651" s="44">
        <v>43912.052083333336</v>
      </c>
      <c r="C3651" s="45">
        <f t="shared" si="171"/>
        <v>43912.3869930867</v>
      </c>
      <c r="D3651" s="46">
        <v>2.2400000000000002</v>
      </c>
      <c r="E3651" s="46">
        <v>2230</v>
      </c>
      <c r="F3651" s="47">
        <f t="shared" ref="F3651:F3714" si="172">CONVERT((B3651-B3650),"day","sec")</f>
        <v>900.00000041909516</v>
      </c>
      <c r="G3651" s="48">
        <f t="shared" si="170"/>
        <v>56831911.136608422</v>
      </c>
    </row>
    <row r="3652" spans="1:7" x14ac:dyDescent="0.25">
      <c r="A3652" s="43" t="s">
        <v>308</v>
      </c>
      <c r="B3652" s="44">
        <v>43912.0625</v>
      </c>
      <c r="C3652" s="45">
        <f t="shared" si="171"/>
        <v>43912.397409753365</v>
      </c>
      <c r="D3652" s="46">
        <v>2.2400000000000002</v>
      </c>
      <c r="E3652" s="46">
        <v>2230</v>
      </c>
      <c r="F3652" s="47">
        <f t="shared" si="172"/>
        <v>899.99999979045242</v>
      </c>
      <c r="G3652" s="48">
        <f t="shared" ref="G3652:G3715" si="173">F3652*E3652*CONVERT(1,"ft^3","l")</f>
        <v>56831911.096911788</v>
      </c>
    </row>
    <row r="3653" spans="1:7" x14ac:dyDescent="0.25">
      <c r="A3653" s="43" t="s">
        <v>308</v>
      </c>
      <c r="B3653" s="44">
        <v>43912.072916666664</v>
      </c>
      <c r="C3653" s="45">
        <f t="shared" si="171"/>
        <v>43912.40559722222</v>
      </c>
      <c r="D3653" s="46">
        <v>2.25</v>
      </c>
      <c r="E3653" s="46">
        <v>2250</v>
      </c>
      <c r="F3653" s="47">
        <f t="shared" si="172"/>
        <v>899.99999979045242</v>
      </c>
      <c r="G3653" s="48">
        <f t="shared" si="173"/>
        <v>57341614.335449114</v>
      </c>
    </row>
    <row r="3654" spans="1:7" x14ac:dyDescent="0.25">
      <c r="A3654" s="43" t="s">
        <v>308</v>
      </c>
      <c r="B3654" s="44">
        <v>43912.083333333336</v>
      </c>
      <c r="C3654" s="45">
        <f t="shared" si="171"/>
        <v>43912.419372747747</v>
      </c>
      <c r="D3654" s="46">
        <v>2.23</v>
      </c>
      <c r="E3654" s="46">
        <v>2220</v>
      </c>
      <c r="F3654" s="47">
        <f t="shared" si="172"/>
        <v>900.00000041909516</v>
      </c>
      <c r="G3654" s="48">
        <f t="shared" si="173"/>
        <v>56577059.517161749</v>
      </c>
    </row>
    <row r="3655" spans="1:7" x14ac:dyDescent="0.25">
      <c r="A3655" s="43" t="s">
        <v>308</v>
      </c>
      <c r="B3655" s="44">
        <v>43912.09375</v>
      </c>
      <c r="C3655" s="45">
        <f t="shared" si="171"/>
        <v>43912.426430555555</v>
      </c>
      <c r="D3655" s="46">
        <v>2.25</v>
      </c>
      <c r="E3655" s="46">
        <v>2250</v>
      </c>
      <c r="F3655" s="47">
        <f t="shared" si="172"/>
        <v>899.99999979045242</v>
      </c>
      <c r="G3655" s="48">
        <f t="shared" si="173"/>
        <v>57341614.335449114</v>
      </c>
    </row>
    <row r="3656" spans="1:7" x14ac:dyDescent="0.25">
      <c r="A3656" s="43" t="s">
        <v>308</v>
      </c>
      <c r="B3656" s="44">
        <v>43912.104166666664</v>
      </c>
      <c r="C3656" s="45">
        <f t="shared" si="171"/>
        <v>43912.439076420029</v>
      </c>
      <c r="D3656" s="46">
        <v>2.2400000000000002</v>
      </c>
      <c r="E3656" s="46">
        <v>2230</v>
      </c>
      <c r="F3656" s="47">
        <f t="shared" si="172"/>
        <v>899.99999979045242</v>
      </c>
      <c r="G3656" s="48">
        <f t="shared" si="173"/>
        <v>56831911.096911788</v>
      </c>
    </row>
    <row r="3657" spans="1:7" x14ac:dyDescent="0.25">
      <c r="A3657" s="43" t="s">
        <v>308</v>
      </c>
      <c r="B3657" s="44">
        <v>43912.114583333336</v>
      </c>
      <c r="C3657" s="45">
        <f t="shared" si="171"/>
        <v>43912.4494930867</v>
      </c>
      <c r="D3657" s="46">
        <v>2.2400000000000002</v>
      </c>
      <c r="E3657" s="46">
        <v>2230</v>
      </c>
      <c r="F3657" s="47">
        <f t="shared" si="172"/>
        <v>900.00000041909516</v>
      </c>
      <c r="G3657" s="48">
        <f t="shared" si="173"/>
        <v>56831911.136608422</v>
      </c>
    </row>
    <row r="3658" spans="1:7" x14ac:dyDescent="0.25">
      <c r="A3658" s="43" t="s">
        <v>308</v>
      </c>
      <c r="B3658" s="44">
        <v>43912.125</v>
      </c>
      <c r="C3658" s="45">
        <f t="shared" si="171"/>
        <v>43912.457680555555</v>
      </c>
      <c r="D3658" s="46">
        <v>2.25</v>
      </c>
      <c r="E3658" s="46">
        <v>2250</v>
      </c>
      <c r="F3658" s="47">
        <f t="shared" si="172"/>
        <v>899.99999979045242</v>
      </c>
      <c r="G3658" s="48">
        <f t="shared" si="173"/>
        <v>57341614.335449114</v>
      </c>
    </row>
    <row r="3659" spans="1:7" x14ac:dyDescent="0.25">
      <c r="A3659" s="43" t="s">
        <v>308</v>
      </c>
      <c r="B3659" s="44">
        <v>43912.135416666664</v>
      </c>
      <c r="C3659" s="45">
        <f t="shared" si="171"/>
        <v>43912.471456081075</v>
      </c>
      <c r="D3659" s="46">
        <v>2.23</v>
      </c>
      <c r="E3659" s="46">
        <v>2220</v>
      </c>
      <c r="F3659" s="47">
        <f t="shared" si="172"/>
        <v>899.99999979045242</v>
      </c>
      <c r="G3659" s="48">
        <f t="shared" si="173"/>
        <v>56577059.477643132</v>
      </c>
    </row>
    <row r="3660" spans="1:7" x14ac:dyDescent="0.25">
      <c r="A3660" s="43" t="s">
        <v>308</v>
      </c>
      <c r="B3660" s="44">
        <v>43912.145833333336</v>
      </c>
      <c r="C3660" s="45">
        <f t="shared" si="171"/>
        <v>43912.4807430867</v>
      </c>
      <c r="D3660" s="46">
        <v>2.2400000000000002</v>
      </c>
      <c r="E3660" s="46">
        <v>2230</v>
      </c>
      <c r="F3660" s="47">
        <f t="shared" si="172"/>
        <v>900.00000041909516</v>
      </c>
      <c r="G3660" s="48">
        <f t="shared" si="173"/>
        <v>56831911.136608422</v>
      </c>
    </row>
    <row r="3661" spans="1:7" x14ac:dyDescent="0.25">
      <c r="A3661" s="43" t="s">
        <v>308</v>
      </c>
      <c r="B3661" s="44">
        <v>43912.15625</v>
      </c>
      <c r="C3661" s="45">
        <f t="shared" si="171"/>
        <v>43912.491159753365</v>
      </c>
      <c r="D3661" s="46">
        <v>2.2400000000000002</v>
      </c>
      <c r="E3661" s="46">
        <v>2230</v>
      </c>
      <c r="F3661" s="47">
        <f t="shared" si="172"/>
        <v>899.99999979045242</v>
      </c>
      <c r="G3661" s="48">
        <f t="shared" si="173"/>
        <v>56831911.096911788</v>
      </c>
    </row>
    <row r="3662" spans="1:7" x14ac:dyDescent="0.25">
      <c r="A3662" s="43" t="s">
        <v>308</v>
      </c>
      <c r="B3662" s="44">
        <v>43912.166666666664</v>
      </c>
      <c r="C3662" s="45">
        <f t="shared" si="171"/>
        <v>43912.502706081075</v>
      </c>
      <c r="D3662" s="46">
        <v>2.23</v>
      </c>
      <c r="E3662" s="46">
        <v>2220</v>
      </c>
      <c r="F3662" s="47">
        <f t="shared" si="172"/>
        <v>899.99999979045242</v>
      </c>
      <c r="G3662" s="48">
        <f t="shared" si="173"/>
        <v>56577059.477643132</v>
      </c>
    </row>
    <row r="3663" spans="1:7" x14ac:dyDescent="0.25">
      <c r="A3663" s="43" t="s">
        <v>308</v>
      </c>
      <c r="B3663" s="44">
        <v>43912.177083333336</v>
      </c>
      <c r="C3663" s="45">
        <f t="shared" si="171"/>
        <v>43912.513122747747</v>
      </c>
      <c r="D3663" s="46">
        <v>2.23</v>
      </c>
      <c r="E3663" s="46">
        <v>2220</v>
      </c>
      <c r="F3663" s="47">
        <f t="shared" si="172"/>
        <v>900.00000041909516</v>
      </c>
      <c r="G3663" s="48">
        <f t="shared" si="173"/>
        <v>56577059.517161749</v>
      </c>
    </row>
    <row r="3664" spans="1:7" x14ac:dyDescent="0.25">
      <c r="A3664" s="43" t="s">
        <v>308</v>
      </c>
      <c r="B3664" s="44">
        <v>43912.1875</v>
      </c>
      <c r="C3664" s="45">
        <f t="shared" si="171"/>
        <v>43912.522409753365</v>
      </c>
      <c r="D3664" s="46">
        <v>2.2400000000000002</v>
      </c>
      <c r="E3664" s="46">
        <v>2230</v>
      </c>
      <c r="F3664" s="47">
        <f t="shared" si="172"/>
        <v>899.99999979045242</v>
      </c>
      <c r="G3664" s="48">
        <f t="shared" si="173"/>
        <v>56831911.096911788</v>
      </c>
    </row>
    <row r="3665" spans="1:7" x14ac:dyDescent="0.25">
      <c r="A3665" s="43" t="s">
        <v>308</v>
      </c>
      <c r="B3665" s="44">
        <v>43912.197916666664</v>
      </c>
      <c r="C3665" s="45">
        <f t="shared" si="171"/>
        <v>43912.532826420029</v>
      </c>
      <c r="D3665" s="46">
        <v>2.2400000000000002</v>
      </c>
      <c r="E3665" s="46">
        <v>2230</v>
      </c>
      <c r="F3665" s="47">
        <f t="shared" si="172"/>
        <v>899.99999979045242</v>
      </c>
      <c r="G3665" s="48">
        <f t="shared" si="173"/>
        <v>56831911.096911788</v>
      </c>
    </row>
    <row r="3666" spans="1:7" x14ac:dyDescent="0.25">
      <c r="A3666" s="43" t="s">
        <v>308</v>
      </c>
      <c r="B3666" s="44">
        <v>43912.208333333336</v>
      </c>
      <c r="C3666" s="45">
        <f t="shared" si="171"/>
        <v>43912.544372747747</v>
      </c>
      <c r="D3666" s="46">
        <v>2.23</v>
      </c>
      <c r="E3666" s="46">
        <v>2220</v>
      </c>
      <c r="F3666" s="47">
        <f t="shared" si="172"/>
        <v>900.00000041909516</v>
      </c>
      <c r="G3666" s="48">
        <f t="shared" si="173"/>
        <v>56577059.517161749</v>
      </c>
    </row>
    <row r="3667" spans="1:7" x14ac:dyDescent="0.25">
      <c r="A3667" s="43" t="s">
        <v>308</v>
      </c>
      <c r="B3667" s="44">
        <v>43912.21875</v>
      </c>
      <c r="C3667" s="45">
        <f t="shared" si="171"/>
        <v>43912.554789414411</v>
      </c>
      <c r="D3667" s="46">
        <v>2.23</v>
      </c>
      <c r="E3667" s="46">
        <v>2220</v>
      </c>
      <c r="F3667" s="47">
        <f t="shared" si="172"/>
        <v>899.99999979045242</v>
      </c>
      <c r="G3667" s="48">
        <f t="shared" si="173"/>
        <v>56577059.477643132</v>
      </c>
    </row>
    <row r="3668" spans="1:7" x14ac:dyDescent="0.25">
      <c r="A3668" s="43" t="s">
        <v>308</v>
      </c>
      <c r="B3668" s="44">
        <v>43912.229166666664</v>
      </c>
      <c r="C3668" s="45">
        <f t="shared" si="171"/>
        <v>43912.565206081075</v>
      </c>
      <c r="D3668" s="46">
        <v>2.23</v>
      </c>
      <c r="E3668" s="46">
        <v>2220</v>
      </c>
      <c r="F3668" s="47">
        <f t="shared" si="172"/>
        <v>899.99999979045242</v>
      </c>
      <c r="G3668" s="48">
        <f t="shared" si="173"/>
        <v>56577059.477643132</v>
      </c>
    </row>
    <row r="3669" spans="1:7" x14ac:dyDescent="0.25">
      <c r="A3669" s="43" t="s">
        <v>308</v>
      </c>
      <c r="B3669" s="44">
        <v>43912.239583333336</v>
      </c>
      <c r="C3669" s="45">
        <f t="shared" si="171"/>
        <v>43912.575622747747</v>
      </c>
      <c r="D3669" s="46">
        <v>2.23</v>
      </c>
      <c r="E3669" s="46">
        <v>2220</v>
      </c>
      <c r="F3669" s="47">
        <f t="shared" si="172"/>
        <v>900.00000041909516</v>
      </c>
      <c r="G3669" s="48">
        <f t="shared" si="173"/>
        <v>56577059.517161749</v>
      </c>
    </row>
    <row r="3670" spans="1:7" x14ac:dyDescent="0.25">
      <c r="A3670" s="43" t="s">
        <v>308</v>
      </c>
      <c r="B3670" s="44">
        <v>43912.25</v>
      </c>
      <c r="C3670" s="45">
        <f t="shared" si="171"/>
        <v>43912.586039414411</v>
      </c>
      <c r="D3670" s="46">
        <v>2.23</v>
      </c>
      <c r="E3670" s="46">
        <v>2220</v>
      </c>
      <c r="F3670" s="47">
        <f t="shared" si="172"/>
        <v>899.99999979045242</v>
      </c>
      <c r="G3670" s="48">
        <f t="shared" si="173"/>
        <v>56577059.477643132</v>
      </c>
    </row>
    <row r="3671" spans="1:7" x14ac:dyDescent="0.25">
      <c r="A3671" s="43" t="s">
        <v>308</v>
      </c>
      <c r="B3671" s="44">
        <v>43912.260416666664</v>
      </c>
      <c r="C3671" s="45">
        <f t="shared" si="171"/>
        <v>43912.595326420029</v>
      </c>
      <c r="D3671" s="46">
        <v>2.2400000000000002</v>
      </c>
      <c r="E3671" s="46">
        <v>2230</v>
      </c>
      <c r="F3671" s="47">
        <f t="shared" si="172"/>
        <v>899.99999979045242</v>
      </c>
      <c r="G3671" s="48">
        <f t="shared" si="173"/>
        <v>56831911.096911788</v>
      </c>
    </row>
    <row r="3672" spans="1:7" x14ac:dyDescent="0.25">
      <c r="A3672" s="43" t="s">
        <v>308</v>
      </c>
      <c r="B3672" s="44">
        <v>43912.270833333336</v>
      </c>
      <c r="C3672" s="45">
        <f t="shared" si="171"/>
        <v>43912.6057430867</v>
      </c>
      <c r="D3672" s="46">
        <v>2.2400000000000002</v>
      </c>
      <c r="E3672" s="46">
        <v>2230</v>
      </c>
      <c r="F3672" s="47">
        <f t="shared" si="172"/>
        <v>900.00000041909516</v>
      </c>
      <c r="G3672" s="48">
        <f t="shared" si="173"/>
        <v>56831911.136608422</v>
      </c>
    </row>
    <row r="3673" spans="1:7" x14ac:dyDescent="0.25">
      <c r="A3673" s="43" t="s">
        <v>308</v>
      </c>
      <c r="B3673" s="44">
        <v>43912.28125</v>
      </c>
      <c r="C3673" s="45">
        <f t="shared" si="171"/>
        <v>43912.617289414411</v>
      </c>
      <c r="D3673" s="46">
        <v>2.23</v>
      </c>
      <c r="E3673" s="46">
        <v>2220</v>
      </c>
      <c r="F3673" s="47">
        <f t="shared" si="172"/>
        <v>899.99999979045242</v>
      </c>
      <c r="G3673" s="48">
        <f t="shared" si="173"/>
        <v>56577059.477643132</v>
      </c>
    </row>
    <row r="3674" spans="1:7" x14ac:dyDescent="0.25">
      <c r="A3674" s="43" t="s">
        <v>308</v>
      </c>
      <c r="B3674" s="44">
        <v>43912.291666666664</v>
      </c>
      <c r="C3674" s="45">
        <f t="shared" si="171"/>
        <v>43912.627706081075</v>
      </c>
      <c r="D3674" s="46">
        <v>2.23</v>
      </c>
      <c r="E3674" s="46">
        <v>2220</v>
      </c>
      <c r="F3674" s="47">
        <f t="shared" si="172"/>
        <v>899.99999979045242</v>
      </c>
      <c r="G3674" s="48">
        <f t="shared" si="173"/>
        <v>56577059.477643132</v>
      </c>
    </row>
    <row r="3675" spans="1:7" x14ac:dyDescent="0.25">
      <c r="A3675" s="43" t="s">
        <v>308</v>
      </c>
      <c r="B3675" s="44">
        <v>43912.302083333336</v>
      </c>
      <c r="C3675" s="45">
        <f t="shared" si="171"/>
        <v>43912.638122747747</v>
      </c>
      <c r="D3675" s="46">
        <v>2.23</v>
      </c>
      <c r="E3675" s="46">
        <v>2220</v>
      </c>
      <c r="F3675" s="47">
        <f t="shared" si="172"/>
        <v>900.00000041909516</v>
      </c>
      <c r="G3675" s="48">
        <f t="shared" si="173"/>
        <v>56577059.517161749</v>
      </c>
    </row>
    <row r="3676" spans="1:7" x14ac:dyDescent="0.25">
      <c r="A3676" s="43" t="s">
        <v>308</v>
      </c>
      <c r="B3676" s="44">
        <v>43912.3125</v>
      </c>
      <c r="C3676" s="45">
        <f t="shared" si="171"/>
        <v>43912.648539414411</v>
      </c>
      <c r="D3676" s="46">
        <v>2.23</v>
      </c>
      <c r="E3676" s="46">
        <v>2220</v>
      </c>
      <c r="F3676" s="47">
        <f t="shared" si="172"/>
        <v>899.99999979045242</v>
      </c>
      <c r="G3676" s="48">
        <f t="shared" si="173"/>
        <v>56577059.477643132</v>
      </c>
    </row>
    <row r="3677" spans="1:7" x14ac:dyDescent="0.25">
      <c r="A3677" s="43" t="s">
        <v>308</v>
      </c>
      <c r="B3677" s="44">
        <v>43912.322916666664</v>
      </c>
      <c r="C3677" s="45">
        <f t="shared" si="171"/>
        <v>43912.658956081075</v>
      </c>
      <c r="D3677" s="46">
        <v>2.23</v>
      </c>
      <c r="E3677" s="46">
        <v>2220</v>
      </c>
      <c r="F3677" s="47">
        <f t="shared" si="172"/>
        <v>899.99999979045242</v>
      </c>
      <c r="G3677" s="48">
        <f t="shared" si="173"/>
        <v>56577059.477643132</v>
      </c>
    </row>
    <row r="3678" spans="1:7" x14ac:dyDescent="0.25">
      <c r="A3678" s="43" t="s">
        <v>308</v>
      </c>
      <c r="B3678" s="44">
        <v>43912.333333333336</v>
      </c>
      <c r="C3678" s="45">
        <f t="shared" si="171"/>
        <v>43912.6682430867</v>
      </c>
      <c r="D3678" s="46">
        <v>2.2400000000000002</v>
      </c>
      <c r="E3678" s="46">
        <v>2230</v>
      </c>
      <c r="F3678" s="47">
        <f t="shared" si="172"/>
        <v>900.00000041909516</v>
      </c>
      <c r="G3678" s="48">
        <f t="shared" si="173"/>
        <v>56831911.136608422</v>
      </c>
    </row>
    <row r="3679" spans="1:7" x14ac:dyDescent="0.25">
      <c r="A3679" s="43" t="s">
        <v>308</v>
      </c>
      <c r="B3679" s="44">
        <v>43912.34375</v>
      </c>
      <c r="C3679" s="45">
        <f t="shared" si="171"/>
        <v>43912.682079545455</v>
      </c>
      <c r="D3679" s="46">
        <v>2.2200000000000002</v>
      </c>
      <c r="E3679" s="46">
        <v>2200</v>
      </c>
      <c r="F3679" s="47">
        <f t="shared" si="172"/>
        <v>899.99999979045242</v>
      </c>
      <c r="G3679" s="48">
        <f t="shared" si="173"/>
        <v>56067356.239105806</v>
      </c>
    </row>
    <row r="3680" spans="1:7" x14ac:dyDescent="0.25">
      <c r="A3680" s="43" t="s">
        <v>308</v>
      </c>
      <c r="B3680" s="44">
        <v>43912.354166666664</v>
      </c>
      <c r="C3680" s="45">
        <f t="shared" si="171"/>
        <v>43912.692496212119</v>
      </c>
      <c r="D3680" s="46">
        <v>2.2200000000000002</v>
      </c>
      <c r="E3680" s="46">
        <v>2200</v>
      </c>
      <c r="F3680" s="47">
        <f t="shared" si="172"/>
        <v>899.99999979045242</v>
      </c>
      <c r="G3680" s="48">
        <f t="shared" si="173"/>
        <v>56067356.239105806</v>
      </c>
    </row>
    <row r="3681" spans="1:7" x14ac:dyDescent="0.25">
      <c r="A3681" s="43" t="s">
        <v>308</v>
      </c>
      <c r="B3681" s="44">
        <v>43912.364583333336</v>
      </c>
      <c r="C3681" s="45">
        <f t="shared" si="171"/>
        <v>43912.702912878791</v>
      </c>
      <c r="D3681" s="46">
        <v>2.2200000000000002</v>
      </c>
      <c r="E3681" s="46">
        <v>2200</v>
      </c>
      <c r="F3681" s="47">
        <f t="shared" si="172"/>
        <v>900.00000041909516</v>
      </c>
      <c r="G3681" s="48">
        <f t="shared" si="173"/>
        <v>56067356.278268397</v>
      </c>
    </row>
    <row r="3682" spans="1:7" x14ac:dyDescent="0.25">
      <c r="A3682" s="43" t="s">
        <v>308</v>
      </c>
      <c r="B3682" s="44">
        <v>43912.375</v>
      </c>
      <c r="C3682" s="45">
        <f t="shared" si="171"/>
        <v>43912.713329545455</v>
      </c>
      <c r="D3682" s="46">
        <v>2.2200000000000002</v>
      </c>
      <c r="E3682" s="46">
        <v>2200</v>
      </c>
      <c r="F3682" s="47">
        <f t="shared" si="172"/>
        <v>899.99999979045242</v>
      </c>
      <c r="G3682" s="48">
        <f t="shared" si="173"/>
        <v>56067356.239105806</v>
      </c>
    </row>
    <row r="3683" spans="1:7" x14ac:dyDescent="0.25">
      <c r="A3683" s="43" t="s">
        <v>308</v>
      </c>
      <c r="B3683" s="44">
        <v>43912.385416666664</v>
      </c>
      <c r="C3683" s="45">
        <f t="shared" si="171"/>
        <v>43912.723746212119</v>
      </c>
      <c r="D3683" s="46">
        <v>2.2200000000000002</v>
      </c>
      <c r="E3683" s="46">
        <v>2200</v>
      </c>
      <c r="F3683" s="47">
        <f t="shared" si="172"/>
        <v>899.99999979045242</v>
      </c>
      <c r="G3683" s="48">
        <f t="shared" si="173"/>
        <v>56067356.239105806</v>
      </c>
    </row>
    <row r="3684" spans="1:7" x14ac:dyDescent="0.25">
      <c r="A3684" s="43" t="s">
        <v>308</v>
      </c>
      <c r="B3684" s="44">
        <v>43912.395833333336</v>
      </c>
      <c r="C3684" s="45">
        <f t="shared" si="171"/>
        <v>43912.734162878791</v>
      </c>
      <c r="D3684" s="46">
        <v>2.2200000000000002</v>
      </c>
      <c r="E3684" s="46">
        <v>2200</v>
      </c>
      <c r="F3684" s="47">
        <f t="shared" si="172"/>
        <v>900.00000041909516</v>
      </c>
      <c r="G3684" s="48">
        <f t="shared" si="173"/>
        <v>56067356.278268397</v>
      </c>
    </row>
    <row r="3685" spans="1:7" x14ac:dyDescent="0.25">
      <c r="A3685" s="43" t="s">
        <v>308</v>
      </c>
      <c r="B3685" s="44">
        <v>43912.40625</v>
      </c>
      <c r="C3685" s="45">
        <f t="shared" si="171"/>
        <v>43912.742289414411</v>
      </c>
      <c r="D3685" s="46">
        <v>2.23</v>
      </c>
      <c r="E3685" s="46">
        <v>2220</v>
      </c>
      <c r="F3685" s="47">
        <f t="shared" si="172"/>
        <v>899.99999979045242</v>
      </c>
      <c r="G3685" s="48">
        <f t="shared" si="173"/>
        <v>56577059.477643132</v>
      </c>
    </row>
    <row r="3686" spans="1:7" x14ac:dyDescent="0.25">
      <c r="A3686" s="43" t="s">
        <v>308</v>
      </c>
      <c r="B3686" s="44">
        <v>43912.416666666664</v>
      </c>
      <c r="C3686" s="45">
        <f t="shared" si="171"/>
        <v>43912.752706081075</v>
      </c>
      <c r="D3686" s="46">
        <v>2.23</v>
      </c>
      <c r="E3686" s="46">
        <v>2220</v>
      </c>
      <c r="F3686" s="47">
        <f t="shared" si="172"/>
        <v>899.99999979045242</v>
      </c>
      <c r="G3686" s="48">
        <f t="shared" si="173"/>
        <v>56577059.477643132</v>
      </c>
    </row>
    <row r="3687" spans="1:7" x14ac:dyDescent="0.25">
      <c r="A3687" s="43" t="s">
        <v>308</v>
      </c>
      <c r="B3687" s="44">
        <v>43912.427083333336</v>
      </c>
      <c r="C3687" s="45">
        <f t="shared" si="171"/>
        <v>43912.7619930867</v>
      </c>
      <c r="D3687" s="46">
        <v>2.2400000000000002</v>
      </c>
      <c r="E3687" s="46">
        <v>2230</v>
      </c>
      <c r="F3687" s="47">
        <f t="shared" si="172"/>
        <v>900.00000041909516</v>
      </c>
      <c r="G3687" s="48">
        <f t="shared" si="173"/>
        <v>56831911.136608422</v>
      </c>
    </row>
    <row r="3688" spans="1:7" x14ac:dyDescent="0.25">
      <c r="A3688" s="43" t="s">
        <v>308</v>
      </c>
      <c r="B3688" s="44">
        <v>43912.4375</v>
      </c>
      <c r="C3688" s="45">
        <f t="shared" si="171"/>
        <v>43912.773539414411</v>
      </c>
      <c r="D3688" s="46">
        <v>2.23</v>
      </c>
      <c r="E3688" s="46">
        <v>2220</v>
      </c>
      <c r="F3688" s="47">
        <f t="shared" si="172"/>
        <v>899.99999979045242</v>
      </c>
      <c r="G3688" s="48">
        <f t="shared" si="173"/>
        <v>56577059.477643132</v>
      </c>
    </row>
    <row r="3689" spans="1:7" x14ac:dyDescent="0.25">
      <c r="A3689" s="43" t="s">
        <v>308</v>
      </c>
      <c r="B3689" s="44">
        <v>43912.447916666664</v>
      </c>
      <c r="C3689" s="45">
        <f t="shared" si="171"/>
        <v>43912.786246212119</v>
      </c>
      <c r="D3689" s="46">
        <v>2.2200000000000002</v>
      </c>
      <c r="E3689" s="46">
        <v>2200</v>
      </c>
      <c r="F3689" s="47">
        <f t="shared" si="172"/>
        <v>899.99999979045242</v>
      </c>
      <c r="G3689" s="48">
        <f t="shared" si="173"/>
        <v>56067356.239105806</v>
      </c>
    </row>
    <row r="3690" spans="1:7" x14ac:dyDescent="0.25">
      <c r="A3690" s="43" t="s">
        <v>308</v>
      </c>
      <c r="B3690" s="44">
        <v>43912.458333333336</v>
      </c>
      <c r="C3690" s="45">
        <f t="shared" si="171"/>
        <v>43912.796662878791</v>
      </c>
      <c r="D3690" s="46">
        <v>2.2200000000000002</v>
      </c>
      <c r="E3690" s="46">
        <v>2200</v>
      </c>
      <c r="F3690" s="47">
        <f t="shared" si="172"/>
        <v>900.00000041909516</v>
      </c>
      <c r="G3690" s="48">
        <f t="shared" si="173"/>
        <v>56067356.278268397</v>
      </c>
    </row>
    <row r="3691" spans="1:7" x14ac:dyDescent="0.25">
      <c r="A3691" s="43" t="s">
        <v>308</v>
      </c>
      <c r="B3691" s="44">
        <v>43912.46875</v>
      </c>
      <c r="C3691" s="45">
        <f t="shared" si="171"/>
        <v>43912.804789414411</v>
      </c>
      <c r="D3691" s="46">
        <v>2.23</v>
      </c>
      <c r="E3691" s="46">
        <v>2220</v>
      </c>
      <c r="F3691" s="47">
        <f t="shared" si="172"/>
        <v>899.99999979045242</v>
      </c>
      <c r="G3691" s="48">
        <f t="shared" si="173"/>
        <v>56577059.477643132</v>
      </c>
    </row>
    <row r="3692" spans="1:7" x14ac:dyDescent="0.25">
      <c r="A3692" s="43" t="s">
        <v>308</v>
      </c>
      <c r="B3692" s="44">
        <v>43912.479166666664</v>
      </c>
      <c r="C3692" s="45">
        <f t="shared" si="171"/>
        <v>43912.815206081075</v>
      </c>
      <c r="D3692" s="46">
        <v>2.23</v>
      </c>
      <c r="E3692" s="46">
        <v>2220</v>
      </c>
      <c r="F3692" s="47">
        <f t="shared" si="172"/>
        <v>899.99999979045242</v>
      </c>
      <c r="G3692" s="48">
        <f t="shared" si="173"/>
        <v>56577059.477643132</v>
      </c>
    </row>
    <row r="3693" spans="1:7" x14ac:dyDescent="0.25">
      <c r="A3693" s="43" t="s">
        <v>308</v>
      </c>
      <c r="B3693" s="44">
        <v>43912.489583333336</v>
      </c>
      <c r="C3693" s="45">
        <f t="shared" si="171"/>
        <v>43912.827912878791</v>
      </c>
      <c r="D3693" s="46">
        <v>2.2200000000000002</v>
      </c>
      <c r="E3693" s="46">
        <v>2200</v>
      </c>
      <c r="F3693" s="47">
        <f t="shared" si="172"/>
        <v>900.00000041909516</v>
      </c>
      <c r="G3693" s="48">
        <f t="shared" si="173"/>
        <v>56067356.278268397</v>
      </c>
    </row>
    <row r="3694" spans="1:7" x14ac:dyDescent="0.25">
      <c r="A3694" s="43" t="s">
        <v>308</v>
      </c>
      <c r="B3694" s="44">
        <v>43912.5</v>
      </c>
      <c r="C3694" s="45">
        <f t="shared" si="171"/>
        <v>43912.836039414411</v>
      </c>
      <c r="D3694" s="46">
        <v>2.23</v>
      </c>
      <c r="E3694" s="46">
        <v>2220</v>
      </c>
      <c r="F3694" s="47">
        <f t="shared" si="172"/>
        <v>899.99999979045242</v>
      </c>
      <c r="G3694" s="48">
        <f t="shared" si="173"/>
        <v>56577059.477643132</v>
      </c>
    </row>
    <row r="3695" spans="1:7" x14ac:dyDescent="0.25">
      <c r="A3695" s="43" t="s">
        <v>308</v>
      </c>
      <c r="B3695" s="44">
        <v>43912.510416666664</v>
      </c>
      <c r="C3695" s="45">
        <f t="shared" si="171"/>
        <v>43912.848746212119</v>
      </c>
      <c r="D3695" s="46">
        <v>2.2200000000000002</v>
      </c>
      <c r="E3695" s="46">
        <v>2200</v>
      </c>
      <c r="F3695" s="47">
        <f t="shared" si="172"/>
        <v>899.99999979045242</v>
      </c>
      <c r="G3695" s="48">
        <f t="shared" si="173"/>
        <v>56067356.239105806</v>
      </c>
    </row>
    <row r="3696" spans="1:7" x14ac:dyDescent="0.25">
      <c r="A3696" s="43" t="s">
        <v>308</v>
      </c>
      <c r="B3696" s="44">
        <v>43912.520833333336</v>
      </c>
      <c r="C3696" s="45">
        <f t="shared" si="171"/>
        <v>43912.859162878791</v>
      </c>
      <c r="D3696" s="46">
        <v>2.2200000000000002</v>
      </c>
      <c r="E3696" s="46">
        <v>2200</v>
      </c>
      <c r="F3696" s="47">
        <f t="shared" si="172"/>
        <v>900.00000041909516</v>
      </c>
      <c r="G3696" s="48">
        <f t="shared" si="173"/>
        <v>56067356.278268397</v>
      </c>
    </row>
    <row r="3697" spans="1:7" x14ac:dyDescent="0.25">
      <c r="A3697" s="43" t="s">
        <v>308</v>
      </c>
      <c r="B3697" s="44">
        <v>43912.53125</v>
      </c>
      <c r="C3697" s="45">
        <f t="shared" si="171"/>
        <v>43912.867289414411</v>
      </c>
      <c r="D3697" s="46">
        <v>2.23</v>
      </c>
      <c r="E3697" s="46">
        <v>2220</v>
      </c>
      <c r="F3697" s="47">
        <f t="shared" si="172"/>
        <v>899.99999979045242</v>
      </c>
      <c r="G3697" s="48">
        <f t="shared" si="173"/>
        <v>56577059.477643132</v>
      </c>
    </row>
    <row r="3698" spans="1:7" x14ac:dyDescent="0.25">
      <c r="A3698" s="43" t="s">
        <v>308</v>
      </c>
      <c r="B3698" s="44">
        <v>43912.541666666664</v>
      </c>
      <c r="C3698" s="45">
        <f t="shared" si="171"/>
        <v>43912.879996212119</v>
      </c>
      <c r="D3698" s="46">
        <v>2.2200000000000002</v>
      </c>
      <c r="E3698" s="46">
        <v>2200</v>
      </c>
      <c r="F3698" s="47">
        <f t="shared" si="172"/>
        <v>899.99999979045242</v>
      </c>
      <c r="G3698" s="48">
        <f t="shared" si="173"/>
        <v>56067356.239105806</v>
      </c>
    </row>
    <row r="3699" spans="1:7" x14ac:dyDescent="0.25">
      <c r="A3699" s="43" t="s">
        <v>308</v>
      </c>
      <c r="B3699" s="44">
        <v>43912.552083333336</v>
      </c>
      <c r="C3699" s="45">
        <f t="shared" si="171"/>
        <v>43912.890412878791</v>
      </c>
      <c r="D3699" s="46">
        <v>2.2200000000000002</v>
      </c>
      <c r="E3699" s="46">
        <v>2200</v>
      </c>
      <c r="F3699" s="47">
        <f t="shared" si="172"/>
        <v>900.00000041909516</v>
      </c>
      <c r="G3699" s="48">
        <f t="shared" si="173"/>
        <v>56067356.278268397</v>
      </c>
    </row>
    <row r="3700" spans="1:7" x14ac:dyDescent="0.25">
      <c r="A3700" s="43" t="s">
        <v>308</v>
      </c>
      <c r="B3700" s="44">
        <v>43912.5625</v>
      </c>
      <c r="C3700" s="45">
        <f t="shared" si="171"/>
        <v>43912.898539414411</v>
      </c>
      <c r="D3700" s="46">
        <v>2.23</v>
      </c>
      <c r="E3700" s="46">
        <v>2220</v>
      </c>
      <c r="F3700" s="47">
        <f t="shared" si="172"/>
        <v>899.99999979045242</v>
      </c>
      <c r="G3700" s="48">
        <f t="shared" si="173"/>
        <v>56577059.477643132</v>
      </c>
    </row>
    <row r="3701" spans="1:7" x14ac:dyDescent="0.25">
      <c r="A3701" s="43" t="s">
        <v>308</v>
      </c>
      <c r="B3701" s="44">
        <v>43912.572916666664</v>
      </c>
      <c r="C3701" s="45">
        <f t="shared" si="171"/>
        <v>43912.907826420029</v>
      </c>
      <c r="D3701" s="46">
        <v>2.2400000000000002</v>
      </c>
      <c r="E3701" s="46">
        <v>2230</v>
      </c>
      <c r="F3701" s="47">
        <f t="shared" si="172"/>
        <v>899.99999979045242</v>
      </c>
      <c r="G3701" s="48">
        <f t="shared" si="173"/>
        <v>56831911.096911788</v>
      </c>
    </row>
    <row r="3702" spans="1:7" x14ac:dyDescent="0.25">
      <c r="A3702" s="43" t="s">
        <v>308</v>
      </c>
      <c r="B3702" s="44">
        <v>43912.583333333336</v>
      </c>
      <c r="C3702" s="45">
        <f t="shared" si="171"/>
        <v>43912.921662878791</v>
      </c>
      <c r="D3702" s="46">
        <v>2.2200000000000002</v>
      </c>
      <c r="E3702" s="46">
        <v>2200</v>
      </c>
      <c r="F3702" s="47">
        <f t="shared" si="172"/>
        <v>900.00000041909516</v>
      </c>
      <c r="G3702" s="48">
        <f t="shared" si="173"/>
        <v>56067356.278268397</v>
      </c>
    </row>
    <row r="3703" spans="1:7" x14ac:dyDescent="0.25">
      <c r="A3703" s="43" t="s">
        <v>308</v>
      </c>
      <c r="B3703" s="44">
        <v>43912.59375</v>
      </c>
      <c r="C3703" s="45">
        <f t="shared" si="171"/>
        <v>43912.932079545455</v>
      </c>
      <c r="D3703" s="46">
        <v>2.2200000000000002</v>
      </c>
      <c r="E3703" s="46">
        <v>2200</v>
      </c>
      <c r="F3703" s="47">
        <f t="shared" si="172"/>
        <v>899.99999979045242</v>
      </c>
      <c r="G3703" s="48">
        <f t="shared" si="173"/>
        <v>56067356.239105806</v>
      </c>
    </row>
    <row r="3704" spans="1:7" x14ac:dyDescent="0.25">
      <c r="A3704" s="43" t="s">
        <v>308</v>
      </c>
      <c r="B3704" s="44">
        <v>43912.604166666664</v>
      </c>
      <c r="C3704" s="45">
        <f t="shared" si="171"/>
        <v>43912.940206081075</v>
      </c>
      <c r="D3704" s="46">
        <v>2.23</v>
      </c>
      <c r="E3704" s="46">
        <v>2220</v>
      </c>
      <c r="F3704" s="47">
        <f t="shared" si="172"/>
        <v>899.99999979045242</v>
      </c>
      <c r="G3704" s="48">
        <f t="shared" si="173"/>
        <v>56577059.477643132</v>
      </c>
    </row>
    <row r="3705" spans="1:7" x14ac:dyDescent="0.25">
      <c r="A3705" s="43" t="s">
        <v>308</v>
      </c>
      <c r="B3705" s="44">
        <v>43912.614583333336</v>
      </c>
      <c r="C3705" s="45">
        <f t="shared" si="171"/>
        <v>43912.950622747747</v>
      </c>
      <c r="D3705" s="46">
        <v>2.23</v>
      </c>
      <c r="E3705" s="46">
        <v>2220</v>
      </c>
      <c r="F3705" s="47">
        <f t="shared" si="172"/>
        <v>900.00000041909516</v>
      </c>
      <c r="G3705" s="48">
        <f t="shared" si="173"/>
        <v>56577059.517161749</v>
      </c>
    </row>
    <row r="3706" spans="1:7" x14ac:dyDescent="0.25">
      <c r="A3706" s="43" t="s">
        <v>308</v>
      </c>
      <c r="B3706" s="44">
        <v>43912.625</v>
      </c>
      <c r="C3706" s="45">
        <f t="shared" si="171"/>
        <v>43912.957680555555</v>
      </c>
      <c r="D3706" s="46">
        <v>2.25</v>
      </c>
      <c r="E3706" s="46">
        <v>2250</v>
      </c>
      <c r="F3706" s="47">
        <f t="shared" si="172"/>
        <v>899.99999979045242</v>
      </c>
      <c r="G3706" s="48">
        <f t="shared" si="173"/>
        <v>57341614.335449114</v>
      </c>
    </row>
    <row r="3707" spans="1:7" x14ac:dyDescent="0.25">
      <c r="A3707" s="43" t="s">
        <v>308</v>
      </c>
      <c r="B3707" s="44">
        <v>43912.635416666664</v>
      </c>
      <c r="C3707" s="45">
        <f t="shared" si="171"/>
        <v>43912.973746212119</v>
      </c>
      <c r="D3707" s="46">
        <v>2.2200000000000002</v>
      </c>
      <c r="E3707" s="46">
        <v>2200</v>
      </c>
      <c r="F3707" s="47">
        <f t="shared" si="172"/>
        <v>899.99999979045242</v>
      </c>
      <c r="G3707" s="48">
        <f t="shared" si="173"/>
        <v>56067356.239105806</v>
      </c>
    </row>
    <row r="3708" spans="1:7" x14ac:dyDescent="0.25">
      <c r="A3708" s="43" t="s">
        <v>308</v>
      </c>
      <c r="B3708" s="44">
        <v>43912.645833333336</v>
      </c>
      <c r="C3708" s="45">
        <f t="shared" si="171"/>
        <v>43912.981872747747</v>
      </c>
      <c r="D3708" s="46">
        <v>2.23</v>
      </c>
      <c r="E3708" s="46">
        <v>2220</v>
      </c>
      <c r="F3708" s="47">
        <f t="shared" si="172"/>
        <v>900.00000041909516</v>
      </c>
      <c r="G3708" s="48">
        <f t="shared" si="173"/>
        <v>56577059.517161749</v>
      </c>
    </row>
    <row r="3709" spans="1:7" x14ac:dyDescent="0.25">
      <c r="A3709" s="43" t="s">
        <v>308</v>
      </c>
      <c r="B3709" s="44">
        <v>43912.65625</v>
      </c>
      <c r="C3709" s="45">
        <f t="shared" si="171"/>
        <v>43912.992289414411</v>
      </c>
      <c r="D3709" s="46">
        <v>2.23</v>
      </c>
      <c r="E3709" s="46">
        <v>2220</v>
      </c>
      <c r="F3709" s="47">
        <f t="shared" si="172"/>
        <v>899.99999979045242</v>
      </c>
      <c r="G3709" s="48">
        <f t="shared" si="173"/>
        <v>56577059.477643132</v>
      </c>
    </row>
    <row r="3710" spans="1:7" x14ac:dyDescent="0.25">
      <c r="A3710" s="43" t="s">
        <v>308</v>
      </c>
      <c r="B3710" s="44">
        <v>43912.666666666664</v>
      </c>
      <c r="C3710" s="45">
        <f t="shared" si="171"/>
        <v>43913.002706081075</v>
      </c>
      <c r="D3710" s="46">
        <v>2.23</v>
      </c>
      <c r="E3710" s="46">
        <v>2220</v>
      </c>
      <c r="F3710" s="47">
        <f t="shared" si="172"/>
        <v>899.99999979045242</v>
      </c>
      <c r="G3710" s="48">
        <f t="shared" si="173"/>
        <v>56577059.477643132</v>
      </c>
    </row>
    <row r="3711" spans="1:7" x14ac:dyDescent="0.25">
      <c r="A3711" s="43" t="s">
        <v>308</v>
      </c>
      <c r="B3711" s="44">
        <v>43912.677083333336</v>
      </c>
      <c r="C3711" s="45">
        <f t="shared" si="171"/>
        <v>43913.015412878791</v>
      </c>
      <c r="D3711" s="46">
        <v>2.2200000000000002</v>
      </c>
      <c r="E3711" s="46">
        <v>2200</v>
      </c>
      <c r="F3711" s="47">
        <f t="shared" si="172"/>
        <v>900.00000041909516</v>
      </c>
      <c r="G3711" s="48">
        <f t="shared" si="173"/>
        <v>56067356.278268397</v>
      </c>
    </row>
    <row r="3712" spans="1:7" x14ac:dyDescent="0.25">
      <c r="A3712" s="43" t="s">
        <v>308</v>
      </c>
      <c r="B3712" s="44">
        <v>43912.6875</v>
      </c>
      <c r="C3712" s="45">
        <f t="shared" si="171"/>
        <v>43913.023539414411</v>
      </c>
      <c r="D3712" s="46">
        <v>2.23</v>
      </c>
      <c r="E3712" s="46">
        <v>2220</v>
      </c>
      <c r="F3712" s="47">
        <f t="shared" si="172"/>
        <v>899.99999979045242</v>
      </c>
      <c r="G3712" s="48">
        <f t="shared" si="173"/>
        <v>56577059.477643132</v>
      </c>
    </row>
    <row r="3713" spans="1:7" x14ac:dyDescent="0.25">
      <c r="A3713" s="43" t="s">
        <v>308</v>
      </c>
      <c r="B3713" s="44">
        <v>43912.697916666664</v>
      </c>
      <c r="C3713" s="45">
        <f t="shared" si="171"/>
        <v>43913.033956081075</v>
      </c>
      <c r="D3713" s="46">
        <v>2.23</v>
      </c>
      <c r="E3713" s="46">
        <v>2220</v>
      </c>
      <c r="F3713" s="47">
        <f t="shared" si="172"/>
        <v>899.99999979045242</v>
      </c>
      <c r="G3713" s="48">
        <f t="shared" si="173"/>
        <v>56577059.477643132</v>
      </c>
    </row>
    <row r="3714" spans="1:7" x14ac:dyDescent="0.25">
      <c r="A3714" s="43" t="s">
        <v>308</v>
      </c>
      <c r="B3714" s="44">
        <v>43912.708333333336</v>
      </c>
      <c r="C3714" s="45">
        <f t="shared" ref="C3714:C3777" si="174">B3714+((13422*(1/E3714)+2.019)/24)</f>
        <v>43913.044372747747</v>
      </c>
      <c r="D3714" s="46">
        <v>2.23</v>
      </c>
      <c r="E3714" s="46">
        <v>2220</v>
      </c>
      <c r="F3714" s="47">
        <f t="shared" si="172"/>
        <v>900.00000041909516</v>
      </c>
      <c r="G3714" s="48">
        <f t="shared" si="173"/>
        <v>56577059.517161749</v>
      </c>
    </row>
    <row r="3715" spans="1:7" x14ac:dyDescent="0.25">
      <c r="A3715" s="43" t="s">
        <v>308</v>
      </c>
      <c r="B3715" s="44">
        <v>43912.71875</v>
      </c>
      <c r="C3715" s="45">
        <f t="shared" si="174"/>
        <v>43913.057079545455</v>
      </c>
      <c r="D3715" s="46">
        <v>2.2200000000000002</v>
      </c>
      <c r="E3715" s="46">
        <v>2200</v>
      </c>
      <c r="F3715" s="47">
        <f t="shared" ref="F3715:F3778" si="175">CONVERT((B3715-B3714),"day","sec")</f>
        <v>899.99999979045242</v>
      </c>
      <c r="G3715" s="48">
        <f t="shared" si="173"/>
        <v>56067356.239105806</v>
      </c>
    </row>
    <row r="3716" spans="1:7" x14ac:dyDescent="0.25">
      <c r="A3716" s="43" t="s">
        <v>308</v>
      </c>
      <c r="B3716" s="44">
        <v>43912.729166666664</v>
      </c>
      <c r="C3716" s="45">
        <f t="shared" si="174"/>
        <v>43913.067496212119</v>
      </c>
      <c r="D3716" s="46">
        <v>2.2200000000000002</v>
      </c>
      <c r="E3716" s="46">
        <v>2200</v>
      </c>
      <c r="F3716" s="47">
        <f t="shared" si="175"/>
        <v>899.99999979045242</v>
      </c>
      <c r="G3716" s="48">
        <f t="shared" ref="G3716:G3779" si="176">F3716*E3716*CONVERT(1,"ft^3","l")</f>
        <v>56067356.239105806</v>
      </c>
    </row>
    <row r="3717" spans="1:7" x14ac:dyDescent="0.25">
      <c r="A3717" s="43" t="s">
        <v>308</v>
      </c>
      <c r="B3717" s="44">
        <v>43912.739583333336</v>
      </c>
      <c r="C3717" s="45">
        <f t="shared" si="174"/>
        <v>43913.075622747747</v>
      </c>
      <c r="D3717" s="46">
        <v>2.23</v>
      </c>
      <c r="E3717" s="46">
        <v>2220</v>
      </c>
      <c r="F3717" s="47">
        <f t="shared" si="175"/>
        <v>900.00000041909516</v>
      </c>
      <c r="G3717" s="48">
        <f t="shared" si="176"/>
        <v>56577059.517161749</v>
      </c>
    </row>
    <row r="3718" spans="1:7" x14ac:dyDescent="0.25">
      <c r="A3718" s="43" t="s">
        <v>308</v>
      </c>
      <c r="B3718" s="44">
        <v>43912.75</v>
      </c>
      <c r="C3718" s="45">
        <f t="shared" si="174"/>
        <v>43913.088329545455</v>
      </c>
      <c r="D3718" s="46">
        <v>2.2200000000000002</v>
      </c>
      <c r="E3718" s="46">
        <v>2200</v>
      </c>
      <c r="F3718" s="47">
        <f t="shared" si="175"/>
        <v>899.99999979045242</v>
      </c>
      <c r="G3718" s="48">
        <f t="shared" si="176"/>
        <v>56067356.239105806</v>
      </c>
    </row>
    <row r="3719" spans="1:7" x14ac:dyDescent="0.25">
      <c r="A3719" s="43" t="s">
        <v>308</v>
      </c>
      <c r="B3719" s="44">
        <v>43912.760416666664</v>
      </c>
      <c r="C3719" s="45">
        <f t="shared" si="174"/>
        <v>43913.098746212119</v>
      </c>
      <c r="D3719" s="46">
        <v>2.2200000000000002</v>
      </c>
      <c r="E3719" s="46">
        <v>2200</v>
      </c>
      <c r="F3719" s="47">
        <f t="shared" si="175"/>
        <v>899.99999979045242</v>
      </c>
      <c r="G3719" s="48">
        <f t="shared" si="176"/>
        <v>56067356.239105806</v>
      </c>
    </row>
    <row r="3720" spans="1:7" x14ac:dyDescent="0.25">
      <c r="A3720" s="43" t="s">
        <v>308</v>
      </c>
      <c r="B3720" s="44">
        <v>43912.770833333336</v>
      </c>
      <c r="C3720" s="45">
        <f t="shared" si="174"/>
        <v>43913.109162878791</v>
      </c>
      <c r="D3720" s="46">
        <v>2.2200000000000002</v>
      </c>
      <c r="E3720" s="46">
        <v>2200</v>
      </c>
      <c r="F3720" s="47">
        <f t="shared" si="175"/>
        <v>900.00000041909516</v>
      </c>
      <c r="G3720" s="48">
        <f t="shared" si="176"/>
        <v>56067356.278268397</v>
      </c>
    </row>
    <row r="3721" spans="1:7" x14ac:dyDescent="0.25">
      <c r="A3721" s="43" t="s">
        <v>308</v>
      </c>
      <c r="B3721" s="44">
        <v>43912.78125</v>
      </c>
      <c r="C3721" s="45">
        <f t="shared" si="174"/>
        <v>43913.120740296807</v>
      </c>
      <c r="D3721" s="46">
        <v>2.21</v>
      </c>
      <c r="E3721" s="46">
        <v>2190</v>
      </c>
      <c r="F3721" s="47">
        <f t="shared" si="175"/>
        <v>899.99999979045242</v>
      </c>
      <c r="G3721" s="48">
        <f t="shared" si="176"/>
        <v>55812504.619837143</v>
      </c>
    </row>
    <row r="3722" spans="1:7" x14ac:dyDescent="0.25">
      <c r="A3722" s="43" t="s">
        <v>308</v>
      </c>
      <c r="B3722" s="44">
        <v>43912.791666666664</v>
      </c>
      <c r="C3722" s="45">
        <f t="shared" si="174"/>
        <v>43913.129996212119</v>
      </c>
      <c r="D3722" s="46">
        <v>2.2200000000000002</v>
      </c>
      <c r="E3722" s="46">
        <v>2200</v>
      </c>
      <c r="F3722" s="47">
        <f t="shared" si="175"/>
        <v>899.99999979045242</v>
      </c>
      <c r="G3722" s="48">
        <f t="shared" si="176"/>
        <v>56067356.239105806</v>
      </c>
    </row>
    <row r="3723" spans="1:7" x14ac:dyDescent="0.25">
      <c r="A3723" s="43" t="s">
        <v>308</v>
      </c>
      <c r="B3723" s="44">
        <v>43912.802083333336</v>
      </c>
      <c r="C3723" s="45">
        <f t="shared" si="174"/>
        <v>43913.141573630142</v>
      </c>
      <c r="D3723" s="46">
        <v>2.21</v>
      </c>
      <c r="E3723" s="46">
        <v>2190</v>
      </c>
      <c r="F3723" s="47">
        <f t="shared" si="175"/>
        <v>900.00000041909516</v>
      </c>
      <c r="G3723" s="48">
        <f t="shared" si="176"/>
        <v>55812504.658821724</v>
      </c>
    </row>
    <row r="3724" spans="1:7" x14ac:dyDescent="0.25">
      <c r="A3724" s="43" t="s">
        <v>308</v>
      </c>
      <c r="B3724" s="44">
        <v>43912.8125</v>
      </c>
      <c r="C3724" s="45">
        <f t="shared" si="174"/>
        <v>43913.150829545455</v>
      </c>
      <c r="D3724" s="46">
        <v>2.2200000000000002</v>
      </c>
      <c r="E3724" s="46">
        <v>2200</v>
      </c>
      <c r="F3724" s="47">
        <f t="shared" si="175"/>
        <v>899.99999979045242</v>
      </c>
      <c r="G3724" s="48">
        <f t="shared" si="176"/>
        <v>56067356.239105806</v>
      </c>
    </row>
    <row r="3725" spans="1:7" x14ac:dyDescent="0.25">
      <c r="A3725" s="43" t="s">
        <v>308</v>
      </c>
      <c r="B3725" s="44">
        <v>43912.822916666664</v>
      </c>
      <c r="C3725" s="45">
        <f t="shared" si="174"/>
        <v>43913.161246212119</v>
      </c>
      <c r="D3725" s="46">
        <v>2.2200000000000002</v>
      </c>
      <c r="E3725" s="46">
        <v>2200</v>
      </c>
      <c r="F3725" s="47">
        <f t="shared" si="175"/>
        <v>899.99999979045242</v>
      </c>
      <c r="G3725" s="48">
        <f t="shared" si="176"/>
        <v>56067356.239105806</v>
      </c>
    </row>
    <row r="3726" spans="1:7" x14ac:dyDescent="0.25">
      <c r="A3726" s="43" t="s">
        <v>308</v>
      </c>
      <c r="B3726" s="44">
        <v>43912.833333333336</v>
      </c>
      <c r="C3726" s="45">
        <f t="shared" si="174"/>
        <v>43913.171662878791</v>
      </c>
      <c r="D3726" s="46">
        <v>2.2200000000000002</v>
      </c>
      <c r="E3726" s="46">
        <v>2200</v>
      </c>
      <c r="F3726" s="47">
        <f t="shared" si="175"/>
        <v>900.00000041909516</v>
      </c>
      <c r="G3726" s="48">
        <f t="shared" si="176"/>
        <v>56067356.278268397</v>
      </c>
    </row>
    <row r="3727" spans="1:7" x14ac:dyDescent="0.25">
      <c r="A3727" s="43" t="s">
        <v>308</v>
      </c>
      <c r="B3727" s="44">
        <v>43912.84375</v>
      </c>
      <c r="C3727" s="45">
        <f t="shared" si="174"/>
        <v>43913.182079545455</v>
      </c>
      <c r="D3727" s="46">
        <v>2.2200000000000002</v>
      </c>
      <c r="E3727" s="46">
        <v>2200</v>
      </c>
      <c r="F3727" s="47">
        <f t="shared" si="175"/>
        <v>899.99999979045242</v>
      </c>
      <c r="G3727" s="48">
        <f t="shared" si="176"/>
        <v>56067356.239105806</v>
      </c>
    </row>
    <row r="3728" spans="1:7" x14ac:dyDescent="0.25">
      <c r="A3728" s="43" t="s">
        <v>308</v>
      </c>
      <c r="B3728" s="44">
        <v>43912.854166666664</v>
      </c>
      <c r="C3728" s="45">
        <f t="shared" si="174"/>
        <v>43913.190206081075</v>
      </c>
      <c r="D3728" s="46">
        <v>2.23</v>
      </c>
      <c r="E3728" s="46">
        <v>2220</v>
      </c>
      <c r="F3728" s="47">
        <f t="shared" si="175"/>
        <v>899.99999979045242</v>
      </c>
      <c r="G3728" s="48">
        <f t="shared" si="176"/>
        <v>56577059.477643132</v>
      </c>
    </row>
    <row r="3729" spans="1:7" x14ac:dyDescent="0.25">
      <c r="A3729" s="43" t="s">
        <v>308</v>
      </c>
      <c r="B3729" s="44">
        <v>43912.864583333336</v>
      </c>
      <c r="C3729" s="45">
        <f t="shared" si="174"/>
        <v>43913.202912878791</v>
      </c>
      <c r="D3729" s="46">
        <v>2.2200000000000002</v>
      </c>
      <c r="E3729" s="46">
        <v>2200</v>
      </c>
      <c r="F3729" s="47">
        <f t="shared" si="175"/>
        <v>900.00000041909516</v>
      </c>
      <c r="G3729" s="48">
        <f t="shared" si="176"/>
        <v>56067356.278268397</v>
      </c>
    </row>
    <row r="3730" spans="1:7" x14ac:dyDescent="0.25">
      <c r="A3730" s="43" t="s">
        <v>308</v>
      </c>
      <c r="B3730" s="44">
        <v>43912.875</v>
      </c>
      <c r="C3730" s="45">
        <f t="shared" si="174"/>
        <v>43913.211039414411</v>
      </c>
      <c r="D3730" s="46">
        <v>2.23</v>
      </c>
      <c r="E3730" s="46">
        <v>2220</v>
      </c>
      <c r="F3730" s="47">
        <f t="shared" si="175"/>
        <v>899.99999979045242</v>
      </c>
      <c r="G3730" s="48">
        <f t="shared" si="176"/>
        <v>56577059.477643132</v>
      </c>
    </row>
    <row r="3731" spans="1:7" x14ac:dyDescent="0.25">
      <c r="A3731" s="43" t="s">
        <v>308</v>
      </c>
      <c r="B3731" s="44">
        <v>43912.885416666664</v>
      </c>
      <c r="C3731" s="45">
        <f t="shared" si="174"/>
        <v>43913.221456081075</v>
      </c>
      <c r="D3731" s="46">
        <v>2.23</v>
      </c>
      <c r="E3731" s="46">
        <v>2220</v>
      </c>
      <c r="F3731" s="47">
        <f t="shared" si="175"/>
        <v>899.99999979045242</v>
      </c>
      <c r="G3731" s="48">
        <f t="shared" si="176"/>
        <v>56577059.477643132</v>
      </c>
    </row>
    <row r="3732" spans="1:7" x14ac:dyDescent="0.25">
      <c r="A3732" s="43" t="s">
        <v>308</v>
      </c>
      <c r="B3732" s="44">
        <v>43912.895833333336</v>
      </c>
      <c r="C3732" s="45">
        <f t="shared" si="174"/>
        <v>43913.234162878791</v>
      </c>
      <c r="D3732" s="46">
        <v>2.2200000000000002</v>
      </c>
      <c r="E3732" s="46">
        <v>2200</v>
      </c>
      <c r="F3732" s="47">
        <f t="shared" si="175"/>
        <v>900.00000041909516</v>
      </c>
      <c r="G3732" s="48">
        <f t="shared" si="176"/>
        <v>56067356.278268397</v>
      </c>
    </row>
    <row r="3733" spans="1:7" x14ac:dyDescent="0.25">
      <c r="A3733" s="43" t="s">
        <v>308</v>
      </c>
      <c r="B3733" s="44">
        <v>43912.90625</v>
      </c>
      <c r="C3733" s="45">
        <f t="shared" si="174"/>
        <v>43913.244579545455</v>
      </c>
      <c r="D3733" s="46">
        <v>2.2200000000000002</v>
      </c>
      <c r="E3733" s="46">
        <v>2200</v>
      </c>
      <c r="F3733" s="47">
        <f t="shared" si="175"/>
        <v>899.99999979045242</v>
      </c>
      <c r="G3733" s="48">
        <f t="shared" si="176"/>
        <v>56067356.239105806</v>
      </c>
    </row>
    <row r="3734" spans="1:7" x14ac:dyDescent="0.25">
      <c r="A3734" s="43" t="s">
        <v>308</v>
      </c>
      <c r="B3734" s="44">
        <v>43912.916666666664</v>
      </c>
      <c r="C3734" s="45">
        <f t="shared" si="174"/>
        <v>43913.252706081075</v>
      </c>
      <c r="D3734" s="46">
        <v>2.23</v>
      </c>
      <c r="E3734" s="46">
        <v>2220</v>
      </c>
      <c r="F3734" s="47">
        <f t="shared" si="175"/>
        <v>899.99999979045242</v>
      </c>
      <c r="G3734" s="48">
        <f t="shared" si="176"/>
        <v>56577059.477643132</v>
      </c>
    </row>
    <row r="3735" spans="1:7" x14ac:dyDescent="0.25">
      <c r="A3735" s="43" t="s">
        <v>308</v>
      </c>
      <c r="B3735" s="44">
        <v>43912.927083333336</v>
      </c>
      <c r="C3735" s="45">
        <f t="shared" si="174"/>
        <v>43913.263122747747</v>
      </c>
      <c r="D3735" s="46">
        <v>2.23</v>
      </c>
      <c r="E3735" s="46">
        <v>2220</v>
      </c>
      <c r="F3735" s="47">
        <f t="shared" si="175"/>
        <v>900.00000041909516</v>
      </c>
      <c r="G3735" s="48">
        <f t="shared" si="176"/>
        <v>56577059.517161749</v>
      </c>
    </row>
    <row r="3736" spans="1:7" x14ac:dyDescent="0.25">
      <c r="A3736" s="43" t="s">
        <v>308</v>
      </c>
      <c r="B3736" s="44">
        <v>43912.9375</v>
      </c>
      <c r="C3736" s="45">
        <f t="shared" si="174"/>
        <v>43913.273539414411</v>
      </c>
      <c r="D3736" s="46">
        <v>2.23</v>
      </c>
      <c r="E3736" s="46">
        <v>2220</v>
      </c>
      <c r="F3736" s="47">
        <f t="shared" si="175"/>
        <v>899.99999979045242</v>
      </c>
      <c r="G3736" s="48">
        <f t="shared" si="176"/>
        <v>56577059.477643132</v>
      </c>
    </row>
    <row r="3737" spans="1:7" x14ac:dyDescent="0.25">
      <c r="A3737" s="43" t="s">
        <v>308</v>
      </c>
      <c r="B3737" s="44">
        <v>43912.947916666664</v>
      </c>
      <c r="C3737" s="45">
        <f t="shared" si="174"/>
        <v>43913.283956081075</v>
      </c>
      <c r="D3737" s="46">
        <v>2.23</v>
      </c>
      <c r="E3737" s="46">
        <v>2220</v>
      </c>
      <c r="F3737" s="47">
        <f t="shared" si="175"/>
        <v>899.99999979045242</v>
      </c>
      <c r="G3737" s="48">
        <f t="shared" si="176"/>
        <v>56577059.477643132</v>
      </c>
    </row>
    <row r="3738" spans="1:7" x14ac:dyDescent="0.25">
      <c r="A3738" s="43" t="s">
        <v>308</v>
      </c>
      <c r="B3738" s="44">
        <v>43912.958333333336</v>
      </c>
      <c r="C3738" s="45">
        <f t="shared" si="174"/>
        <v>43913.294372747747</v>
      </c>
      <c r="D3738" s="46">
        <v>2.23</v>
      </c>
      <c r="E3738" s="46">
        <v>2220</v>
      </c>
      <c r="F3738" s="47">
        <f t="shared" si="175"/>
        <v>900.00000041909516</v>
      </c>
      <c r="G3738" s="48">
        <f t="shared" si="176"/>
        <v>56577059.517161749</v>
      </c>
    </row>
    <row r="3739" spans="1:7" x14ac:dyDescent="0.25">
      <c r="A3739" s="43" t="s">
        <v>308</v>
      </c>
      <c r="B3739" s="44">
        <v>43912.96875</v>
      </c>
      <c r="C3739" s="45">
        <f t="shared" si="174"/>
        <v>43913.304789414411</v>
      </c>
      <c r="D3739" s="46">
        <v>2.23</v>
      </c>
      <c r="E3739" s="46">
        <v>2220</v>
      </c>
      <c r="F3739" s="47">
        <f t="shared" si="175"/>
        <v>899.99999979045242</v>
      </c>
      <c r="G3739" s="48">
        <f t="shared" si="176"/>
        <v>56577059.477643132</v>
      </c>
    </row>
    <row r="3740" spans="1:7" x14ac:dyDescent="0.25">
      <c r="A3740" s="43" t="s">
        <v>308</v>
      </c>
      <c r="B3740" s="44">
        <v>43912.979166666664</v>
      </c>
      <c r="C3740" s="45">
        <f t="shared" si="174"/>
        <v>43913.315206081075</v>
      </c>
      <c r="D3740" s="46">
        <v>2.23</v>
      </c>
      <c r="E3740" s="46">
        <v>2220</v>
      </c>
      <c r="F3740" s="47">
        <f t="shared" si="175"/>
        <v>899.99999979045242</v>
      </c>
      <c r="G3740" s="48">
        <f t="shared" si="176"/>
        <v>56577059.477643132</v>
      </c>
    </row>
    <row r="3741" spans="1:7" x14ac:dyDescent="0.25">
      <c r="A3741" s="43" t="s">
        <v>308</v>
      </c>
      <c r="B3741" s="44">
        <v>43912.989583333336</v>
      </c>
      <c r="C3741" s="45">
        <f t="shared" si="174"/>
        <v>43913.325622747747</v>
      </c>
      <c r="D3741" s="46">
        <v>2.23</v>
      </c>
      <c r="E3741" s="46">
        <v>2220</v>
      </c>
      <c r="F3741" s="47">
        <f t="shared" si="175"/>
        <v>900.00000041909516</v>
      </c>
      <c r="G3741" s="48">
        <f t="shared" si="176"/>
        <v>56577059.517161749</v>
      </c>
    </row>
    <row r="3742" spans="1:7" x14ac:dyDescent="0.25">
      <c r="A3742" s="43" t="s">
        <v>308</v>
      </c>
      <c r="B3742" s="44">
        <v>43913</v>
      </c>
      <c r="C3742" s="45">
        <f t="shared" si="174"/>
        <v>43913.336039414411</v>
      </c>
      <c r="D3742" s="46">
        <v>2.23</v>
      </c>
      <c r="E3742" s="46">
        <v>2220</v>
      </c>
      <c r="F3742" s="47">
        <f t="shared" si="175"/>
        <v>899.99999979045242</v>
      </c>
      <c r="G3742" s="48">
        <f t="shared" si="176"/>
        <v>56577059.477643132</v>
      </c>
    </row>
    <row r="3743" spans="1:7" x14ac:dyDescent="0.25">
      <c r="A3743" s="43" t="s">
        <v>308</v>
      </c>
      <c r="B3743" s="44">
        <v>43913.010416666664</v>
      </c>
      <c r="C3743" s="45">
        <f t="shared" si="174"/>
        <v>43913.346456081075</v>
      </c>
      <c r="D3743" s="46">
        <v>2.23</v>
      </c>
      <c r="E3743" s="46">
        <v>2220</v>
      </c>
      <c r="F3743" s="47">
        <f t="shared" si="175"/>
        <v>899.99999979045242</v>
      </c>
      <c r="G3743" s="48">
        <f t="shared" si="176"/>
        <v>56577059.477643132</v>
      </c>
    </row>
    <row r="3744" spans="1:7" x14ac:dyDescent="0.25">
      <c r="A3744" s="43" t="s">
        <v>308</v>
      </c>
      <c r="B3744" s="44">
        <v>43913.020833333336</v>
      </c>
      <c r="C3744" s="45">
        <f t="shared" si="174"/>
        <v>43913.3557430867</v>
      </c>
      <c r="D3744" s="46">
        <v>2.2400000000000002</v>
      </c>
      <c r="E3744" s="46">
        <v>2230</v>
      </c>
      <c r="F3744" s="47">
        <f t="shared" si="175"/>
        <v>900.00000041909516</v>
      </c>
      <c r="G3744" s="48">
        <f t="shared" si="176"/>
        <v>56831911.136608422</v>
      </c>
    </row>
    <row r="3745" spans="1:7" x14ac:dyDescent="0.25">
      <c r="A3745" s="43" t="s">
        <v>308</v>
      </c>
      <c r="B3745" s="44">
        <v>43913.03125</v>
      </c>
      <c r="C3745" s="45">
        <f t="shared" si="174"/>
        <v>43913.366159753365</v>
      </c>
      <c r="D3745" s="46">
        <v>2.2400000000000002</v>
      </c>
      <c r="E3745" s="46">
        <v>2230</v>
      </c>
      <c r="F3745" s="47">
        <f t="shared" si="175"/>
        <v>899.99999979045242</v>
      </c>
      <c r="G3745" s="48">
        <f t="shared" si="176"/>
        <v>56831911.096911788</v>
      </c>
    </row>
    <row r="3746" spans="1:7" x14ac:dyDescent="0.25">
      <c r="A3746" s="43" t="s">
        <v>308</v>
      </c>
      <c r="B3746" s="44">
        <v>43913.041666666664</v>
      </c>
      <c r="C3746" s="45">
        <f t="shared" si="174"/>
        <v>43913.376576420029</v>
      </c>
      <c r="D3746" s="46">
        <v>2.2400000000000002</v>
      </c>
      <c r="E3746" s="46">
        <v>2230</v>
      </c>
      <c r="F3746" s="47">
        <f t="shared" si="175"/>
        <v>899.99999979045242</v>
      </c>
      <c r="G3746" s="48">
        <f t="shared" si="176"/>
        <v>56831911.096911788</v>
      </c>
    </row>
    <row r="3747" spans="1:7" x14ac:dyDescent="0.25">
      <c r="A3747" s="43" t="s">
        <v>308</v>
      </c>
      <c r="B3747" s="44">
        <v>43913.052083333336</v>
      </c>
      <c r="C3747" s="45">
        <f t="shared" si="174"/>
        <v>43913.3869930867</v>
      </c>
      <c r="D3747" s="46">
        <v>2.2400000000000002</v>
      </c>
      <c r="E3747" s="46">
        <v>2230</v>
      </c>
      <c r="F3747" s="47">
        <f t="shared" si="175"/>
        <v>900.00000041909516</v>
      </c>
      <c r="G3747" s="48">
        <f t="shared" si="176"/>
        <v>56831911.136608422</v>
      </c>
    </row>
    <row r="3748" spans="1:7" x14ac:dyDescent="0.25">
      <c r="A3748" s="43" t="s">
        <v>308</v>
      </c>
      <c r="B3748" s="44">
        <v>43913.0625</v>
      </c>
      <c r="C3748" s="45">
        <f t="shared" si="174"/>
        <v>43913.397409753365</v>
      </c>
      <c r="D3748" s="46">
        <v>2.2400000000000002</v>
      </c>
      <c r="E3748" s="46">
        <v>2230</v>
      </c>
      <c r="F3748" s="47">
        <f t="shared" si="175"/>
        <v>899.99999979045242</v>
      </c>
      <c r="G3748" s="48">
        <f t="shared" si="176"/>
        <v>56831911.096911788</v>
      </c>
    </row>
    <row r="3749" spans="1:7" x14ac:dyDescent="0.25">
      <c r="A3749" s="43" t="s">
        <v>308</v>
      </c>
      <c r="B3749" s="44">
        <v>43913.072916666664</v>
      </c>
      <c r="C3749" s="45">
        <f t="shared" si="174"/>
        <v>43913.408956081075</v>
      </c>
      <c r="D3749" s="46">
        <v>2.23</v>
      </c>
      <c r="E3749" s="46">
        <v>2220</v>
      </c>
      <c r="F3749" s="47">
        <f t="shared" si="175"/>
        <v>899.99999979045242</v>
      </c>
      <c r="G3749" s="48">
        <f t="shared" si="176"/>
        <v>56577059.477643132</v>
      </c>
    </row>
    <row r="3750" spans="1:7" x14ac:dyDescent="0.25">
      <c r="A3750" s="43" t="s">
        <v>308</v>
      </c>
      <c r="B3750" s="44">
        <v>43913.083333333336</v>
      </c>
      <c r="C3750" s="45">
        <f t="shared" si="174"/>
        <v>43913.4182430867</v>
      </c>
      <c r="D3750" s="46">
        <v>2.2400000000000002</v>
      </c>
      <c r="E3750" s="46">
        <v>2230</v>
      </c>
      <c r="F3750" s="47">
        <f t="shared" si="175"/>
        <v>900.00000041909516</v>
      </c>
      <c r="G3750" s="48">
        <f t="shared" si="176"/>
        <v>56831911.136608422</v>
      </c>
    </row>
    <row r="3751" spans="1:7" x14ac:dyDescent="0.25">
      <c r="A3751" s="43" t="s">
        <v>308</v>
      </c>
      <c r="B3751" s="44">
        <v>43913.09375</v>
      </c>
      <c r="C3751" s="45">
        <f t="shared" si="174"/>
        <v>43913.428659753365</v>
      </c>
      <c r="D3751" s="46">
        <v>2.2400000000000002</v>
      </c>
      <c r="E3751" s="46">
        <v>2230</v>
      </c>
      <c r="F3751" s="47">
        <f t="shared" si="175"/>
        <v>899.99999979045242</v>
      </c>
      <c r="G3751" s="48">
        <f t="shared" si="176"/>
        <v>56831911.096911788</v>
      </c>
    </row>
    <row r="3752" spans="1:7" x14ac:dyDescent="0.25">
      <c r="A3752" s="43" t="s">
        <v>308</v>
      </c>
      <c r="B3752" s="44">
        <v>43913.104166666664</v>
      </c>
      <c r="C3752" s="45">
        <f t="shared" si="174"/>
        <v>43913.43684722222</v>
      </c>
      <c r="D3752" s="46">
        <v>2.25</v>
      </c>
      <c r="E3752" s="46">
        <v>2250</v>
      </c>
      <c r="F3752" s="47">
        <f t="shared" si="175"/>
        <v>899.99999979045242</v>
      </c>
      <c r="G3752" s="48">
        <f t="shared" si="176"/>
        <v>57341614.335449114</v>
      </c>
    </row>
    <row r="3753" spans="1:7" x14ac:dyDescent="0.25">
      <c r="A3753" s="43" t="s">
        <v>308</v>
      </c>
      <c r="B3753" s="44">
        <v>43913.114583333336</v>
      </c>
      <c r="C3753" s="45">
        <f t="shared" si="174"/>
        <v>43913.447263888891</v>
      </c>
      <c r="D3753" s="46">
        <v>2.25</v>
      </c>
      <c r="E3753" s="46">
        <v>2250</v>
      </c>
      <c r="F3753" s="47">
        <f t="shared" si="175"/>
        <v>900.00000041909516</v>
      </c>
      <c r="G3753" s="48">
        <f t="shared" si="176"/>
        <v>57341614.375501774</v>
      </c>
    </row>
    <row r="3754" spans="1:7" x14ac:dyDescent="0.25">
      <c r="A3754" s="43" t="s">
        <v>308</v>
      </c>
      <c r="B3754" s="44">
        <v>43913.125</v>
      </c>
      <c r="C3754" s="45">
        <f t="shared" si="174"/>
        <v>43913.457680555555</v>
      </c>
      <c r="D3754" s="46">
        <v>2.25</v>
      </c>
      <c r="E3754" s="46">
        <v>2250</v>
      </c>
      <c r="F3754" s="47">
        <f t="shared" si="175"/>
        <v>899.99999979045242</v>
      </c>
      <c r="G3754" s="48">
        <f t="shared" si="176"/>
        <v>57341614.335449114</v>
      </c>
    </row>
    <row r="3755" spans="1:7" x14ac:dyDescent="0.25">
      <c r="A3755" s="43" t="s">
        <v>308</v>
      </c>
      <c r="B3755" s="44">
        <v>43913.135416666664</v>
      </c>
      <c r="C3755" s="45">
        <f t="shared" si="174"/>
        <v>43913.46809722222</v>
      </c>
      <c r="D3755" s="46">
        <v>2.25</v>
      </c>
      <c r="E3755" s="46">
        <v>2250</v>
      </c>
      <c r="F3755" s="47">
        <f t="shared" si="175"/>
        <v>899.99999979045242</v>
      </c>
      <c r="G3755" s="48">
        <f t="shared" si="176"/>
        <v>57341614.335449114</v>
      </c>
    </row>
    <row r="3756" spans="1:7" x14ac:dyDescent="0.25">
      <c r="A3756" s="43" t="s">
        <v>308</v>
      </c>
      <c r="B3756" s="44">
        <v>43913.145833333336</v>
      </c>
      <c r="C3756" s="45">
        <f t="shared" si="174"/>
        <v>43913.478513888891</v>
      </c>
      <c r="D3756" s="46">
        <v>2.25</v>
      </c>
      <c r="E3756" s="46">
        <v>2250</v>
      </c>
      <c r="F3756" s="47">
        <f t="shared" si="175"/>
        <v>900.00000041909516</v>
      </c>
      <c r="G3756" s="48">
        <f t="shared" si="176"/>
        <v>57341614.375501774</v>
      </c>
    </row>
    <row r="3757" spans="1:7" x14ac:dyDescent="0.25">
      <c r="A3757" s="43" t="s">
        <v>308</v>
      </c>
      <c r="B3757" s="44">
        <v>43913.15625</v>
      </c>
      <c r="C3757" s="45">
        <f t="shared" si="174"/>
        <v>43913.488930555555</v>
      </c>
      <c r="D3757" s="46">
        <v>2.25</v>
      </c>
      <c r="E3757" s="46">
        <v>2250</v>
      </c>
      <c r="F3757" s="47">
        <f t="shared" si="175"/>
        <v>899.99999979045242</v>
      </c>
      <c r="G3757" s="48">
        <f t="shared" si="176"/>
        <v>57341614.335449114</v>
      </c>
    </row>
    <row r="3758" spans="1:7" x14ac:dyDescent="0.25">
      <c r="A3758" s="43" t="s">
        <v>308</v>
      </c>
      <c r="B3758" s="44">
        <v>43913.166666666664</v>
      </c>
      <c r="C3758" s="45">
        <f t="shared" si="174"/>
        <v>43913.49934722222</v>
      </c>
      <c r="D3758" s="46">
        <v>2.25</v>
      </c>
      <c r="E3758" s="46">
        <v>2250</v>
      </c>
      <c r="F3758" s="47">
        <f t="shared" si="175"/>
        <v>899.99999979045242</v>
      </c>
      <c r="G3758" s="48">
        <f t="shared" si="176"/>
        <v>57341614.335449114</v>
      </c>
    </row>
    <row r="3759" spans="1:7" x14ac:dyDescent="0.25">
      <c r="A3759" s="43" t="s">
        <v>308</v>
      </c>
      <c r="B3759" s="44">
        <v>43913.177083333336</v>
      </c>
      <c r="C3759" s="45">
        <f t="shared" si="174"/>
        <v>43913.509763888891</v>
      </c>
      <c r="D3759" s="46">
        <v>2.25</v>
      </c>
      <c r="E3759" s="46">
        <v>2250</v>
      </c>
      <c r="F3759" s="47">
        <f t="shared" si="175"/>
        <v>900.00000041909516</v>
      </c>
      <c r="G3759" s="48">
        <f t="shared" si="176"/>
        <v>57341614.375501774</v>
      </c>
    </row>
    <row r="3760" spans="1:7" x14ac:dyDescent="0.25">
      <c r="A3760" s="43" t="s">
        <v>308</v>
      </c>
      <c r="B3760" s="44">
        <v>43913.1875</v>
      </c>
      <c r="C3760" s="45">
        <f t="shared" si="174"/>
        <v>43913.517990638764</v>
      </c>
      <c r="D3760" s="46">
        <v>2.2599999999999998</v>
      </c>
      <c r="E3760" s="46">
        <v>2270</v>
      </c>
      <c r="F3760" s="47">
        <f t="shared" si="175"/>
        <v>899.99999979045242</v>
      </c>
      <c r="G3760" s="48">
        <f t="shared" si="176"/>
        <v>57851317.573986441</v>
      </c>
    </row>
    <row r="3761" spans="1:7" x14ac:dyDescent="0.25">
      <c r="A3761" s="43" t="s">
        <v>308</v>
      </c>
      <c r="B3761" s="44">
        <v>43913.197916666664</v>
      </c>
      <c r="C3761" s="45">
        <f t="shared" si="174"/>
        <v>43913.53059722222</v>
      </c>
      <c r="D3761" s="46">
        <v>2.25</v>
      </c>
      <c r="E3761" s="46">
        <v>2250</v>
      </c>
      <c r="F3761" s="47">
        <f t="shared" si="175"/>
        <v>899.99999979045242</v>
      </c>
      <c r="G3761" s="48">
        <f t="shared" si="176"/>
        <v>57341614.335449114</v>
      </c>
    </row>
    <row r="3762" spans="1:7" x14ac:dyDescent="0.25">
      <c r="A3762" s="43" t="s">
        <v>308</v>
      </c>
      <c r="B3762" s="44">
        <v>43913.208333333336</v>
      </c>
      <c r="C3762" s="45">
        <f t="shared" si="174"/>
        <v>43913.541013888891</v>
      </c>
      <c r="D3762" s="46">
        <v>2.25</v>
      </c>
      <c r="E3762" s="46">
        <v>2250</v>
      </c>
      <c r="F3762" s="47">
        <f t="shared" si="175"/>
        <v>900.00000041909516</v>
      </c>
      <c r="G3762" s="48">
        <f t="shared" si="176"/>
        <v>57341614.375501774</v>
      </c>
    </row>
    <row r="3763" spans="1:7" x14ac:dyDescent="0.25">
      <c r="A3763" s="43" t="s">
        <v>308</v>
      </c>
      <c r="B3763" s="44">
        <v>43913.21875</v>
      </c>
      <c r="C3763" s="45">
        <f t="shared" si="174"/>
        <v>43913.551430555555</v>
      </c>
      <c r="D3763" s="46">
        <v>2.25</v>
      </c>
      <c r="E3763" s="46">
        <v>2250</v>
      </c>
      <c r="F3763" s="47">
        <f t="shared" si="175"/>
        <v>899.99999979045242</v>
      </c>
      <c r="G3763" s="48">
        <f t="shared" si="176"/>
        <v>57341614.335449114</v>
      </c>
    </row>
    <row r="3764" spans="1:7" x14ac:dyDescent="0.25">
      <c r="A3764" s="43" t="s">
        <v>308</v>
      </c>
      <c r="B3764" s="44">
        <v>43913.229166666664</v>
      </c>
      <c r="C3764" s="45">
        <f t="shared" si="174"/>
        <v>43913.559657305428</v>
      </c>
      <c r="D3764" s="46">
        <v>2.2599999999999998</v>
      </c>
      <c r="E3764" s="46">
        <v>2270</v>
      </c>
      <c r="F3764" s="47">
        <f t="shared" si="175"/>
        <v>899.99999979045242</v>
      </c>
      <c r="G3764" s="48">
        <f t="shared" si="176"/>
        <v>57851317.573986441</v>
      </c>
    </row>
    <row r="3765" spans="1:7" x14ac:dyDescent="0.25">
      <c r="A3765" s="43" t="s">
        <v>308</v>
      </c>
      <c r="B3765" s="44">
        <v>43913.239583333336</v>
      </c>
      <c r="C3765" s="45">
        <f t="shared" si="174"/>
        <v>43913.572263888891</v>
      </c>
      <c r="D3765" s="46">
        <v>2.25</v>
      </c>
      <c r="E3765" s="46">
        <v>2250</v>
      </c>
      <c r="F3765" s="47">
        <f t="shared" si="175"/>
        <v>900.00000041909516</v>
      </c>
      <c r="G3765" s="48">
        <f t="shared" si="176"/>
        <v>57341614.375501774</v>
      </c>
    </row>
    <row r="3766" spans="1:7" x14ac:dyDescent="0.25">
      <c r="A3766" s="43" t="s">
        <v>308</v>
      </c>
      <c r="B3766" s="44">
        <v>43913.25</v>
      </c>
      <c r="C3766" s="45">
        <f t="shared" si="174"/>
        <v>43913.582680555555</v>
      </c>
      <c r="D3766" s="46">
        <v>2.25</v>
      </c>
      <c r="E3766" s="46">
        <v>2250</v>
      </c>
      <c r="F3766" s="47">
        <f t="shared" si="175"/>
        <v>899.99999979045242</v>
      </c>
      <c r="G3766" s="48">
        <f t="shared" si="176"/>
        <v>57341614.335449114</v>
      </c>
    </row>
    <row r="3767" spans="1:7" x14ac:dyDescent="0.25">
      <c r="A3767" s="43" t="s">
        <v>308</v>
      </c>
      <c r="B3767" s="44">
        <v>43913.260416666664</v>
      </c>
      <c r="C3767" s="45">
        <f t="shared" si="174"/>
        <v>43913.59309722222</v>
      </c>
      <c r="D3767" s="46">
        <v>2.25</v>
      </c>
      <c r="E3767" s="46">
        <v>2250</v>
      </c>
      <c r="F3767" s="47">
        <f t="shared" si="175"/>
        <v>899.99999979045242</v>
      </c>
      <c r="G3767" s="48">
        <f t="shared" si="176"/>
        <v>57341614.335449114</v>
      </c>
    </row>
    <row r="3768" spans="1:7" x14ac:dyDescent="0.25">
      <c r="A3768" s="43" t="s">
        <v>308</v>
      </c>
      <c r="B3768" s="44">
        <v>43913.270833333336</v>
      </c>
      <c r="C3768" s="45">
        <f t="shared" si="174"/>
        <v>43913.603513888891</v>
      </c>
      <c r="D3768" s="46">
        <v>2.25</v>
      </c>
      <c r="E3768" s="46">
        <v>2250</v>
      </c>
      <c r="F3768" s="47">
        <f t="shared" si="175"/>
        <v>900.00000041909516</v>
      </c>
      <c r="G3768" s="48">
        <f t="shared" si="176"/>
        <v>57341614.375501774</v>
      </c>
    </row>
    <row r="3769" spans="1:7" x14ac:dyDescent="0.25">
      <c r="A3769" s="43" t="s">
        <v>308</v>
      </c>
      <c r="B3769" s="44">
        <v>43913.28125</v>
      </c>
      <c r="C3769" s="45">
        <f t="shared" si="174"/>
        <v>43913.613930555555</v>
      </c>
      <c r="D3769" s="46">
        <v>2.25</v>
      </c>
      <c r="E3769" s="46">
        <v>2250</v>
      </c>
      <c r="F3769" s="47">
        <f t="shared" si="175"/>
        <v>899.99999979045242</v>
      </c>
      <c r="G3769" s="48">
        <f t="shared" si="176"/>
        <v>57341614.335449114</v>
      </c>
    </row>
    <row r="3770" spans="1:7" x14ac:dyDescent="0.25">
      <c r="A3770" s="43" t="s">
        <v>308</v>
      </c>
      <c r="B3770" s="44">
        <v>43913.291666666664</v>
      </c>
      <c r="C3770" s="45">
        <f t="shared" si="174"/>
        <v>43913.62434722222</v>
      </c>
      <c r="D3770" s="46">
        <v>2.25</v>
      </c>
      <c r="E3770" s="46">
        <v>2250</v>
      </c>
      <c r="F3770" s="47">
        <f t="shared" si="175"/>
        <v>899.99999979045242</v>
      </c>
      <c r="G3770" s="48">
        <f t="shared" si="176"/>
        <v>57341614.335449114</v>
      </c>
    </row>
    <row r="3771" spans="1:7" x14ac:dyDescent="0.25">
      <c r="A3771" s="43" t="s">
        <v>308</v>
      </c>
      <c r="B3771" s="44">
        <v>43913.302083333336</v>
      </c>
      <c r="C3771" s="45">
        <f t="shared" si="174"/>
        <v>43913.634763888891</v>
      </c>
      <c r="D3771" s="46">
        <v>2.25</v>
      </c>
      <c r="E3771" s="46">
        <v>2250</v>
      </c>
      <c r="F3771" s="47">
        <f t="shared" si="175"/>
        <v>900.00000041909516</v>
      </c>
      <c r="G3771" s="48">
        <f t="shared" si="176"/>
        <v>57341614.375501774</v>
      </c>
    </row>
    <row r="3772" spans="1:7" x14ac:dyDescent="0.25">
      <c r="A3772" s="43" t="s">
        <v>308</v>
      </c>
      <c r="B3772" s="44">
        <v>43913.3125</v>
      </c>
      <c r="C3772" s="45">
        <f t="shared" si="174"/>
        <v>43913.645180555555</v>
      </c>
      <c r="D3772" s="46">
        <v>2.25</v>
      </c>
      <c r="E3772" s="46">
        <v>2250</v>
      </c>
      <c r="F3772" s="47">
        <f t="shared" si="175"/>
        <v>899.99999979045242</v>
      </c>
      <c r="G3772" s="48">
        <f t="shared" si="176"/>
        <v>57341614.335449114</v>
      </c>
    </row>
    <row r="3773" spans="1:7" x14ac:dyDescent="0.25">
      <c r="A3773" s="43" t="s">
        <v>308</v>
      </c>
      <c r="B3773" s="44">
        <v>43913.322916666664</v>
      </c>
      <c r="C3773" s="45">
        <f t="shared" si="174"/>
        <v>43913.65559722222</v>
      </c>
      <c r="D3773" s="46">
        <v>2.25</v>
      </c>
      <c r="E3773" s="46">
        <v>2250</v>
      </c>
      <c r="F3773" s="47">
        <f t="shared" si="175"/>
        <v>899.99999979045242</v>
      </c>
      <c r="G3773" s="48">
        <f t="shared" si="176"/>
        <v>57341614.335449114</v>
      </c>
    </row>
    <row r="3774" spans="1:7" x14ac:dyDescent="0.25">
      <c r="A3774" s="43" t="s">
        <v>308</v>
      </c>
      <c r="B3774" s="44">
        <v>43913.333333333336</v>
      </c>
      <c r="C3774" s="45">
        <f t="shared" si="174"/>
        <v>43913.666013888891</v>
      </c>
      <c r="D3774" s="46">
        <v>2.25</v>
      </c>
      <c r="E3774" s="46">
        <v>2250</v>
      </c>
      <c r="F3774" s="47">
        <f t="shared" si="175"/>
        <v>900.00000041909516</v>
      </c>
      <c r="G3774" s="48">
        <f t="shared" si="176"/>
        <v>57341614.375501774</v>
      </c>
    </row>
    <row r="3775" spans="1:7" x14ac:dyDescent="0.25">
      <c r="A3775" s="43" t="s">
        <v>308</v>
      </c>
      <c r="B3775" s="44">
        <v>43913.34375</v>
      </c>
      <c r="C3775" s="45">
        <f t="shared" si="174"/>
        <v>43913.676430555555</v>
      </c>
      <c r="D3775" s="46">
        <v>2.25</v>
      </c>
      <c r="E3775" s="46">
        <v>2250</v>
      </c>
      <c r="F3775" s="47">
        <f t="shared" si="175"/>
        <v>899.99999979045242</v>
      </c>
      <c r="G3775" s="48">
        <f t="shared" si="176"/>
        <v>57341614.335449114</v>
      </c>
    </row>
    <row r="3776" spans="1:7" x14ac:dyDescent="0.25">
      <c r="A3776" s="43" t="s">
        <v>308</v>
      </c>
      <c r="B3776" s="44">
        <v>43913.354166666664</v>
      </c>
      <c r="C3776" s="45">
        <f t="shared" si="174"/>
        <v>43913.68684722222</v>
      </c>
      <c r="D3776" s="46">
        <v>2.25</v>
      </c>
      <c r="E3776" s="46">
        <v>2250</v>
      </c>
      <c r="F3776" s="47">
        <f t="shared" si="175"/>
        <v>899.99999979045242</v>
      </c>
      <c r="G3776" s="48">
        <f t="shared" si="176"/>
        <v>57341614.335449114</v>
      </c>
    </row>
    <row r="3777" spans="1:7" x14ac:dyDescent="0.25">
      <c r="A3777" s="43" t="s">
        <v>308</v>
      </c>
      <c r="B3777" s="44">
        <v>43913.364583333336</v>
      </c>
      <c r="C3777" s="45">
        <f t="shared" si="174"/>
        <v>43913.697263888891</v>
      </c>
      <c r="D3777" s="46">
        <v>2.25</v>
      </c>
      <c r="E3777" s="46">
        <v>2250</v>
      </c>
      <c r="F3777" s="47">
        <f t="shared" si="175"/>
        <v>900.00000041909516</v>
      </c>
      <c r="G3777" s="48">
        <f t="shared" si="176"/>
        <v>57341614.375501774</v>
      </c>
    </row>
    <row r="3778" spans="1:7" x14ac:dyDescent="0.25">
      <c r="A3778" s="43" t="s">
        <v>308</v>
      </c>
      <c r="B3778" s="44">
        <v>43913.375</v>
      </c>
      <c r="C3778" s="45">
        <f t="shared" ref="C3778:C3841" si="177">B3778+((13422*(1/E3778)+2.019)/24)</f>
        <v>43913.707680555555</v>
      </c>
      <c r="D3778" s="46">
        <v>2.25</v>
      </c>
      <c r="E3778" s="46">
        <v>2250</v>
      </c>
      <c r="F3778" s="47">
        <f t="shared" si="175"/>
        <v>899.99999979045242</v>
      </c>
      <c r="G3778" s="48">
        <f t="shared" si="176"/>
        <v>57341614.335449114</v>
      </c>
    </row>
    <row r="3779" spans="1:7" x14ac:dyDescent="0.25">
      <c r="A3779" s="43" t="s">
        <v>308</v>
      </c>
      <c r="B3779" s="44">
        <v>43913.385416666664</v>
      </c>
      <c r="C3779" s="45">
        <f t="shared" si="177"/>
        <v>43913.715907305428</v>
      </c>
      <c r="D3779" s="46">
        <v>2.2599999999999998</v>
      </c>
      <c r="E3779" s="46">
        <v>2270</v>
      </c>
      <c r="F3779" s="47">
        <f t="shared" ref="F3779:F3842" si="178">CONVERT((B3779-B3778),"day","sec")</f>
        <v>899.99999979045242</v>
      </c>
      <c r="G3779" s="48">
        <f t="shared" si="176"/>
        <v>57851317.573986441</v>
      </c>
    </row>
    <row r="3780" spans="1:7" x14ac:dyDescent="0.25">
      <c r="A3780" s="43" t="s">
        <v>308</v>
      </c>
      <c r="B3780" s="44">
        <v>43913.395833333336</v>
      </c>
      <c r="C3780" s="45">
        <f t="shared" si="177"/>
        <v>43913.7263239721</v>
      </c>
      <c r="D3780" s="46">
        <v>2.2599999999999998</v>
      </c>
      <c r="E3780" s="46">
        <v>2270</v>
      </c>
      <c r="F3780" s="47">
        <f t="shared" si="178"/>
        <v>900.00000041909516</v>
      </c>
      <c r="G3780" s="48">
        <f t="shared" ref="G3780:G3843" si="179">F3780*E3780*CONVERT(1,"ft^3","l")</f>
        <v>57851317.614395119</v>
      </c>
    </row>
    <row r="3781" spans="1:7" x14ac:dyDescent="0.25">
      <c r="A3781" s="43" t="s">
        <v>308</v>
      </c>
      <c r="B3781" s="44">
        <v>43913.40625</v>
      </c>
      <c r="C3781" s="45">
        <f t="shared" si="177"/>
        <v>43913.738930555555</v>
      </c>
      <c r="D3781" s="46">
        <v>2.25</v>
      </c>
      <c r="E3781" s="46">
        <v>2250</v>
      </c>
      <c r="F3781" s="47">
        <f t="shared" si="178"/>
        <v>899.99999979045242</v>
      </c>
      <c r="G3781" s="48">
        <f t="shared" si="179"/>
        <v>57341614.335449114</v>
      </c>
    </row>
    <row r="3782" spans="1:7" x14ac:dyDescent="0.25">
      <c r="A3782" s="43" t="s">
        <v>308</v>
      </c>
      <c r="B3782" s="44">
        <v>43913.416666666664</v>
      </c>
      <c r="C3782" s="45">
        <f t="shared" si="177"/>
        <v>43913.74934722222</v>
      </c>
      <c r="D3782" s="46">
        <v>2.25</v>
      </c>
      <c r="E3782" s="46">
        <v>2250</v>
      </c>
      <c r="F3782" s="47">
        <f t="shared" si="178"/>
        <v>899.99999979045242</v>
      </c>
      <c r="G3782" s="48">
        <f t="shared" si="179"/>
        <v>57341614.335449114</v>
      </c>
    </row>
    <row r="3783" spans="1:7" x14ac:dyDescent="0.25">
      <c r="A3783" s="43" t="s">
        <v>308</v>
      </c>
      <c r="B3783" s="44">
        <v>43913.427083333336</v>
      </c>
      <c r="C3783" s="45">
        <f t="shared" si="177"/>
        <v>43913.7575739721</v>
      </c>
      <c r="D3783" s="46">
        <v>2.2599999999999998</v>
      </c>
      <c r="E3783" s="46">
        <v>2270</v>
      </c>
      <c r="F3783" s="47">
        <f t="shared" si="178"/>
        <v>900.00000041909516</v>
      </c>
      <c r="G3783" s="48">
        <f t="shared" si="179"/>
        <v>57851317.614395119</v>
      </c>
    </row>
    <row r="3784" spans="1:7" x14ac:dyDescent="0.25">
      <c r="A3784" s="43" t="s">
        <v>308</v>
      </c>
      <c r="B3784" s="44">
        <v>43913.4375</v>
      </c>
      <c r="C3784" s="45">
        <f t="shared" si="177"/>
        <v>43913.767990638764</v>
      </c>
      <c r="D3784" s="46">
        <v>2.2599999999999998</v>
      </c>
      <c r="E3784" s="46">
        <v>2270</v>
      </c>
      <c r="F3784" s="47">
        <f t="shared" si="178"/>
        <v>899.99999979045242</v>
      </c>
      <c r="G3784" s="48">
        <f t="shared" si="179"/>
        <v>57851317.573986441</v>
      </c>
    </row>
    <row r="3785" spans="1:7" x14ac:dyDescent="0.25">
      <c r="A3785" s="43" t="s">
        <v>308</v>
      </c>
      <c r="B3785" s="44">
        <v>43913.447916666664</v>
      </c>
      <c r="C3785" s="45">
        <f t="shared" si="177"/>
        <v>43913.778407305428</v>
      </c>
      <c r="D3785" s="46">
        <v>2.2599999999999998</v>
      </c>
      <c r="E3785" s="46">
        <v>2270</v>
      </c>
      <c r="F3785" s="47">
        <f t="shared" si="178"/>
        <v>899.99999979045242</v>
      </c>
      <c r="G3785" s="48">
        <f t="shared" si="179"/>
        <v>57851317.573986441</v>
      </c>
    </row>
    <row r="3786" spans="1:7" x14ac:dyDescent="0.25">
      <c r="A3786" s="43" t="s">
        <v>308</v>
      </c>
      <c r="B3786" s="44">
        <v>43913.458333333336</v>
      </c>
      <c r="C3786" s="45">
        <f t="shared" si="177"/>
        <v>43913.7888239721</v>
      </c>
      <c r="D3786" s="46">
        <v>2.2599999999999998</v>
      </c>
      <c r="E3786" s="46">
        <v>2270</v>
      </c>
      <c r="F3786" s="47">
        <f t="shared" si="178"/>
        <v>900.00000041909516</v>
      </c>
      <c r="G3786" s="48">
        <f t="shared" si="179"/>
        <v>57851317.614395119</v>
      </c>
    </row>
    <row r="3787" spans="1:7" x14ac:dyDescent="0.25">
      <c r="A3787" s="43" t="s">
        <v>308</v>
      </c>
      <c r="B3787" s="44">
        <v>43913.46875</v>
      </c>
      <c r="C3787" s="45">
        <f t="shared" si="177"/>
        <v>43913.799240638764</v>
      </c>
      <c r="D3787" s="46">
        <v>2.2599999999999998</v>
      </c>
      <c r="E3787" s="46">
        <v>2270</v>
      </c>
      <c r="F3787" s="47">
        <f t="shared" si="178"/>
        <v>899.99999979045242</v>
      </c>
      <c r="G3787" s="48">
        <f t="shared" si="179"/>
        <v>57851317.573986441</v>
      </c>
    </row>
    <row r="3788" spans="1:7" x14ac:dyDescent="0.25">
      <c r="A3788" s="43" t="s">
        <v>308</v>
      </c>
      <c r="B3788" s="44">
        <v>43913.479166666664</v>
      </c>
      <c r="C3788" s="45">
        <f t="shared" si="177"/>
        <v>43913.809657305428</v>
      </c>
      <c r="D3788" s="46">
        <v>2.2599999999999998</v>
      </c>
      <c r="E3788" s="46">
        <v>2270</v>
      </c>
      <c r="F3788" s="47">
        <f t="shared" si="178"/>
        <v>899.99999979045242</v>
      </c>
      <c r="G3788" s="48">
        <f t="shared" si="179"/>
        <v>57851317.573986441</v>
      </c>
    </row>
    <row r="3789" spans="1:7" x14ac:dyDescent="0.25">
      <c r="A3789" s="43" t="s">
        <v>308</v>
      </c>
      <c r="B3789" s="44">
        <v>43913.489583333336</v>
      </c>
      <c r="C3789" s="45">
        <f t="shared" si="177"/>
        <v>43913.818993421053</v>
      </c>
      <c r="D3789" s="46">
        <v>2.27</v>
      </c>
      <c r="E3789" s="46">
        <v>2280</v>
      </c>
      <c r="F3789" s="47">
        <f t="shared" si="178"/>
        <v>900.00000041909516</v>
      </c>
      <c r="G3789" s="48">
        <f t="shared" si="179"/>
        <v>58106169.233841799</v>
      </c>
    </row>
    <row r="3790" spans="1:7" x14ac:dyDescent="0.25">
      <c r="A3790" s="43" t="s">
        <v>308</v>
      </c>
      <c r="B3790" s="44">
        <v>43913.5</v>
      </c>
      <c r="C3790" s="45">
        <f t="shared" si="177"/>
        <v>43913.830490638764</v>
      </c>
      <c r="D3790" s="46">
        <v>2.2599999999999998</v>
      </c>
      <c r="E3790" s="46">
        <v>2270</v>
      </c>
      <c r="F3790" s="47">
        <f t="shared" si="178"/>
        <v>899.99999979045242</v>
      </c>
      <c r="G3790" s="48">
        <f t="shared" si="179"/>
        <v>57851317.573986441</v>
      </c>
    </row>
    <row r="3791" spans="1:7" x14ac:dyDescent="0.25">
      <c r="A3791" s="43" t="s">
        <v>308</v>
      </c>
      <c r="B3791" s="44">
        <v>43913.510416666664</v>
      </c>
      <c r="C3791" s="45">
        <f t="shared" si="177"/>
        <v>43913.839826754382</v>
      </c>
      <c r="D3791" s="46">
        <v>2.27</v>
      </c>
      <c r="E3791" s="46">
        <v>2280</v>
      </c>
      <c r="F3791" s="47">
        <f t="shared" si="178"/>
        <v>899.99999979045242</v>
      </c>
      <c r="G3791" s="48">
        <f t="shared" si="179"/>
        <v>58106169.193255104</v>
      </c>
    </row>
    <row r="3792" spans="1:7" x14ac:dyDescent="0.25">
      <c r="A3792" s="43" t="s">
        <v>308</v>
      </c>
      <c r="B3792" s="44">
        <v>43913.520833333336</v>
      </c>
      <c r="C3792" s="45">
        <f t="shared" si="177"/>
        <v>43913.850243421053</v>
      </c>
      <c r="D3792" s="46">
        <v>2.27</v>
      </c>
      <c r="E3792" s="46">
        <v>2280</v>
      </c>
      <c r="F3792" s="47">
        <f t="shared" si="178"/>
        <v>900.00000041909516</v>
      </c>
      <c r="G3792" s="48">
        <f t="shared" si="179"/>
        <v>58106169.233841799</v>
      </c>
    </row>
    <row r="3793" spans="1:7" x14ac:dyDescent="0.25">
      <c r="A3793" s="43" t="s">
        <v>308</v>
      </c>
      <c r="B3793" s="44">
        <v>43913.53125</v>
      </c>
      <c r="C3793" s="45">
        <f t="shared" si="177"/>
        <v>43913.860660087717</v>
      </c>
      <c r="D3793" s="46">
        <v>2.27</v>
      </c>
      <c r="E3793" s="46">
        <v>2280</v>
      </c>
      <c r="F3793" s="47">
        <f t="shared" si="178"/>
        <v>899.99999979045242</v>
      </c>
      <c r="G3793" s="48">
        <f t="shared" si="179"/>
        <v>58106169.193255104</v>
      </c>
    </row>
    <row r="3794" spans="1:7" x14ac:dyDescent="0.25">
      <c r="A3794" s="43" t="s">
        <v>308</v>
      </c>
      <c r="B3794" s="44">
        <v>43913.541666666664</v>
      </c>
      <c r="C3794" s="45">
        <f t="shared" si="177"/>
        <v>43913.871076754382</v>
      </c>
      <c r="D3794" s="46">
        <v>2.27</v>
      </c>
      <c r="E3794" s="46">
        <v>2280</v>
      </c>
      <c r="F3794" s="47">
        <f t="shared" si="178"/>
        <v>899.99999979045242</v>
      </c>
      <c r="G3794" s="48">
        <f t="shared" si="179"/>
        <v>58106169.193255104</v>
      </c>
    </row>
    <row r="3795" spans="1:7" x14ac:dyDescent="0.25">
      <c r="A3795" s="43" t="s">
        <v>308</v>
      </c>
      <c r="B3795" s="44">
        <v>43913.552083333336</v>
      </c>
      <c r="C3795" s="45">
        <f t="shared" si="177"/>
        <v>43913.881493421053</v>
      </c>
      <c r="D3795" s="46">
        <v>2.27</v>
      </c>
      <c r="E3795" s="46">
        <v>2280</v>
      </c>
      <c r="F3795" s="47">
        <f t="shared" si="178"/>
        <v>900.00000041909516</v>
      </c>
      <c r="G3795" s="48">
        <f t="shared" si="179"/>
        <v>58106169.233841799</v>
      </c>
    </row>
    <row r="3796" spans="1:7" x14ac:dyDescent="0.25">
      <c r="A3796" s="43" t="s">
        <v>308</v>
      </c>
      <c r="B3796" s="44">
        <v>43913.5625</v>
      </c>
      <c r="C3796" s="45">
        <f t="shared" si="177"/>
        <v>43913.891910087717</v>
      </c>
      <c r="D3796" s="46">
        <v>2.27</v>
      </c>
      <c r="E3796" s="46">
        <v>2280</v>
      </c>
      <c r="F3796" s="47">
        <f t="shared" si="178"/>
        <v>899.99999979045242</v>
      </c>
      <c r="G3796" s="48">
        <f t="shared" si="179"/>
        <v>58106169.193255104</v>
      </c>
    </row>
    <row r="3797" spans="1:7" x14ac:dyDescent="0.25">
      <c r="A3797" s="43" t="s">
        <v>308</v>
      </c>
      <c r="B3797" s="44">
        <v>43913.572916666664</v>
      </c>
      <c r="C3797" s="45">
        <f t="shared" si="177"/>
        <v>43913.900193840578</v>
      </c>
      <c r="D3797" s="46">
        <v>2.2799999999999998</v>
      </c>
      <c r="E3797" s="46">
        <v>2300</v>
      </c>
      <c r="F3797" s="47">
        <f t="shared" si="178"/>
        <v>899.99999979045242</v>
      </c>
      <c r="G3797" s="48">
        <f t="shared" si="179"/>
        <v>58615872.431792431</v>
      </c>
    </row>
    <row r="3798" spans="1:7" x14ac:dyDescent="0.25">
      <c r="A3798" s="43" t="s">
        <v>308</v>
      </c>
      <c r="B3798" s="44">
        <v>43913.583333333336</v>
      </c>
      <c r="C3798" s="45">
        <f t="shared" si="177"/>
        <v>43913.912743421053</v>
      </c>
      <c r="D3798" s="46">
        <v>2.27</v>
      </c>
      <c r="E3798" s="46">
        <v>2280</v>
      </c>
      <c r="F3798" s="47">
        <f t="shared" si="178"/>
        <v>900.00000041909516</v>
      </c>
      <c r="G3798" s="48">
        <f t="shared" si="179"/>
        <v>58106169.233841799</v>
      </c>
    </row>
    <row r="3799" spans="1:7" x14ac:dyDescent="0.25">
      <c r="A3799" s="43" t="s">
        <v>308</v>
      </c>
      <c r="B3799" s="44">
        <v>43913.59375</v>
      </c>
      <c r="C3799" s="45">
        <f t="shared" si="177"/>
        <v>43913.921027173914</v>
      </c>
      <c r="D3799" s="46">
        <v>2.2799999999999998</v>
      </c>
      <c r="E3799" s="46">
        <v>2300</v>
      </c>
      <c r="F3799" s="47">
        <f t="shared" si="178"/>
        <v>899.99999979045242</v>
      </c>
      <c r="G3799" s="48">
        <f t="shared" si="179"/>
        <v>58615872.431792431</v>
      </c>
    </row>
    <row r="3800" spans="1:7" x14ac:dyDescent="0.25">
      <c r="A3800" s="43" t="s">
        <v>308</v>
      </c>
      <c r="B3800" s="44">
        <v>43913.604166666664</v>
      </c>
      <c r="C3800" s="45">
        <f t="shared" si="177"/>
        <v>43913.931443840578</v>
      </c>
      <c r="D3800" s="46">
        <v>2.2799999999999998</v>
      </c>
      <c r="E3800" s="46">
        <v>2300</v>
      </c>
      <c r="F3800" s="47">
        <f t="shared" si="178"/>
        <v>899.99999979045242</v>
      </c>
      <c r="G3800" s="48">
        <f t="shared" si="179"/>
        <v>58615872.431792431</v>
      </c>
    </row>
    <row r="3801" spans="1:7" x14ac:dyDescent="0.25">
      <c r="A3801" s="43" t="s">
        <v>308</v>
      </c>
      <c r="B3801" s="44">
        <v>43913.614583333336</v>
      </c>
      <c r="C3801" s="45">
        <f t="shared" si="177"/>
        <v>43913.94186050725</v>
      </c>
      <c r="D3801" s="46">
        <v>2.2799999999999998</v>
      </c>
      <c r="E3801" s="46">
        <v>2300</v>
      </c>
      <c r="F3801" s="47">
        <f t="shared" si="178"/>
        <v>900.00000041909516</v>
      </c>
      <c r="G3801" s="48">
        <f t="shared" si="179"/>
        <v>58615872.472735144</v>
      </c>
    </row>
    <row r="3802" spans="1:7" x14ac:dyDescent="0.25">
      <c r="A3802" s="43" t="s">
        <v>308</v>
      </c>
      <c r="B3802" s="44">
        <v>43913.625</v>
      </c>
      <c r="C3802" s="45">
        <f t="shared" si="177"/>
        <v>43913.952277173914</v>
      </c>
      <c r="D3802" s="46">
        <v>2.2799999999999998</v>
      </c>
      <c r="E3802" s="46">
        <v>2300</v>
      </c>
      <c r="F3802" s="47">
        <f t="shared" si="178"/>
        <v>899.99999979045242</v>
      </c>
      <c r="G3802" s="48">
        <f t="shared" si="179"/>
        <v>58615872.431792431</v>
      </c>
    </row>
    <row r="3803" spans="1:7" x14ac:dyDescent="0.25">
      <c r="A3803" s="43" t="s">
        <v>308</v>
      </c>
      <c r="B3803" s="44">
        <v>43913.635416666664</v>
      </c>
      <c r="C3803" s="45">
        <f t="shared" si="177"/>
        <v>43913.961641233764</v>
      </c>
      <c r="D3803" s="46">
        <v>2.29</v>
      </c>
      <c r="E3803" s="46">
        <v>2310</v>
      </c>
      <c r="F3803" s="47">
        <f t="shared" si="178"/>
        <v>899.99999979045242</v>
      </c>
      <c r="G3803" s="48">
        <f t="shared" si="179"/>
        <v>58870724.051061094</v>
      </c>
    </row>
    <row r="3804" spans="1:7" x14ac:dyDescent="0.25">
      <c r="A3804" s="43" t="s">
        <v>308</v>
      </c>
      <c r="B3804" s="44">
        <v>43913.645833333336</v>
      </c>
      <c r="C3804" s="45">
        <f t="shared" si="177"/>
        <v>43913.972057900435</v>
      </c>
      <c r="D3804" s="46">
        <v>2.29</v>
      </c>
      <c r="E3804" s="46">
        <v>2310</v>
      </c>
      <c r="F3804" s="47">
        <f t="shared" si="178"/>
        <v>900.00000041909516</v>
      </c>
      <c r="G3804" s="48">
        <f t="shared" si="179"/>
        <v>58870724.092181817</v>
      </c>
    </row>
    <row r="3805" spans="1:7" x14ac:dyDescent="0.25">
      <c r="A3805" s="43" t="s">
        <v>308</v>
      </c>
      <c r="B3805" s="44">
        <v>43913.65625</v>
      </c>
      <c r="C3805" s="45">
        <f t="shared" si="177"/>
        <v>43913.982474567099</v>
      </c>
      <c r="D3805" s="46">
        <v>2.29</v>
      </c>
      <c r="E3805" s="46">
        <v>2310</v>
      </c>
      <c r="F3805" s="47">
        <f t="shared" si="178"/>
        <v>899.99999979045242</v>
      </c>
      <c r="G3805" s="48">
        <f t="shared" si="179"/>
        <v>58870724.051061094</v>
      </c>
    </row>
    <row r="3806" spans="1:7" x14ac:dyDescent="0.25">
      <c r="A3806" s="43" t="s">
        <v>308</v>
      </c>
      <c r="B3806" s="44">
        <v>43913.666666666664</v>
      </c>
      <c r="C3806" s="45">
        <f t="shared" si="177"/>
        <v>43913.990813125893</v>
      </c>
      <c r="D3806" s="46">
        <v>2.2999999999999998</v>
      </c>
      <c r="E3806" s="46">
        <v>2330</v>
      </c>
      <c r="F3806" s="47">
        <f t="shared" si="178"/>
        <v>899.99999979045242</v>
      </c>
      <c r="G3806" s="48">
        <f t="shared" si="179"/>
        <v>59380427.28959842</v>
      </c>
    </row>
    <row r="3807" spans="1:7" x14ac:dyDescent="0.25">
      <c r="A3807" s="43" t="s">
        <v>308</v>
      </c>
      <c r="B3807" s="44">
        <v>43913.677083333336</v>
      </c>
      <c r="C3807" s="45">
        <f t="shared" si="177"/>
        <v>43913.999187056739</v>
      </c>
      <c r="D3807" s="46">
        <v>2.31</v>
      </c>
      <c r="E3807" s="46">
        <v>2350</v>
      </c>
      <c r="F3807" s="47">
        <f t="shared" si="178"/>
        <v>900.00000041909516</v>
      </c>
      <c r="G3807" s="48">
        <f t="shared" si="179"/>
        <v>59890130.569968514</v>
      </c>
    </row>
    <row r="3808" spans="1:7" x14ac:dyDescent="0.25">
      <c r="A3808" s="43" t="s">
        <v>308</v>
      </c>
      <c r="B3808" s="44">
        <v>43913.6875</v>
      </c>
      <c r="C3808" s="45">
        <f t="shared" si="177"/>
        <v>43914.009603723403</v>
      </c>
      <c r="D3808" s="46">
        <v>2.31</v>
      </c>
      <c r="E3808" s="46">
        <v>2350</v>
      </c>
      <c r="F3808" s="47">
        <f t="shared" si="178"/>
        <v>899.99999979045242</v>
      </c>
      <c r="G3808" s="48">
        <f t="shared" si="179"/>
        <v>59890130.528135747</v>
      </c>
    </row>
    <row r="3809" spans="1:7" x14ac:dyDescent="0.25">
      <c r="A3809" s="43" t="s">
        <v>308</v>
      </c>
      <c r="B3809" s="44">
        <v>43913.697916666664</v>
      </c>
      <c r="C3809" s="45">
        <f t="shared" si="177"/>
        <v>43914.01901200565</v>
      </c>
      <c r="D3809" s="46">
        <v>2.3199999999999998</v>
      </c>
      <c r="E3809" s="46">
        <v>2360</v>
      </c>
      <c r="F3809" s="47">
        <f t="shared" si="178"/>
        <v>899.99999979045242</v>
      </c>
      <c r="G3809" s="48">
        <f t="shared" si="179"/>
        <v>60144982.14740441</v>
      </c>
    </row>
    <row r="3810" spans="1:7" x14ac:dyDescent="0.25">
      <c r="A3810" s="43" t="s">
        <v>308</v>
      </c>
      <c r="B3810" s="44">
        <v>43913.708333333336</v>
      </c>
      <c r="C3810" s="45">
        <f t="shared" si="177"/>
        <v>43914.030437056739</v>
      </c>
      <c r="D3810" s="46">
        <v>2.31</v>
      </c>
      <c r="E3810" s="46">
        <v>2350</v>
      </c>
      <c r="F3810" s="47">
        <f t="shared" si="178"/>
        <v>900.00000041909516</v>
      </c>
      <c r="G3810" s="48">
        <f t="shared" si="179"/>
        <v>59890130.569968514</v>
      </c>
    </row>
    <row r="3811" spans="1:7" x14ac:dyDescent="0.25">
      <c r="A3811" s="43" t="s">
        <v>308</v>
      </c>
      <c r="B3811" s="44">
        <v>43913.71875</v>
      </c>
      <c r="C3811" s="45">
        <f t="shared" si="177"/>
        <v>43914.037853991598</v>
      </c>
      <c r="D3811" s="46">
        <v>2.33</v>
      </c>
      <c r="E3811" s="46">
        <v>2380</v>
      </c>
      <c r="F3811" s="47">
        <f t="shared" si="178"/>
        <v>899.99999979045242</v>
      </c>
      <c r="G3811" s="48">
        <f t="shared" si="179"/>
        <v>60654685.385941729</v>
      </c>
    </row>
    <row r="3812" spans="1:7" x14ac:dyDescent="0.25">
      <c r="A3812" s="43" t="s">
        <v>308</v>
      </c>
      <c r="B3812" s="44">
        <v>43913.729166666664</v>
      </c>
      <c r="C3812" s="45">
        <f t="shared" si="177"/>
        <v>43914.046312499995</v>
      </c>
      <c r="D3812" s="46">
        <v>2.34</v>
      </c>
      <c r="E3812" s="46">
        <v>2400</v>
      </c>
      <c r="F3812" s="47">
        <f t="shared" si="178"/>
        <v>899.99999979045242</v>
      </c>
      <c r="G3812" s="48">
        <f t="shared" si="179"/>
        <v>61164388.624479055</v>
      </c>
    </row>
    <row r="3813" spans="1:7" x14ac:dyDescent="0.25">
      <c r="A3813" s="43" t="s">
        <v>308</v>
      </c>
      <c r="B3813" s="44">
        <v>43913.739583333336</v>
      </c>
      <c r="C3813" s="45">
        <f t="shared" si="177"/>
        <v>43914.056729166667</v>
      </c>
      <c r="D3813" s="46">
        <v>2.34</v>
      </c>
      <c r="E3813" s="46">
        <v>2400</v>
      </c>
      <c r="F3813" s="47">
        <f t="shared" si="178"/>
        <v>900.00000041909516</v>
      </c>
      <c r="G3813" s="48">
        <f t="shared" si="179"/>
        <v>61164388.667201892</v>
      </c>
    </row>
    <row r="3814" spans="1:7" x14ac:dyDescent="0.25">
      <c r="A3814" s="43" t="s">
        <v>308</v>
      </c>
      <c r="B3814" s="44">
        <v>43913.75</v>
      </c>
      <c r="C3814" s="45">
        <f t="shared" si="177"/>
        <v>43914.06617894191</v>
      </c>
      <c r="D3814" s="46">
        <v>2.35</v>
      </c>
      <c r="E3814" s="46">
        <v>2410</v>
      </c>
      <c r="F3814" s="47">
        <f t="shared" si="178"/>
        <v>899.99999979045242</v>
      </c>
      <c r="G3814" s="48">
        <f t="shared" si="179"/>
        <v>61419240.243747719</v>
      </c>
    </row>
    <row r="3815" spans="1:7" x14ac:dyDescent="0.25">
      <c r="A3815" s="43" t="s">
        <v>308</v>
      </c>
      <c r="B3815" s="44">
        <v>43913.760416666664</v>
      </c>
      <c r="C3815" s="45">
        <f t="shared" si="177"/>
        <v>43914.076595608574</v>
      </c>
      <c r="D3815" s="46">
        <v>2.35</v>
      </c>
      <c r="E3815" s="46">
        <v>2410</v>
      </c>
      <c r="F3815" s="47">
        <f t="shared" si="178"/>
        <v>899.99999979045242</v>
      </c>
      <c r="G3815" s="48">
        <f t="shared" si="179"/>
        <v>61419240.243747719</v>
      </c>
    </row>
    <row r="3816" spans="1:7" x14ac:dyDescent="0.25">
      <c r="A3816" s="43" t="s">
        <v>308</v>
      </c>
      <c r="B3816" s="44">
        <v>43913.770833333336</v>
      </c>
      <c r="C3816" s="45">
        <f t="shared" si="177"/>
        <v>43914.085102366254</v>
      </c>
      <c r="D3816" s="46">
        <v>2.36</v>
      </c>
      <c r="E3816" s="46">
        <v>2430</v>
      </c>
      <c r="F3816" s="47">
        <f t="shared" si="178"/>
        <v>900.00000041909516</v>
      </c>
      <c r="G3816" s="48">
        <f t="shared" si="179"/>
        <v>61928943.525541916</v>
      </c>
    </row>
    <row r="3817" spans="1:7" x14ac:dyDescent="0.25">
      <c r="A3817" s="43" t="s">
        <v>308</v>
      </c>
      <c r="B3817" s="44">
        <v>43913.78125</v>
      </c>
      <c r="C3817" s="45">
        <f t="shared" si="177"/>
        <v>43914.095519032919</v>
      </c>
      <c r="D3817" s="46">
        <v>2.36</v>
      </c>
      <c r="E3817" s="46">
        <v>2430</v>
      </c>
      <c r="F3817" s="47">
        <f t="shared" si="178"/>
        <v>899.99999979045242</v>
      </c>
      <c r="G3817" s="48">
        <f t="shared" si="179"/>
        <v>61928943.482285045</v>
      </c>
    </row>
    <row r="3818" spans="1:7" x14ac:dyDescent="0.25">
      <c r="A3818" s="43" t="s">
        <v>308</v>
      </c>
      <c r="B3818" s="44">
        <v>43913.791666666664</v>
      </c>
      <c r="C3818" s="45">
        <f t="shared" si="177"/>
        <v>43914.104056972785</v>
      </c>
      <c r="D3818" s="46">
        <v>2.37</v>
      </c>
      <c r="E3818" s="46">
        <v>2450</v>
      </c>
      <c r="F3818" s="47">
        <f t="shared" si="178"/>
        <v>899.99999979045242</v>
      </c>
      <c r="G3818" s="48">
        <f t="shared" si="179"/>
        <v>62438646.720822372</v>
      </c>
    </row>
    <row r="3819" spans="1:7" x14ac:dyDescent="0.25">
      <c r="A3819" s="43" t="s">
        <v>308</v>
      </c>
      <c r="B3819" s="44">
        <v>43913.802083333336</v>
      </c>
      <c r="C3819" s="45">
        <f t="shared" si="177"/>
        <v>43914.114473639456</v>
      </c>
      <c r="D3819" s="46">
        <v>2.37</v>
      </c>
      <c r="E3819" s="46">
        <v>2450</v>
      </c>
      <c r="F3819" s="47">
        <f t="shared" si="178"/>
        <v>900.00000041909516</v>
      </c>
      <c r="G3819" s="48">
        <f t="shared" si="179"/>
        <v>62438646.764435261</v>
      </c>
    </row>
    <row r="3820" spans="1:7" x14ac:dyDescent="0.25">
      <c r="A3820" s="43" t="s">
        <v>308</v>
      </c>
      <c r="B3820" s="44">
        <v>43913.8125</v>
      </c>
      <c r="C3820" s="45">
        <f t="shared" si="177"/>
        <v>43914.123962398371</v>
      </c>
      <c r="D3820" s="46">
        <v>2.38</v>
      </c>
      <c r="E3820" s="46">
        <v>2460</v>
      </c>
      <c r="F3820" s="47">
        <f t="shared" si="178"/>
        <v>899.99999979045242</v>
      </c>
      <c r="G3820" s="48">
        <f t="shared" si="179"/>
        <v>62693498.340091035</v>
      </c>
    </row>
    <row r="3821" spans="1:7" x14ac:dyDescent="0.25">
      <c r="A3821" s="43" t="s">
        <v>308</v>
      </c>
      <c r="B3821" s="44">
        <v>43913.822916666664</v>
      </c>
      <c r="C3821" s="45">
        <f t="shared" si="177"/>
        <v>43914.134379065035</v>
      </c>
      <c r="D3821" s="46">
        <v>2.38</v>
      </c>
      <c r="E3821" s="46">
        <v>2460</v>
      </c>
      <c r="F3821" s="47">
        <f t="shared" si="178"/>
        <v>899.99999979045242</v>
      </c>
      <c r="G3821" s="48">
        <f t="shared" si="179"/>
        <v>62693498.340091035</v>
      </c>
    </row>
    <row r="3822" spans="1:7" x14ac:dyDescent="0.25">
      <c r="A3822" s="43" t="s">
        <v>308</v>
      </c>
      <c r="B3822" s="44">
        <v>43913.833333333336</v>
      </c>
      <c r="C3822" s="45">
        <f t="shared" si="177"/>
        <v>43914.142962365593</v>
      </c>
      <c r="D3822" s="46">
        <v>2.39</v>
      </c>
      <c r="E3822" s="46">
        <v>2480</v>
      </c>
      <c r="F3822" s="47">
        <f t="shared" si="178"/>
        <v>900.00000041909516</v>
      </c>
      <c r="G3822" s="48">
        <f t="shared" si="179"/>
        <v>63203201.622775286</v>
      </c>
    </row>
    <row r="3823" spans="1:7" x14ac:dyDescent="0.25">
      <c r="A3823" s="43" t="s">
        <v>308</v>
      </c>
      <c r="B3823" s="44">
        <v>43913.84375</v>
      </c>
      <c r="C3823" s="45">
        <f t="shared" si="177"/>
        <v>43914.151575000004</v>
      </c>
      <c r="D3823" s="46">
        <v>2.4</v>
      </c>
      <c r="E3823" s="46">
        <v>2500</v>
      </c>
      <c r="F3823" s="47">
        <f t="shared" si="178"/>
        <v>899.99999979045242</v>
      </c>
      <c r="G3823" s="48">
        <f t="shared" si="179"/>
        <v>63712904.817165688</v>
      </c>
    </row>
    <row r="3824" spans="1:7" x14ac:dyDescent="0.25">
      <c r="A3824" s="43" t="s">
        <v>308</v>
      </c>
      <c r="B3824" s="44">
        <v>43913.854166666664</v>
      </c>
      <c r="C3824" s="45">
        <f t="shared" si="177"/>
        <v>43914.161991666668</v>
      </c>
      <c r="D3824" s="46">
        <v>2.4</v>
      </c>
      <c r="E3824" s="46">
        <v>2500</v>
      </c>
      <c r="F3824" s="47">
        <f t="shared" si="178"/>
        <v>899.99999979045242</v>
      </c>
      <c r="G3824" s="48">
        <f t="shared" si="179"/>
        <v>63712904.817165688</v>
      </c>
    </row>
    <row r="3825" spans="1:7" x14ac:dyDescent="0.25">
      <c r="A3825" s="43" t="s">
        <v>308</v>
      </c>
      <c r="B3825" s="44">
        <v>43913.864583333336</v>
      </c>
      <c r="C3825" s="45">
        <f t="shared" si="177"/>
        <v>43914.171517098279</v>
      </c>
      <c r="D3825" s="46">
        <v>2.41</v>
      </c>
      <c r="E3825" s="46">
        <v>2510</v>
      </c>
      <c r="F3825" s="47">
        <f t="shared" si="178"/>
        <v>900.00000041909516</v>
      </c>
      <c r="G3825" s="48">
        <f t="shared" si="179"/>
        <v>63967756.481115311</v>
      </c>
    </row>
    <row r="3826" spans="1:7" x14ac:dyDescent="0.25">
      <c r="A3826" s="43" t="s">
        <v>308</v>
      </c>
      <c r="B3826" s="44">
        <v>43913.875</v>
      </c>
      <c r="C3826" s="45">
        <f t="shared" si="177"/>
        <v>43914.178438725488</v>
      </c>
      <c r="D3826" s="46">
        <v>2.4300000000000002</v>
      </c>
      <c r="E3826" s="46">
        <v>2550</v>
      </c>
      <c r="F3826" s="47">
        <f t="shared" si="178"/>
        <v>899.99999979045242</v>
      </c>
      <c r="G3826" s="48">
        <f t="shared" si="179"/>
        <v>64987162.913508996</v>
      </c>
    </row>
    <row r="3827" spans="1:7" x14ac:dyDescent="0.25">
      <c r="A3827" s="43" t="s">
        <v>308</v>
      </c>
      <c r="B3827" s="44">
        <v>43913.885416666664</v>
      </c>
      <c r="C3827" s="45">
        <f t="shared" si="177"/>
        <v>43914.190589097496</v>
      </c>
      <c r="D3827" s="46">
        <v>2.42</v>
      </c>
      <c r="E3827" s="46">
        <v>2530</v>
      </c>
      <c r="F3827" s="47">
        <f t="shared" si="178"/>
        <v>899.99999979045242</v>
      </c>
      <c r="G3827" s="48">
        <f t="shared" si="179"/>
        <v>64477459.674971677</v>
      </c>
    </row>
    <row r="3828" spans="1:7" x14ac:dyDescent="0.25">
      <c r="A3828" s="43" t="s">
        <v>308</v>
      </c>
      <c r="B3828" s="44">
        <v>43913.895833333336</v>
      </c>
      <c r="C3828" s="45">
        <f t="shared" si="177"/>
        <v>43914.199272058824</v>
      </c>
      <c r="D3828" s="46">
        <v>2.4300000000000002</v>
      </c>
      <c r="E3828" s="46">
        <v>2550</v>
      </c>
      <c r="F3828" s="47">
        <f t="shared" si="178"/>
        <v>900.00000041909516</v>
      </c>
      <c r="G3828" s="48">
        <f t="shared" si="179"/>
        <v>64987162.958902009</v>
      </c>
    </row>
    <row r="3829" spans="1:7" x14ac:dyDescent="0.25">
      <c r="A3829" s="43" t="s">
        <v>308</v>
      </c>
      <c r="B3829" s="44">
        <v>43913.90625</v>
      </c>
      <c r="C3829" s="45">
        <f t="shared" si="177"/>
        <v>43914.209688725488</v>
      </c>
      <c r="D3829" s="46">
        <v>2.4300000000000002</v>
      </c>
      <c r="E3829" s="46">
        <v>2550</v>
      </c>
      <c r="F3829" s="47">
        <f t="shared" si="178"/>
        <v>899.99999979045242</v>
      </c>
      <c r="G3829" s="48">
        <f t="shared" si="179"/>
        <v>64987162.913508996</v>
      </c>
    </row>
    <row r="3830" spans="1:7" x14ac:dyDescent="0.25">
      <c r="A3830" s="43" t="s">
        <v>308</v>
      </c>
      <c r="B3830" s="44">
        <v>43913.916666666664</v>
      </c>
      <c r="C3830" s="45">
        <f t="shared" si="177"/>
        <v>43914.218398670557</v>
      </c>
      <c r="D3830" s="46">
        <v>2.44</v>
      </c>
      <c r="E3830" s="46">
        <v>2570</v>
      </c>
      <c r="F3830" s="47">
        <f t="shared" si="178"/>
        <v>899.99999979045242</v>
      </c>
      <c r="G3830" s="48">
        <f t="shared" si="179"/>
        <v>65496866.152046323</v>
      </c>
    </row>
    <row r="3831" spans="1:7" x14ac:dyDescent="0.25">
      <c r="A3831" s="43" t="s">
        <v>308</v>
      </c>
      <c r="B3831" s="44">
        <v>43913.927083333336</v>
      </c>
      <c r="C3831" s="45">
        <f t="shared" si="177"/>
        <v>43914.228815337228</v>
      </c>
      <c r="D3831" s="46">
        <v>2.44</v>
      </c>
      <c r="E3831" s="46">
        <v>2570</v>
      </c>
      <c r="F3831" s="47">
        <f t="shared" si="178"/>
        <v>900.00000041909516</v>
      </c>
      <c r="G3831" s="48">
        <f t="shared" si="179"/>
        <v>65496866.197795354</v>
      </c>
    </row>
    <row r="3832" spans="1:7" x14ac:dyDescent="0.25">
      <c r="A3832" s="43" t="s">
        <v>308</v>
      </c>
      <c r="B3832" s="44">
        <v>43913.9375</v>
      </c>
      <c r="C3832" s="45">
        <f t="shared" si="177"/>
        <v>43914.238388565893</v>
      </c>
      <c r="D3832" s="46">
        <v>2.4500000000000002</v>
      </c>
      <c r="E3832" s="46">
        <v>2580</v>
      </c>
      <c r="F3832" s="47">
        <f t="shared" si="178"/>
        <v>899.99999979045242</v>
      </c>
      <c r="G3832" s="48">
        <f t="shared" si="179"/>
        <v>65751717.771314986</v>
      </c>
    </row>
    <row r="3833" spans="1:7" x14ac:dyDescent="0.25">
      <c r="A3833" s="43" t="s">
        <v>308</v>
      </c>
      <c r="B3833" s="44">
        <v>43913.947916666664</v>
      </c>
      <c r="C3833" s="45">
        <f t="shared" si="177"/>
        <v>43914.248805232557</v>
      </c>
      <c r="D3833" s="46">
        <v>2.4500000000000002</v>
      </c>
      <c r="E3833" s="46">
        <v>2580</v>
      </c>
      <c r="F3833" s="47">
        <f t="shared" si="178"/>
        <v>899.99999979045242</v>
      </c>
      <c r="G3833" s="48">
        <f t="shared" si="179"/>
        <v>65751717.771314986</v>
      </c>
    </row>
    <row r="3834" spans="1:7" x14ac:dyDescent="0.25">
      <c r="A3834" s="43" t="s">
        <v>308</v>
      </c>
      <c r="B3834" s="44">
        <v>43913.958333333336</v>
      </c>
      <c r="C3834" s="45">
        <f t="shared" si="177"/>
        <v>43914.25755448718</v>
      </c>
      <c r="D3834" s="46">
        <v>2.46</v>
      </c>
      <c r="E3834" s="46">
        <v>2600</v>
      </c>
      <c r="F3834" s="47">
        <f t="shared" si="178"/>
        <v>900.00000041909516</v>
      </c>
      <c r="G3834" s="48">
        <f t="shared" si="179"/>
        <v>66261421.056135379</v>
      </c>
    </row>
    <row r="3835" spans="1:7" x14ac:dyDescent="0.25">
      <c r="A3835" s="43" t="s">
        <v>308</v>
      </c>
      <c r="B3835" s="44">
        <v>43913.96875</v>
      </c>
      <c r="C3835" s="45">
        <f t="shared" si="177"/>
        <v>43914.266329198472</v>
      </c>
      <c r="D3835" s="46">
        <v>2.4700000000000002</v>
      </c>
      <c r="E3835" s="46">
        <v>2620</v>
      </c>
      <c r="F3835" s="47">
        <f t="shared" si="178"/>
        <v>899.99999979045242</v>
      </c>
      <c r="G3835" s="48">
        <f t="shared" si="179"/>
        <v>66771124.248389639</v>
      </c>
    </row>
    <row r="3836" spans="1:7" x14ac:dyDescent="0.25">
      <c r="A3836" s="43" t="s">
        <v>308</v>
      </c>
      <c r="B3836" s="44">
        <v>43913.979166666664</v>
      </c>
      <c r="C3836" s="45">
        <f t="shared" si="177"/>
        <v>43914.276745865136</v>
      </c>
      <c r="D3836" s="46">
        <v>2.4700000000000002</v>
      </c>
      <c r="E3836" s="46">
        <v>2620</v>
      </c>
      <c r="F3836" s="47">
        <f t="shared" si="178"/>
        <v>899.99999979045242</v>
      </c>
      <c r="G3836" s="48">
        <f t="shared" si="179"/>
        <v>66771124.248389639</v>
      </c>
    </row>
    <row r="3837" spans="1:7" x14ac:dyDescent="0.25">
      <c r="A3837" s="43" t="s">
        <v>308</v>
      </c>
      <c r="B3837" s="44">
        <v>43913.989583333336</v>
      </c>
      <c r="C3837" s="45">
        <f t="shared" si="177"/>
        <v>43914.287162531808</v>
      </c>
      <c r="D3837" s="46">
        <v>2.4700000000000002</v>
      </c>
      <c r="E3837" s="46">
        <v>2620</v>
      </c>
      <c r="F3837" s="47">
        <f t="shared" si="178"/>
        <v>900.00000041909516</v>
      </c>
      <c r="G3837" s="48">
        <f t="shared" si="179"/>
        <v>66771124.295028731</v>
      </c>
    </row>
    <row r="3838" spans="1:7" x14ac:dyDescent="0.25">
      <c r="A3838" s="43" t="s">
        <v>308</v>
      </c>
      <c r="B3838" s="44">
        <v>43914</v>
      </c>
      <c r="C3838" s="45">
        <f t="shared" si="177"/>
        <v>43914.296767585554</v>
      </c>
      <c r="D3838" s="46">
        <v>2.48</v>
      </c>
      <c r="E3838" s="46">
        <v>2630</v>
      </c>
      <c r="F3838" s="47">
        <f t="shared" si="178"/>
        <v>899.99999979045242</v>
      </c>
      <c r="G3838" s="48">
        <f t="shared" si="179"/>
        <v>67025975.867658302</v>
      </c>
    </row>
    <row r="3839" spans="1:7" x14ac:dyDescent="0.25">
      <c r="A3839" s="43" t="s">
        <v>308</v>
      </c>
      <c r="B3839" s="44">
        <v>43914.010416666664</v>
      </c>
      <c r="C3839" s="45">
        <f t="shared" si="177"/>
        <v>43914.307184252219</v>
      </c>
      <c r="D3839" s="46">
        <v>2.48</v>
      </c>
      <c r="E3839" s="46">
        <v>2630</v>
      </c>
      <c r="F3839" s="47">
        <f t="shared" si="178"/>
        <v>899.99999979045242</v>
      </c>
      <c r="G3839" s="48">
        <f t="shared" si="179"/>
        <v>67025975.867658302</v>
      </c>
    </row>
    <row r="3840" spans="1:7" x14ac:dyDescent="0.25">
      <c r="A3840" s="43" t="s">
        <v>308</v>
      </c>
      <c r="B3840" s="44">
        <v>43914.020833333336</v>
      </c>
      <c r="C3840" s="45">
        <f t="shared" si="177"/>
        <v>43914.315996069185</v>
      </c>
      <c r="D3840" s="46">
        <v>2.4900000000000002</v>
      </c>
      <c r="E3840" s="46">
        <v>2650</v>
      </c>
      <c r="F3840" s="47">
        <f t="shared" si="178"/>
        <v>900.00000041909516</v>
      </c>
      <c r="G3840" s="48">
        <f t="shared" si="179"/>
        <v>67535679.153368756</v>
      </c>
    </row>
    <row r="3841" spans="1:7" x14ac:dyDescent="0.25">
      <c r="A3841" s="43" t="s">
        <v>308</v>
      </c>
      <c r="B3841" s="44">
        <v>43914.03125</v>
      </c>
      <c r="C3841" s="45">
        <f t="shared" si="177"/>
        <v>43914.326412735849</v>
      </c>
      <c r="D3841" s="46">
        <v>2.4900000000000002</v>
      </c>
      <c r="E3841" s="46">
        <v>2650</v>
      </c>
      <c r="F3841" s="47">
        <f t="shared" si="178"/>
        <v>899.99999979045242</v>
      </c>
      <c r="G3841" s="48">
        <f t="shared" si="179"/>
        <v>67535679.106195629</v>
      </c>
    </row>
    <row r="3842" spans="1:7" x14ac:dyDescent="0.25">
      <c r="A3842" s="43" t="s">
        <v>308</v>
      </c>
      <c r="B3842" s="44">
        <v>43914.041666666664</v>
      </c>
      <c r="C3842" s="45">
        <f t="shared" ref="C3842:C3905" si="180">B3842+((13422*(1/E3842)+2.019)/24)</f>
        <v>43914.335248595504</v>
      </c>
      <c r="D3842" s="46">
        <v>2.5</v>
      </c>
      <c r="E3842" s="46">
        <v>2670</v>
      </c>
      <c r="F3842" s="47">
        <f t="shared" si="178"/>
        <v>899.99999979045242</v>
      </c>
      <c r="G3842" s="48">
        <f t="shared" si="179"/>
        <v>68045382.344732955</v>
      </c>
    </row>
    <row r="3843" spans="1:7" x14ac:dyDescent="0.25">
      <c r="A3843" s="43" t="s">
        <v>308</v>
      </c>
      <c r="B3843" s="44">
        <v>43914.052083333336</v>
      </c>
      <c r="C3843" s="45">
        <f t="shared" si="180"/>
        <v>43914.344107961588</v>
      </c>
      <c r="D3843" s="46">
        <v>2.5099999999999998</v>
      </c>
      <c r="E3843" s="46">
        <v>2690</v>
      </c>
      <c r="F3843" s="47">
        <f t="shared" ref="F3843:F3906" si="181">CONVERT((B3843-B3842),"day","sec")</f>
        <v>900.00000041909516</v>
      </c>
      <c r="G3843" s="48">
        <f t="shared" si="179"/>
        <v>68555085.631155446</v>
      </c>
    </row>
    <row r="3844" spans="1:7" x14ac:dyDescent="0.25">
      <c r="A3844" s="43" t="s">
        <v>308</v>
      </c>
      <c r="B3844" s="44">
        <v>43914.0625</v>
      </c>
      <c r="C3844" s="45">
        <f t="shared" si="180"/>
        <v>43914.354524628252</v>
      </c>
      <c r="D3844" s="46">
        <v>2.5099999999999998</v>
      </c>
      <c r="E3844" s="46">
        <v>2690</v>
      </c>
      <c r="F3844" s="47">
        <f t="shared" si="181"/>
        <v>899.99999979045242</v>
      </c>
      <c r="G3844" s="48">
        <f t="shared" ref="G3844:G3907" si="182">F3844*E3844*CONVERT(1,"ft^3","l")</f>
        <v>68555085.583270282</v>
      </c>
    </row>
    <row r="3845" spans="1:7" x14ac:dyDescent="0.25">
      <c r="A3845" s="43" t="s">
        <v>308</v>
      </c>
      <c r="B3845" s="44">
        <v>43914.072916666664</v>
      </c>
      <c r="C3845" s="45">
        <f t="shared" si="180"/>
        <v>43914.363406980316</v>
      </c>
      <c r="D3845" s="46">
        <v>2.52</v>
      </c>
      <c r="E3845" s="46">
        <v>2710</v>
      </c>
      <c r="F3845" s="47">
        <f t="shared" si="181"/>
        <v>899.99999979045242</v>
      </c>
      <c r="G3845" s="48">
        <f t="shared" si="182"/>
        <v>69064788.821807608</v>
      </c>
    </row>
    <row r="3846" spans="1:7" x14ac:dyDescent="0.25">
      <c r="A3846" s="43" t="s">
        <v>308</v>
      </c>
      <c r="B3846" s="44">
        <v>43914.083333333336</v>
      </c>
      <c r="C3846" s="45">
        <f t="shared" si="180"/>
        <v>43914.373823646987</v>
      </c>
      <c r="D3846" s="46">
        <v>2.52</v>
      </c>
      <c r="E3846" s="46">
        <v>2710</v>
      </c>
      <c r="F3846" s="47">
        <f t="shared" si="181"/>
        <v>900.00000041909516</v>
      </c>
      <c r="G3846" s="48">
        <f t="shared" si="182"/>
        <v>69064788.870048806</v>
      </c>
    </row>
    <row r="3847" spans="1:7" x14ac:dyDescent="0.25">
      <c r="A3847" s="43" t="s">
        <v>308</v>
      </c>
      <c r="B3847" s="44">
        <v>43914.09375</v>
      </c>
      <c r="C3847" s="45">
        <f t="shared" si="180"/>
        <v>43914.384240313651</v>
      </c>
      <c r="D3847" s="46">
        <v>2.52</v>
      </c>
      <c r="E3847" s="46">
        <v>2710</v>
      </c>
      <c r="F3847" s="47">
        <f t="shared" si="181"/>
        <v>899.99999979045242</v>
      </c>
      <c r="G3847" s="48">
        <f t="shared" si="182"/>
        <v>69064788.821807608</v>
      </c>
    </row>
    <row r="3848" spans="1:7" x14ac:dyDescent="0.25">
      <c r="A3848" s="43" t="s">
        <v>308</v>
      </c>
      <c r="B3848" s="44">
        <v>43914.104166666664</v>
      </c>
      <c r="C3848" s="45">
        <f t="shared" si="180"/>
        <v>43914.39389828431</v>
      </c>
      <c r="D3848" s="46">
        <v>2.5299999999999998</v>
      </c>
      <c r="E3848" s="46">
        <v>2720</v>
      </c>
      <c r="F3848" s="47">
        <f t="shared" si="181"/>
        <v>899.99999979045242</v>
      </c>
      <c r="G3848" s="48">
        <f t="shared" si="182"/>
        <v>69319640.441076264</v>
      </c>
    </row>
    <row r="3849" spans="1:7" x14ac:dyDescent="0.25">
      <c r="A3849" s="43" t="s">
        <v>308</v>
      </c>
      <c r="B3849" s="44">
        <v>43914.114583333336</v>
      </c>
      <c r="C3849" s="45">
        <f t="shared" si="180"/>
        <v>43914.404314950982</v>
      </c>
      <c r="D3849" s="46">
        <v>2.5299999999999998</v>
      </c>
      <c r="E3849" s="46">
        <v>2720</v>
      </c>
      <c r="F3849" s="47">
        <f t="shared" si="181"/>
        <v>900.00000041909516</v>
      </c>
      <c r="G3849" s="48">
        <f t="shared" si="182"/>
        <v>69319640.489495471</v>
      </c>
    </row>
    <row r="3850" spans="1:7" x14ac:dyDescent="0.25">
      <c r="A3850" s="43" t="s">
        <v>308</v>
      </c>
      <c r="B3850" s="44">
        <v>43914.125</v>
      </c>
      <c r="C3850" s="45">
        <f t="shared" si="180"/>
        <v>43914.413230839418</v>
      </c>
      <c r="D3850" s="46">
        <v>2.54</v>
      </c>
      <c r="E3850" s="46">
        <v>2740</v>
      </c>
      <c r="F3850" s="47">
        <f t="shared" si="181"/>
        <v>899.99999979045242</v>
      </c>
      <c r="G3850" s="48">
        <f t="shared" si="182"/>
        <v>69829343.67961359</v>
      </c>
    </row>
    <row r="3851" spans="1:7" x14ac:dyDescent="0.25">
      <c r="A3851" s="43" t="s">
        <v>308</v>
      </c>
      <c r="B3851" s="44">
        <v>43914.135416666664</v>
      </c>
      <c r="C3851" s="45">
        <f t="shared" si="180"/>
        <v>43914.423647506082</v>
      </c>
      <c r="D3851" s="46">
        <v>2.54</v>
      </c>
      <c r="E3851" s="46">
        <v>2740</v>
      </c>
      <c r="F3851" s="47">
        <f t="shared" si="181"/>
        <v>899.99999979045242</v>
      </c>
      <c r="G3851" s="48">
        <f t="shared" si="182"/>
        <v>69829343.67961359</v>
      </c>
    </row>
    <row r="3852" spans="1:7" x14ac:dyDescent="0.25">
      <c r="A3852" s="43" t="s">
        <v>308</v>
      </c>
      <c r="B3852" s="44">
        <v>43914.145833333336</v>
      </c>
      <c r="C3852" s="45">
        <f t="shared" si="180"/>
        <v>43914.434064172754</v>
      </c>
      <c r="D3852" s="46">
        <v>2.54</v>
      </c>
      <c r="E3852" s="46">
        <v>2740</v>
      </c>
      <c r="F3852" s="47">
        <f t="shared" si="181"/>
        <v>900.00000041909516</v>
      </c>
      <c r="G3852" s="48">
        <f t="shared" si="182"/>
        <v>69829343.728388831</v>
      </c>
    </row>
    <row r="3853" spans="1:7" x14ac:dyDescent="0.25">
      <c r="A3853" s="43" t="s">
        <v>308</v>
      </c>
      <c r="B3853" s="44">
        <v>43914.15625</v>
      </c>
      <c r="C3853" s="45">
        <f t="shared" si="180"/>
        <v>43914.444480839418</v>
      </c>
      <c r="D3853" s="46">
        <v>2.54</v>
      </c>
      <c r="E3853" s="46">
        <v>2740</v>
      </c>
      <c r="F3853" s="47">
        <f t="shared" si="181"/>
        <v>899.99999979045242</v>
      </c>
      <c r="G3853" s="48">
        <f t="shared" si="182"/>
        <v>69829343.67961359</v>
      </c>
    </row>
    <row r="3854" spans="1:7" x14ac:dyDescent="0.25">
      <c r="A3854" s="43" t="s">
        <v>308</v>
      </c>
      <c r="B3854" s="44">
        <v>43914.166666666664</v>
      </c>
      <c r="C3854" s="45">
        <f t="shared" si="180"/>
        <v>43914.453418478261</v>
      </c>
      <c r="D3854" s="46">
        <v>2.5499999999999998</v>
      </c>
      <c r="E3854" s="46">
        <v>2760</v>
      </c>
      <c r="F3854" s="47">
        <f t="shared" si="181"/>
        <v>899.99999979045242</v>
      </c>
      <c r="G3854" s="48">
        <f t="shared" si="182"/>
        <v>70339046.918150917</v>
      </c>
    </row>
    <row r="3855" spans="1:7" x14ac:dyDescent="0.25">
      <c r="A3855" s="43" t="s">
        <v>308</v>
      </c>
      <c r="B3855" s="44">
        <v>43914.177083333336</v>
      </c>
      <c r="C3855" s="45">
        <f t="shared" si="180"/>
        <v>43914.463835144932</v>
      </c>
      <c r="D3855" s="46">
        <v>2.5499999999999998</v>
      </c>
      <c r="E3855" s="46">
        <v>2760</v>
      </c>
      <c r="F3855" s="47">
        <f t="shared" si="181"/>
        <v>900.00000041909516</v>
      </c>
      <c r="G3855" s="48">
        <f t="shared" si="182"/>
        <v>70339046.967282176</v>
      </c>
    </row>
    <row r="3856" spans="1:7" x14ac:dyDescent="0.25">
      <c r="A3856" s="43" t="s">
        <v>308</v>
      </c>
      <c r="B3856" s="44">
        <v>43914.1875</v>
      </c>
      <c r="C3856" s="45">
        <f t="shared" si="180"/>
        <v>43914.474251811596</v>
      </c>
      <c r="D3856" s="46">
        <v>2.5499999999999998</v>
      </c>
      <c r="E3856" s="46">
        <v>2760</v>
      </c>
      <c r="F3856" s="47">
        <f t="shared" si="181"/>
        <v>899.99999979045242</v>
      </c>
      <c r="G3856" s="48">
        <f t="shared" si="182"/>
        <v>70339046.918150917</v>
      </c>
    </row>
    <row r="3857" spans="1:7" x14ac:dyDescent="0.25">
      <c r="A3857" s="43" t="s">
        <v>308</v>
      </c>
      <c r="B3857" s="44">
        <v>43914.197916666664</v>
      </c>
      <c r="C3857" s="45">
        <f t="shared" si="180"/>
        <v>43914.484668478261</v>
      </c>
      <c r="D3857" s="46">
        <v>2.5499999999999998</v>
      </c>
      <c r="E3857" s="46">
        <v>2760</v>
      </c>
      <c r="F3857" s="47">
        <f t="shared" si="181"/>
        <v>899.99999979045242</v>
      </c>
      <c r="G3857" s="48">
        <f t="shared" si="182"/>
        <v>70339046.918150917</v>
      </c>
    </row>
    <row r="3858" spans="1:7" x14ac:dyDescent="0.25">
      <c r="A3858" s="43" t="s">
        <v>308</v>
      </c>
      <c r="B3858" s="44">
        <v>43914.208333333336</v>
      </c>
      <c r="C3858" s="45">
        <f t="shared" si="180"/>
        <v>43914.493627398086</v>
      </c>
      <c r="D3858" s="46">
        <v>2.56</v>
      </c>
      <c r="E3858" s="46">
        <v>2780</v>
      </c>
      <c r="F3858" s="47">
        <f t="shared" si="181"/>
        <v>900.00000041909516</v>
      </c>
      <c r="G3858" s="48">
        <f t="shared" si="182"/>
        <v>70848750.206175521</v>
      </c>
    </row>
    <row r="3859" spans="1:7" x14ac:dyDescent="0.25">
      <c r="A3859" s="43" t="s">
        <v>308</v>
      </c>
      <c r="B3859" s="44">
        <v>43914.21875</v>
      </c>
      <c r="C3859" s="45">
        <f t="shared" si="180"/>
        <v>43914.50404406475</v>
      </c>
      <c r="D3859" s="46">
        <v>2.56</v>
      </c>
      <c r="E3859" s="46">
        <v>2780</v>
      </c>
      <c r="F3859" s="47">
        <f t="shared" si="181"/>
        <v>899.99999979045242</v>
      </c>
      <c r="G3859" s="48">
        <f t="shared" si="182"/>
        <v>70848750.156688243</v>
      </c>
    </row>
    <row r="3860" spans="1:7" x14ac:dyDescent="0.25">
      <c r="A3860" s="43" t="s">
        <v>308</v>
      </c>
      <c r="B3860" s="44">
        <v>43914.229166666664</v>
      </c>
      <c r="C3860" s="45">
        <f t="shared" si="180"/>
        <v>43914.513739695336</v>
      </c>
      <c r="D3860" s="46">
        <v>2.57</v>
      </c>
      <c r="E3860" s="46">
        <v>2790</v>
      </c>
      <c r="F3860" s="47">
        <f t="shared" si="181"/>
        <v>899.99999979045242</v>
      </c>
      <c r="G3860" s="48">
        <f t="shared" si="182"/>
        <v>71103601.775956899</v>
      </c>
    </row>
    <row r="3861" spans="1:7" x14ac:dyDescent="0.25">
      <c r="A3861" s="43" t="s">
        <v>308</v>
      </c>
      <c r="B3861" s="44">
        <v>43914.239583333336</v>
      </c>
      <c r="C3861" s="45">
        <f t="shared" si="180"/>
        <v>43914.524156362007</v>
      </c>
      <c r="D3861" s="46">
        <v>2.57</v>
      </c>
      <c r="E3861" s="46">
        <v>2790</v>
      </c>
      <c r="F3861" s="47">
        <f t="shared" si="181"/>
        <v>900.00000041909516</v>
      </c>
      <c r="G3861" s="48">
        <f t="shared" si="182"/>
        <v>71103601.825622201</v>
      </c>
    </row>
    <row r="3862" spans="1:7" x14ac:dyDescent="0.25">
      <c r="A3862" s="43" t="s">
        <v>308</v>
      </c>
      <c r="B3862" s="44">
        <v>43914.25</v>
      </c>
      <c r="C3862" s="45">
        <f t="shared" si="180"/>
        <v>43914.534573028672</v>
      </c>
      <c r="D3862" s="46">
        <v>2.57</v>
      </c>
      <c r="E3862" s="46">
        <v>2790</v>
      </c>
      <c r="F3862" s="47">
        <f t="shared" si="181"/>
        <v>899.99999979045242</v>
      </c>
      <c r="G3862" s="48">
        <f t="shared" si="182"/>
        <v>71103601.775956899</v>
      </c>
    </row>
    <row r="3863" spans="1:7" x14ac:dyDescent="0.25">
      <c r="A3863" s="43" t="s">
        <v>308</v>
      </c>
      <c r="B3863" s="44">
        <v>43914.260416666664</v>
      </c>
      <c r="C3863" s="45">
        <f t="shared" si="180"/>
        <v>43914.544989695336</v>
      </c>
      <c r="D3863" s="46">
        <v>2.57</v>
      </c>
      <c r="E3863" s="46">
        <v>2790</v>
      </c>
      <c r="F3863" s="47">
        <f t="shared" si="181"/>
        <v>899.99999979045242</v>
      </c>
      <c r="G3863" s="48">
        <f t="shared" si="182"/>
        <v>71103601.775956899</v>
      </c>
    </row>
    <row r="3864" spans="1:7" x14ac:dyDescent="0.25">
      <c r="A3864" s="43" t="s">
        <v>308</v>
      </c>
      <c r="B3864" s="44">
        <v>43914.270833333336</v>
      </c>
      <c r="C3864" s="45">
        <f t="shared" si="180"/>
        <v>43914.555406362007</v>
      </c>
      <c r="D3864" s="46">
        <v>2.57</v>
      </c>
      <c r="E3864" s="46">
        <v>2790</v>
      </c>
      <c r="F3864" s="47">
        <f t="shared" si="181"/>
        <v>900.00000041909516</v>
      </c>
      <c r="G3864" s="48">
        <f t="shared" si="182"/>
        <v>71103601.825622201</v>
      </c>
    </row>
    <row r="3865" spans="1:7" x14ac:dyDescent="0.25">
      <c r="A3865" s="43" t="s">
        <v>308</v>
      </c>
      <c r="B3865" s="44">
        <v>43914.28125</v>
      </c>
      <c r="C3865" s="45">
        <f t="shared" si="180"/>
        <v>43914.564396352311</v>
      </c>
      <c r="D3865" s="46">
        <v>2.58</v>
      </c>
      <c r="E3865" s="46">
        <v>2810</v>
      </c>
      <c r="F3865" s="47">
        <f t="shared" si="181"/>
        <v>899.99999979045242</v>
      </c>
      <c r="G3865" s="48">
        <f t="shared" si="182"/>
        <v>71613305.014494225</v>
      </c>
    </row>
    <row r="3866" spans="1:7" x14ac:dyDescent="0.25">
      <c r="A3866" s="43" t="s">
        <v>308</v>
      </c>
      <c r="B3866" s="44">
        <v>43914.291666666664</v>
      </c>
      <c r="C3866" s="45">
        <f t="shared" si="180"/>
        <v>43914.574813018975</v>
      </c>
      <c r="D3866" s="46">
        <v>2.58</v>
      </c>
      <c r="E3866" s="46">
        <v>2810</v>
      </c>
      <c r="F3866" s="47">
        <f t="shared" si="181"/>
        <v>899.99999979045242</v>
      </c>
      <c r="G3866" s="48">
        <f t="shared" si="182"/>
        <v>71613305.014494225</v>
      </c>
    </row>
    <row r="3867" spans="1:7" x14ac:dyDescent="0.25">
      <c r="A3867" s="43" t="s">
        <v>308</v>
      </c>
      <c r="B3867" s="44">
        <v>43914.302083333336</v>
      </c>
      <c r="C3867" s="45">
        <f t="shared" si="180"/>
        <v>43914.585229685646</v>
      </c>
      <c r="D3867" s="46">
        <v>2.58</v>
      </c>
      <c r="E3867" s="46">
        <v>2810</v>
      </c>
      <c r="F3867" s="47">
        <f t="shared" si="181"/>
        <v>900.00000041909516</v>
      </c>
      <c r="G3867" s="48">
        <f t="shared" si="182"/>
        <v>71613305.064515546</v>
      </c>
    </row>
    <row r="3868" spans="1:7" x14ac:dyDescent="0.25">
      <c r="A3868" s="43" t="s">
        <v>308</v>
      </c>
      <c r="B3868" s="44">
        <v>43914.3125</v>
      </c>
      <c r="C3868" s="45">
        <f t="shared" si="180"/>
        <v>43914.59423984099</v>
      </c>
      <c r="D3868" s="46">
        <v>2.59</v>
      </c>
      <c r="E3868" s="46">
        <v>2830</v>
      </c>
      <c r="F3868" s="47">
        <f t="shared" si="181"/>
        <v>899.99999979045242</v>
      </c>
      <c r="G3868" s="48">
        <f t="shared" si="182"/>
        <v>72123008.253031552</v>
      </c>
    </row>
    <row r="3869" spans="1:7" x14ac:dyDescent="0.25">
      <c r="A3869" s="43" t="s">
        <v>308</v>
      </c>
      <c r="B3869" s="44">
        <v>43914.322916666664</v>
      </c>
      <c r="C3869" s="45">
        <f t="shared" si="180"/>
        <v>43914.604656507654</v>
      </c>
      <c r="D3869" s="46">
        <v>2.59</v>
      </c>
      <c r="E3869" s="46">
        <v>2830</v>
      </c>
      <c r="F3869" s="47">
        <f t="shared" si="181"/>
        <v>899.99999979045242</v>
      </c>
      <c r="G3869" s="48">
        <f t="shared" si="182"/>
        <v>72123008.253031552</v>
      </c>
    </row>
    <row r="3870" spans="1:7" x14ac:dyDescent="0.25">
      <c r="A3870" s="43" t="s">
        <v>308</v>
      </c>
      <c r="B3870" s="44">
        <v>43914.333333333336</v>
      </c>
      <c r="C3870" s="45">
        <f t="shared" si="180"/>
        <v>43914.615073174326</v>
      </c>
      <c r="D3870" s="46">
        <v>2.59</v>
      </c>
      <c r="E3870" s="46">
        <v>2830</v>
      </c>
      <c r="F3870" s="47">
        <f t="shared" si="181"/>
        <v>900.00000041909516</v>
      </c>
      <c r="G3870" s="48">
        <f t="shared" si="182"/>
        <v>72123008.303408891</v>
      </c>
    </row>
    <row r="3871" spans="1:7" x14ac:dyDescent="0.25">
      <c r="A3871" s="43" t="s">
        <v>308</v>
      </c>
      <c r="B3871" s="44">
        <v>43914.34375</v>
      </c>
      <c r="C3871" s="45">
        <f t="shared" si="180"/>
        <v>43914.62548984099</v>
      </c>
      <c r="D3871" s="46">
        <v>2.59</v>
      </c>
      <c r="E3871" s="46">
        <v>2830</v>
      </c>
      <c r="F3871" s="47">
        <f t="shared" si="181"/>
        <v>899.99999979045242</v>
      </c>
      <c r="G3871" s="48">
        <f t="shared" si="182"/>
        <v>72123008.253031552</v>
      </c>
    </row>
    <row r="3872" spans="1:7" x14ac:dyDescent="0.25">
      <c r="A3872" s="43" t="s">
        <v>308</v>
      </c>
      <c r="B3872" s="44">
        <v>43914.354166666664</v>
      </c>
      <c r="C3872" s="45">
        <f t="shared" si="180"/>
        <v>43914.634519736843</v>
      </c>
      <c r="D3872" s="46">
        <v>2.6</v>
      </c>
      <c r="E3872" s="46">
        <v>2850</v>
      </c>
      <c r="F3872" s="47">
        <f t="shared" si="181"/>
        <v>899.99999979045242</v>
      </c>
      <c r="G3872" s="48">
        <f t="shared" si="182"/>
        <v>72632711.491568878</v>
      </c>
    </row>
    <row r="3873" spans="1:7" x14ac:dyDescent="0.25">
      <c r="A3873" s="43" t="s">
        <v>308</v>
      </c>
      <c r="B3873" s="44">
        <v>43914.364583333336</v>
      </c>
      <c r="C3873" s="45">
        <f t="shared" si="180"/>
        <v>43914.644936403514</v>
      </c>
      <c r="D3873" s="46">
        <v>2.6</v>
      </c>
      <c r="E3873" s="46">
        <v>2850</v>
      </c>
      <c r="F3873" s="47">
        <f t="shared" si="181"/>
        <v>900.00000041909516</v>
      </c>
      <c r="G3873" s="48">
        <f t="shared" si="182"/>
        <v>72632711.542302251</v>
      </c>
    </row>
    <row r="3874" spans="1:7" x14ac:dyDescent="0.25">
      <c r="A3874" s="43" t="s">
        <v>308</v>
      </c>
      <c r="B3874" s="44">
        <v>43914.375</v>
      </c>
      <c r="C3874" s="45">
        <f t="shared" si="180"/>
        <v>43914.653985627177</v>
      </c>
      <c r="D3874" s="46">
        <v>2.61</v>
      </c>
      <c r="E3874" s="46">
        <v>2870</v>
      </c>
      <c r="F3874" s="47">
        <f t="shared" si="181"/>
        <v>899.99999979045242</v>
      </c>
      <c r="G3874" s="48">
        <f t="shared" si="182"/>
        <v>73142414.730106205</v>
      </c>
    </row>
    <row r="3875" spans="1:7" x14ac:dyDescent="0.25">
      <c r="A3875" s="43" t="s">
        <v>308</v>
      </c>
      <c r="B3875" s="44">
        <v>43914.385416666664</v>
      </c>
      <c r="C3875" s="45">
        <f t="shared" si="180"/>
        <v>43914.665769736843</v>
      </c>
      <c r="D3875" s="46">
        <v>2.6</v>
      </c>
      <c r="E3875" s="46">
        <v>2850</v>
      </c>
      <c r="F3875" s="47">
        <f t="shared" si="181"/>
        <v>899.99999979045242</v>
      </c>
      <c r="G3875" s="48">
        <f t="shared" si="182"/>
        <v>72632711.491568878</v>
      </c>
    </row>
    <row r="3876" spans="1:7" x14ac:dyDescent="0.25">
      <c r="A3876" s="43" t="s">
        <v>308</v>
      </c>
      <c r="B3876" s="44">
        <v>43914.395833333336</v>
      </c>
      <c r="C3876" s="45">
        <f t="shared" si="180"/>
        <v>43914.676186403514</v>
      </c>
      <c r="D3876" s="46">
        <v>2.6</v>
      </c>
      <c r="E3876" s="46">
        <v>2850</v>
      </c>
      <c r="F3876" s="47">
        <f t="shared" si="181"/>
        <v>900.00000041909516</v>
      </c>
      <c r="G3876" s="48">
        <f t="shared" si="182"/>
        <v>72632711.542302251</v>
      </c>
    </row>
    <row r="3877" spans="1:7" x14ac:dyDescent="0.25">
      <c r="A3877" s="43" t="s">
        <v>308</v>
      </c>
      <c r="B3877" s="44">
        <v>43914.40625</v>
      </c>
      <c r="C3877" s="45">
        <f t="shared" si="180"/>
        <v>43914.685235627177</v>
      </c>
      <c r="D3877" s="46">
        <v>2.61</v>
      </c>
      <c r="E3877" s="46">
        <v>2870</v>
      </c>
      <c r="F3877" s="47">
        <f t="shared" si="181"/>
        <v>899.99999979045242</v>
      </c>
      <c r="G3877" s="48">
        <f t="shared" si="182"/>
        <v>73142414.730106205</v>
      </c>
    </row>
    <row r="3878" spans="1:7" x14ac:dyDescent="0.25">
      <c r="A3878" s="43" t="s">
        <v>308</v>
      </c>
      <c r="B3878" s="44">
        <v>43914.416666666664</v>
      </c>
      <c r="C3878" s="45">
        <f t="shared" si="180"/>
        <v>43914.695652293842</v>
      </c>
      <c r="D3878" s="46">
        <v>2.61</v>
      </c>
      <c r="E3878" s="46">
        <v>2870</v>
      </c>
      <c r="F3878" s="47">
        <f t="shared" si="181"/>
        <v>899.99999979045242</v>
      </c>
      <c r="G3878" s="48">
        <f t="shared" si="182"/>
        <v>73142414.730106205</v>
      </c>
    </row>
    <row r="3879" spans="1:7" x14ac:dyDescent="0.25">
      <c r="A3879" s="43" t="s">
        <v>308</v>
      </c>
      <c r="B3879" s="44">
        <v>43914.427083333336</v>
      </c>
      <c r="C3879" s="45">
        <f t="shared" si="180"/>
        <v>43914.706068960513</v>
      </c>
      <c r="D3879" s="46">
        <v>2.61</v>
      </c>
      <c r="E3879" s="46">
        <v>2870</v>
      </c>
      <c r="F3879" s="47">
        <f t="shared" si="181"/>
        <v>900.00000041909516</v>
      </c>
      <c r="G3879" s="48">
        <f t="shared" si="182"/>
        <v>73142414.781195596</v>
      </c>
    </row>
    <row r="3880" spans="1:7" x14ac:dyDescent="0.25">
      <c r="A3880" s="43" t="s">
        <v>308</v>
      </c>
      <c r="B3880" s="44">
        <v>43914.4375</v>
      </c>
      <c r="C3880" s="45">
        <f t="shared" si="180"/>
        <v>43914.716485627177</v>
      </c>
      <c r="D3880" s="46">
        <v>2.61</v>
      </c>
      <c r="E3880" s="46">
        <v>2870</v>
      </c>
      <c r="F3880" s="47">
        <f t="shared" si="181"/>
        <v>899.99999979045242</v>
      </c>
      <c r="G3880" s="48">
        <f t="shared" si="182"/>
        <v>73142414.730106205</v>
      </c>
    </row>
    <row r="3881" spans="1:7" x14ac:dyDescent="0.25">
      <c r="A3881" s="43" t="s">
        <v>308</v>
      </c>
      <c r="B3881" s="44">
        <v>43914.447916666664</v>
      </c>
      <c r="C3881" s="45">
        <f t="shared" si="180"/>
        <v>43914.726902293842</v>
      </c>
      <c r="D3881" s="46">
        <v>2.61</v>
      </c>
      <c r="E3881" s="46">
        <v>2870</v>
      </c>
      <c r="F3881" s="47">
        <f t="shared" si="181"/>
        <v>899.99999979045242</v>
      </c>
      <c r="G3881" s="48">
        <f t="shared" si="182"/>
        <v>73142414.730106205</v>
      </c>
    </row>
    <row r="3882" spans="1:7" x14ac:dyDescent="0.25">
      <c r="A3882" s="43" t="s">
        <v>308</v>
      </c>
      <c r="B3882" s="44">
        <v>43914.458333333336</v>
      </c>
      <c r="C3882" s="45">
        <f t="shared" si="180"/>
        <v>43914.737318960513</v>
      </c>
      <c r="D3882" s="46">
        <v>2.61</v>
      </c>
      <c r="E3882" s="46">
        <v>2870</v>
      </c>
      <c r="F3882" s="47">
        <f t="shared" si="181"/>
        <v>900.00000041909516</v>
      </c>
      <c r="G3882" s="48">
        <f t="shared" si="182"/>
        <v>73142414.781195596</v>
      </c>
    </row>
    <row r="3883" spans="1:7" x14ac:dyDescent="0.25">
      <c r="A3883" s="43" t="s">
        <v>308</v>
      </c>
      <c r="B3883" s="44">
        <v>43914.46875</v>
      </c>
      <c r="C3883" s="45">
        <f t="shared" si="180"/>
        <v>43914.747735627177</v>
      </c>
      <c r="D3883" s="46">
        <v>2.61</v>
      </c>
      <c r="E3883" s="46">
        <v>2870</v>
      </c>
      <c r="F3883" s="47">
        <f t="shared" si="181"/>
        <v>899.99999979045242</v>
      </c>
      <c r="G3883" s="48">
        <f t="shared" si="182"/>
        <v>73142414.730106205</v>
      </c>
    </row>
    <row r="3884" spans="1:7" x14ac:dyDescent="0.25">
      <c r="A3884" s="43" t="s">
        <v>308</v>
      </c>
      <c r="B3884" s="44">
        <v>43914.479166666664</v>
      </c>
      <c r="C3884" s="45">
        <f t="shared" si="180"/>
        <v>43914.758152293842</v>
      </c>
      <c r="D3884" s="46">
        <v>2.61</v>
      </c>
      <c r="E3884" s="46">
        <v>2870</v>
      </c>
      <c r="F3884" s="47">
        <f t="shared" si="181"/>
        <v>899.99999979045242</v>
      </c>
      <c r="G3884" s="48">
        <f t="shared" si="182"/>
        <v>73142414.730106205</v>
      </c>
    </row>
    <row r="3885" spans="1:7" x14ac:dyDescent="0.25">
      <c r="A3885" s="43" t="s">
        <v>308</v>
      </c>
      <c r="B3885" s="44">
        <v>43914.489583333336</v>
      </c>
      <c r="C3885" s="45">
        <f t="shared" si="180"/>
        <v>43914.767220444061</v>
      </c>
      <c r="D3885" s="46">
        <v>2.62</v>
      </c>
      <c r="E3885" s="46">
        <v>2890</v>
      </c>
      <c r="F3885" s="47">
        <f t="shared" si="181"/>
        <v>900.00000041909516</v>
      </c>
      <c r="G3885" s="48">
        <f t="shared" si="182"/>
        <v>73652118.020088941</v>
      </c>
    </row>
    <row r="3886" spans="1:7" x14ac:dyDescent="0.25">
      <c r="A3886" s="43" t="s">
        <v>308</v>
      </c>
      <c r="B3886" s="44">
        <v>43914.5</v>
      </c>
      <c r="C3886" s="45">
        <f t="shared" si="180"/>
        <v>43914.776969827588</v>
      </c>
      <c r="D3886" s="46">
        <v>2.63</v>
      </c>
      <c r="E3886" s="46">
        <v>2900</v>
      </c>
      <c r="F3886" s="47">
        <f t="shared" si="181"/>
        <v>899.99999979045242</v>
      </c>
      <c r="G3886" s="48">
        <f t="shared" si="182"/>
        <v>73906969.587912202</v>
      </c>
    </row>
    <row r="3887" spans="1:7" x14ac:dyDescent="0.25">
      <c r="A3887" s="43" t="s">
        <v>308</v>
      </c>
      <c r="B3887" s="44">
        <v>43914.510416666664</v>
      </c>
      <c r="C3887" s="45">
        <f t="shared" si="180"/>
        <v>43914.787386494252</v>
      </c>
      <c r="D3887" s="46">
        <v>2.63</v>
      </c>
      <c r="E3887" s="46">
        <v>2900</v>
      </c>
      <c r="F3887" s="47">
        <f t="shared" si="181"/>
        <v>899.99999979045242</v>
      </c>
      <c r="G3887" s="48">
        <f t="shared" si="182"/>
        <v>73906969.587912202</v>
      </c>
    </row>
    <row r="3888" spans="1:7" x14ac:dyDescent="0.25">
      <c r="A3888" s="43" t="s">
        <v>308</v>
      </c>
      <c r="B3888" s="44">
        <v>43914.520833333336</v>
      </c>
      <c r="C3888" s="45">
        <f t="shared" si="180"/>
        <v>43914.797803160924</v>
      </c>
      <c r="D3888" s="46">
        <v>2.63</v>
      </c>
      <c r="E3888" s="46">
        <v>2900</v>
      </c>
      <c r="F3888" s="47">
        <f t="shared" si="181"/>
        <v>900.00000041909516</v>
      </c>
      <c r="G3888" s="48">
        <f t="shared" si="182"/>
        <v>73906969.639535621</v>
      </c>
    </row>
    <row r="3889" spans="1:7" x14ac:dyDescent="0.25">
      <c r="A3889" s="43" t="s">
        <v>308</v>
      </c>
      <c r="B3889" s="44">
        <v>43914.53125</v>
      </c>
      <c r="C3889" s="45">
        <f t="shared" si="180"/>
        <v>43914.808219827588</v>
      </c>
      <c r="D3889" s="46">
        <v>2.63</v>
      </c>
      <c r="E3889" s="46">
        <v>2900</v>
      </c>
      <c r="F3889" s="47">
        <f t="shared" si="181"/>
        <v>899.99999979045242</v>
      </c>
      <c r="G3889" s="48">
        <f t="shared" si="182"/>
        <v>73906969.587912202</v>
      </c>
    </row>
    <row r="3890" spans="1:7" x14ac:dyDescent="0.25">
      <c r="A3890" s="43" t="s">
        <v>308</v>
      </c>
      <c r="B3890" s="44">
        <v>43914.541666666664</v>
      </c>
      <c r="C3890" s="45">
        <f t="shared" si="180"/>
        <v>43914.818636494252</v>
      </c>
      <c r="D3890" s="46">
        <v>2.63</v>
      </c>
      <c r="E3890" s="46">
        <v>2900</v>
      </c>
      <c r="F3890" s="47">
        <f t="shared" si="181"/>
        <v>899.99999979045242</v>
      </c>
      <c r="G3890" s="48">
        <f t="shared" si="182"/>
        <v>73906969.587912202</v>
      </c>
    </row>
    <row r="3891" spans="1:7" x14ac:dyDescent="0.25">
      <c r="A3891" s="43" t="s">
        <v>308</v>
      </c>
      <c r="B3891" s="44">
        <v>43914.552083333336</v>
      </c>
      <c r="C3891" s="45">
        <f t="shared" si="180"/>
        <v>43914.827732305937</v>
      </c>
      <c r="D3891" s="46">
        <v>2.64</v>
      </c>
      <c r="E3891" s="46">
        <v>2920</v>
      </c>
      <c r="F3891" s="47">
        <f t="shared" si="181"/>
        <v>900.00000041909516</v>
      </c>
      <c r="G3891" s="48">
        <f t="shared" si="182"/>
        <v>74416672.878428966</v>
      </c>
    </row>
    <row r="3892" spans="1:7" x14ac:dyDescent="0.25">
      <c r="A3892" s="43" t="s">
        <v>308</v>
      </c>
      <c r="B3892" s="44">
        <v>43914.5625</v>
      </c>
      <c r="C3892" s="45">
        <f t="shared" si="180"/>
        <v>43914.838148972602</v>
      </c>
      <c r="D3892" s="46">
        <v>2.64</v>
      </c>
      <c r="E3892" s="46">
        <v>2920</v>
      </c>
      <c r="F3892" s="47">
        <f t="shared" si="181"/>
        <v>899.99999979045242</v>
      </c>
      <c r="G3892" s="48">
        <f t="shared" si="182"/>
        <v>74416672.826449513</v>
      </c>
    </row>
    <row r="3893" spans="1:7" x14ac:dyDescent="0.25">
      <c r="A3893" s="43" t="s">
        <v>308</v>
      </c>
      <c r="B3893" s="44">
        <v>43914.572916666664</v>
      </c>
      <c r="C3893" s="45">
        <f t="shared" si="180"/>
        <v>43914.848565639266</v>
      </c>
      <c r="D3893" s="46">
        <v>2.64</v>
      </c>
      <c r="E3893" s="46">
        <v>2920</v>
      </c>
      <c r="F3893" s="47">
        <f t="shared" si="181"/>
        <v>899.99999979045242</v>
      </c>
      <c r="G3893" s="48">
        <f t="shared" si="182"/>
        <v>74416672.826449513</v>
      </c>
    </row>
    <row r="3894" spans="1:7" x14ac:dyDescent="0.25">
      <c r="A3894" s="43" t="s">
        <v>308</v>
      </c>
      <c r="B3894" s="44">
        <v>43914.583333333336</v>
      </c>
      <c r="C3894" s="45">
        <f t="shared" si="180"/>
        <v>43914.858982305937</v>
      </c>
      <c r="D3894" s="46">
        <v>2.64</v>
      </c>
      <c r="E3894" s="46">
        <v>2920</v>
      </c>
      <c r="F3894" s="47">
        <f t="shared" si="181"/>
        <v>900.00000041909516</v>
      </c>
      <c r="G3894" s="48">
        <f t="shared" si="182"/>
        <v>74416672.878428966</v>
      </c>
    </row>
    <row r="3895" spans="1:7" x14ac:dyDescent="0.25">
      <c r="A3895" s="43" t="s">
        <v>308</v>
      </c>
      <c r="B3895" s="44">
        <v>43914.59375</v>
      </c>
      <c r="C3895" s="45">
        <f t="shared" si="180"/>
        <v>43914.870719827588</v>
      </c>
      <c r="D3895" s="46">
        <v>2.63</v>
      </c>
      <c r="E3895" s="46">
        <v>2900</v>
      </c>
      <c r="F3895" s="47">
        <f t="shared" si="181"/>
        <v>899.99999979045242</v>
      </c>
      <c r="G3895" s="48">
        <f t="shared" si="182"/>
        <v>73906969.587912202</v>
      </c>
    </row>
    <row r="3896" spans="1:7" x14ac:dyDescent="0.25">
      <c r="A3896" s="43" t="s">
        <v>308</v>
      </c>
      <c r="B3896" s="44">
        <v>43914.604166666664</v>
      </c>
      <c r="C3896" s="45">
        <f t="shared" si="180"/>
        <v>43914.881136494252</v>
      </c>
      <c r="D3896" s="46">
        <v>2.63</v>
      </c>
      <c r="E3896" s="46">
        <v>2900</v>
      </c>
      <c r="F3896" s="47">
        <f t="shared" si="181"/>
        <v>899.99999979045242</v>
      </c>
      <c r="G3896" s="48">
        <f t="shared" si="182"/>
        <v>73906969.587912202</v>
      </c>
    </row>
    <row r="3897" spans="1:7" x14ac:dyDescent="0.25">
      <c r="A3897" s="43" t="s">
        <v>308</v>
      </c>
      <c r="B3897" s="44">
        <v>43914.614583333336</v>
      </c>
      <c r="C3897" s="45">
        <f t="shared" si="180"/>
        <v>43914.891553160924</v>
      </c>
      <c r="D3897" s="46">
        <v>2.63</v>
      </c>
      <c r="E3897" s="46">
        <v>2900</v>
      </c>
      <c r="F3897" s="47">
        <f t="shared" si="181"/>
        <v>900.00000041909516</v>
      </c>
      <c r="G3897" s="48">
        <f t="shared" si="182"/>
        <v>73906969.639535621</v>
      </c>
    </row>
    <row r="3898" spans="1:7" x14ac:dyDescent="0.25">
      <c r="A3898" s="43" t="s">
        <v>308</v>
      </c>
      <c r="B3898" s="44">
        <v>43914.625</v>
      </c>
      <c r="C3898" s="45">
        <f t="shared" si="180"/>
        <v>43914.900648972602</v>
      </c>
      <c r="D3898" s="46">
        <v>2.64</v>
      </c>
      <c r="E3898" s="46">
        <v>2920</v>
      </c>
      <c r="F3898" s="47">
        <f t="shared" si="181"/>
        <v>899.99999979045242</v>
      </c>
      <c r="G3898" s="48">
        <f t="shared" si="182"/>
        <v>74416672.826449513</v>
      </c>
    </row>
    <row r="3899" spans="1:7" x14ac:dyDescent="0.25">
      <c r="A3899" s="43" t="s">
        <v>308</v>
      </c>
      <c r="B3899" s="44">
        <v>43914.635416666664</v>
      </c>
      <c r="C3899" s="45">
        <f t="shared" si="180"/>
        <v>43914.911065639266</v>
      </c>
      <c r="D3899" s="46">
        <v>2.64</v>
      </c>
      <c r="E3899" s="46">
        <v>2920</v>
      </c>
      <c r="F3899" s="47">
        <f t="shared" si="181"/>
        <v>899.99999979045242</v>
      </c>
      <c r="G3899" s="48">
        <f t="shared" si="182"/>
        <v>74416672.826449513</v>
      </c>
    </row>
    <row r="3900" spans="1:7" x14ac:dyDescent="0.25">
      <c r="A3900" s="43" t="s">
        <v>308</v>
      </c>
      <c r="B3900" s="44">
        <v>43914.645833333336</v>
      </c>
      <c r="C3900" s="45">
        <f t="shared" si="180"/>
        <v>43914.921482305937</v>
      </c>
      <c r="D3900" s="46">
        <v>2.64</v>
      </c>
      <c r="E3900" s="46">
        <v>2920</v>
      </c>
      <c r="F3900" s="47">
        <f t="shared" si="181"/>
        <v>900.00000041909516</v>
      </c>
      <c r="G3900" s="48">
        <f t="shared" si="182"/>
        <v>74416672.878428966</v>
      </c>
    </row>
    <row r="3901" spans="1:7" x14ac:dyDescent="0.25">
      <c r="A3901" s="43" t="s">
        <v>308</v>
      </c>
      <c r="B3901" s="44">
        <v>43914.65625</v>
      </c>
      <c r="C3901" s="45">
        <f t="shared" si="180"/>
        <v>43914.931898972602</v>
      </c>
      <c r="D3901" s="46">
        <v>2.64</v>
      </c>
      <c r="E3901" s="46">
        <v>2920</v>
      </c>
      <c r="F3901" s="47">
        <f t="shared" si="181"/>
        <v>899.99999979045242</v>
      </c>
      <c r="G3901" s="48">
        <f t="shared" si="182"/>
        <v>74416672.826449513</v>
      </c>
    </row>
    <row r="3902" spans="1:7" x14ac:dyDescent="0.25">
      <c r="A3902" s="43" t="s">
        <v>308</v>
      </c>
      <c r="B3902" s="44">
        <v>43914.666666666664</v>
      </c>
      <c r="C3902" s="45">
        <f t="shared" si="180"/>
        <v>43914.943636494252</v>
      </c>
      <c r="D3902" s="46">
        <v>2.63</v>
      </c>
      <c r="E3902" s="46">
        <v>2900</v>
      </c>
      <c r="F3902" s="47">
        <f t="shared" si="181"/>
        <v>899.99999979045242</v>
      </c>
      <c r="G3902" s="48">
        <f t="shared" si="182"/>
        <v>73906969.587912202</v>
      </c>
    </row>
    <row r="3903" spans="1:7" x14ac:dyDescent="0.25">
      <c r="A3903" s="43" t="s">
        <v>308</v>
      </c>
      <c r="B3903" s="44">
        <v>43914.677083333336</v>
      </c>
      <c r="C3903" s="45">
        <f t="shared" si="180"/>
        <v>43914.954053160924</v>
      </c>
      <c r="D3903" s="46">
        <v>2.63</v>
      </c>
      <c r="E3903" s="46">
        <v>2900</v>
      </c>
      <c r="F3903" s="47">
        <f t="shared" si="181"/>
        <v>900.00000041909516</v>
      </c>
      <c r="G3903" s="48">
        <f t="shared" si="182"/>
        <v>73906969.639535621</v>
      </c>
    </row>
    <row r="3904" spans="1:7" x14ac:dyDescent="0.25">
      <c r="A3904" s="43" t="s">
        <v>308</v>
      </c>
      <c r="B3904" s="44">
        <v>43914.6875</v>
      </c>
      <c r="C3904" s="45">
        <f t="shared" si="180"/>
        <v>43914.963148972602</v>
      </c>
      <c r="D3904" s="46">
        <v>2.64</v>
      </c>
      <c r="E3904" s="46">
        <v>2920</v>
      </c>
      <c r="F3904" s="47">
        <f t="shared" si="181"/>
        <v>899.99999979045242</v>
      </c>
      <c r="G3904" s="48">
        <f t="shared" si="182"/>
        <v>74416672.826449513</v>
      </c>
    </row>
    <row r="3905" spans="1:7" x14ac:dyDescent="0.25">
      <c r="A3905" s="43" t="s">
        <v>308</v>
      </c>
      <c r="B3905" s="44">
        <v>43914.697916666664</v>
      </c>
      <c r="C3905" s="45">
        <f t="shared" si="180"/>
        <v>43914.972262755102</v>
      </c>
      <c r="D3905" s="46">
        <v>2.65</v>
      </c>
      <c r="E3905" s="46">
        <v>2940</v>
      </c>
      <c r="F3905" s="47">
        <f t="shared" si="181"/>
        <v>899.99999979045242</v>
      </c>
      <c r="G3905" s="48">
        <f t="shared" si="182"/>
        <v>74926376.06498684</v>
      </c>
    </row>
    <row r="3906" spans="1:7" x14ac:dyDescent="0.25">
      <c r="A3906" s="43" t="s">
        <v>308</v>
      </c>
      <c r="B3906" s="44">
        <v>43914.708333333336</v>
      </c>
      <c r="C3906" s="45">
        <f t="shared" ref="C3906:C3969" si="183">B3906+((13422*(1/E3906)+2.019)/24)</f>
        <v>43914.983982305937</v>
      </c>
      <c r="D3906" s="46">
        <v>2.64</v>
      </c>
      <c r="E3906" s="46">
        <v>2920</v>
      </c>
      <c r="F3906" s="47">
        <f t="shared" si="181"/>
        <v>900.00000041909516</v>
      </c>
      <c r="G3906" s="48">
        <f t="shared" si="182"/>
        <v>74416672.878428966</v>
      </c>
    </row>
    <row r="3907" spans="1:7" x14ac:dyDescent="0.25">
      <c r="A3907" s="43" t="s">
        <v>308</v>
      </c>
      <c r="B3907" s="44">
        <v>43914.71875</v>
      </c>
      <c r="C3907" s="45">
        <f t="shared" si="183"/>
        <v>43914.993096088438</v>
      </c>
      <c r="D3907" s="46">
        <v>2.65</v>
      </c>
      <c r="E3907" s="46">
        <v>2940</v>
      </c>
      <c r="F3907" s="47">
        <f t="shared" ref="F3907:F3970" si="184">CONVERT((B3907-B3906),"day","sec")</f>
        <v>899.99999979045242</v>
      </c>
      <c r="G3907" s="48">
        <f t="shared" si="182"/>
        <v>74926376.06498684</v>
      </c>
    </row>
    <row r="3908" spans="1:7" x14ac:dyDescent="0.25">
      <c r="A3908" s="43" t="s">
        <v>308</v>
      </c>
      <c r="B3908" s="44">
        <v>43914.729166666664</v>
      </c>
      <c r="C3908" s="45">
        <f t="shared" si="183"/>
        <v>43915.003512755102</v>
      </c>
      <c r="D3908" s="46">
        <v>2.65</v>
      </c>
      <c r="E3908" s="46">
        <v>2940</v>
      </c>
      <c r="F3908" s="47">
        <f t="shared" si="184"/>
        <v>899.99999979045242</v>
      </c>
      <c r="G3908" s="48">
        <f t="shared" ref="G3908:G3971" si="185">F3908*E3908*CONVERT(1,"ft^3","l")</f>
        <v>74926376.06498684</v>
      </c>
    </row>
    <row r="3909" spans="1:7" x14ac:dyDescent="0.25">
      <c r="A3909" s="43" t="s">
        <v>308</v>
      </c>
      <c r="B3909" s="44">
        <v>43914.739583333336</v>
      </c>
      <c r="C3909" s="45">
        <f t="shared" si="183"/>
        <v>43915.013929421773</v>
      </c>
      <c r="D3909" s="46">
        <v>2.65</v>
      </c>
      <c r="E3909" s="46">
        <v>2940</v>
      </c>
      <c r="F3909" s="47">
        <f t="shared" si="184"/>
        <v>900.00000041909516</v>
      </c>
      <c r="G3909" s="48">
        <f t="shared" si="185"/>
        <v>74926376.117322311</v>
      </c>
    </row>
    <row r="3910" spans="1:7" x14ac:dyDescent="0.25">
      <c r="A3910" s="43" t="s">
        <v>308</v>
      </c>
      <c r="B3910" s="44">
        <v>43914.75</v>
      </c>
      <c r="C3910" s="45">
        <f t="shared" si="183"/>
        <v>43915.024346088438</v>
      </c>
      <c r="D3910" s="46">
        <v>2.65</v>
      </c>
      <c r="E3910" s="46">
        <v>2940</v>
      </c>
      <c r="F3910" s="47">
        <f t="shared" si="184"/>
        <v>899.99999979045242</v>
      </c>
      <c r="G3910" s="48">
        <f t="shared" si="185"/>
        <v>74926376.06498684</v>
      </c>
    </row>
    <row r="3911" spans="1:7" x14ac:dyDescent="0.25">
      <c r="A3911" s="43" t="s">
        <v>308</v>
      </c>
      <c r="B3911" s="44">
        <v>43914.760416666664</v>
      </c>
      <c r="C3911" s="45">
        <f t="shared" si="183"/>
        <v>43915.036065639266</v>
      </c>
      <c r="D3911" s="46">
        <v>2.64</v>
      </c>
      <c r="E3911" s="46">
        <v>2920</v>
      </c>
      <c r="F3911" s="47">
        <f t="shared" si="184"/>
        <v>899.99999979045242</v>
      </c>
      <c r="G3911" s="48">
        <f t="shared" si="185"/>
        <v>74416672.826449513</v>
      </c>
    </row>
    <row r="3912" spans="1:7" x14ac:dyDescent="0.25">
      <c r="A3912" s="43" t="s">
        <v>308</v>
      </c>
      <c r="B3912" s="44">
        <v>43914.770833333336</v>
      </c>
      <c r="C3912" s="45">
        <f t="shared" si="183"/>
        <v>43915.046482305937</v>
      </c>
      <c r="D3912" s="46">
        <v>2.64</v>
      </c>
      <c r="E3912" s="46">
        <v>2920</v>
      </c>
      <c r="F3912" s="47">
        <f t="shared" si="184"/>
        <v>900.00000041909516</v>
      </c>
      <c r="G3912" s="48">
        <f t="shared" si="185"/>
        <v>74416672.878428966</v>
      </c>
    </row>
    <row r="3913" spans="1:7" x14ac:dyDescent="0.25">
      <c r="A3913" s="43" t="s">
        <v>308</v>
      </c>
      <c r="B3913" s="44">
        <v>43914.78125</v>
      </c>
      <c r="C3913" s="45">
        <f t="shared" si="183"/>
        <v>43915.055596088438</v>
      </c>
      <c r="D3913" s="46">
        <v>2.65</v>
      </c>
      <c r="E3913" s="46">
        <v>2940</v>
      </c>
      <c r="F3913" s="47">
        <f t="shared" si="184"/>
        <v>899.99999979045242</v>
      </c>
      <c r="G3913" s="48">
        <f t="shared" si="185"/>
        <v>74926376.06498684</v>
      </c>
    </row>
    <row r="3914" spans="1:7" x14ac:dyDescent="0.25">
      <c r="A3914" s="43" t="s">
        <v>308</v>
      </c>
      <c r="B3914" s="44">
        <v>43914.791666666664</v>
      </c>
      <c r="C3914" s="45">
        <f t="shared" si="183"/>
        <v>43915.064727477475</v>
      </c>
      <c r="D3914" s="46">
        <v>2.66</v>
      </c>
      <c r="E3914" s="46">
        <v>2960</v>
      </c>
      <c r="F3914" s="47">
        <f t="shared" si="184"/>
        <v>899.99999979045242</v>
      </c>
      <c r="G3914" s="48">
        <f t="shared" si="185"/>
        <v>75436079.303524166</v>
      </c>
    </row>
    <row r="3915" spans="1:7" x14ac:dyDescent="0.25">
      <c r="A3915" s="43" t="s">
        <v>308</v>
      </c>
      <c r="B3915" s="44">
        <v>43914.802083333336</v>
      </c>
      <c r="C3915" s="45">
        <f t="shared" si="183"/>
        <v>43915.076429421773</v>
      </c>
      <c r="D3915" s="46">
        <v>2.65</v>
      </c>
      <c r="E3915" s="46">
        <v>2940</v>
      </c>
      <c r="F3915" s="47">
        <f t="shared" si="184"/>
        <v>900.00000041909516</v>
      </c>
      <c r="G3915" s="48">
        <f t="shared" si="185"/>
        <v>74926376.117322311</v>
      </c>
    </row>
    <row r="3916" spans="1:7" x14ac:dyDescent="0.25">
      <c r="A3916" s="43" t="s">
        <v>308</v>
      </c>
      <c r="B3916" s="44">
        <v>43914.8125</v>
      </c>
      <c r="C3916" s="45">
        <f t="shared" si="183"/>
        <v>43915.086846088438</v>
      </c>
      <c r="D3916" s="46">
        <v>2.65</v>
      </c>
      <c r="E3916" s="46">
        <v>2940</v>
      </c>
      <c r="F3916" s="47">
        <f t="shared" si="184"/>
        <v>899.99999979045242</v>
      </c>
      <c r="G3916" s="48">
        <f t="shared" si="185"/>
        <v>74926376.06498684</v>
      </c>
    </row>
    <row r="3917" spans="1:7" x14ac:dyDescent="0.25">
      <c r="A3917" s="43" t="s">
        <v>308</v>
      </c>
      <c r="B3917" s="44">
        <v>43914.822916666664</v>
      </c>
      <c r="C3917" s="45">
        <f t="shared" si="183"/>
        <v>43915.095977477475</v>
      </c>
      <c r="D3917" s="46">
        <v>2.66</v>
      </c>
      <c r="E3917" s="46">
        <v>2960</v>
      </c>
      <c r="F3917" s="47">
        <f t="shared" si="184"/>
        <v>899.99999979045242</v>
      </c>
      <c r="G3917" s="48">
        <f t="shared" si="185"/>
        <v>75436079.303524166</v>
      </c>
    </row>
    <row r="3918" spans="1:7" x14ac:dyDescent="0.25">
      <c r="A3918" s="43" t="s">
        <v>308</v>
      </c>
      <c r="B3918" s="44">
        <v>43914.833333333336</v>
      </c>
      <c r="C3918" s="45">
        <f t="shared" si="183"/>
        <v>43915.106394144146</v>
      </c>
      <c r="D3918" s="46">
        <v>2.66</v>
      </c>
      <c r="E3918" s="46">
        <v>2960</v>
      </c>
      <c r="F3918" s="47">
        <f t="shared" si="184"/>
        <v>900.00000041909516</v>
      </c>
      <c r="G3918" s="48">
        <f t="shared" si="185"/>
        <v>75436079.356215671</v>
      </c>
    </row>
    <row r="3919" spans="1:7" x14ac:dyDescent="0.25">
      <c r="A3919" s="43" t="s">
        <v>308</v>
      </c>
      <c r="B3919" s="44">
        <v>43914.84375</v>
      </c>
      <c r="C3919" s="45">
        <f t="shared" si="183"/>
        <v>43915.11681081081</v>
      </c>
      <c r="D3919" s="46">
        <v>2.66</v>
      </c>
      <c r="E3919" s="46">
        <v>2960</v>
      </c>
      <c r="F3919" s="47">
        <f t="shared" si="184"/>
        <v>899.99999979045242</v>
      </c>
      <c r="G3919" s="48">
        <f t="shared" si="185"/>
        <v>75436079.303524166</v>
      </c>
    </row>
    <row r="3920" spans="1:7" x14ac:dyDescent="0.25">
      <c r="A3920" s="43" t="s">
        <v>308</v>
      </c>
      <c r="B3920" s="44">
        <v>43914.854166666664</v>
      </c>
      <c r="C3920" s="45">
        <f t="shared" si="183"/>
        <v>43915.127227477475</v>
      </c>
      <c r="D3920" s="46">
        <v>2.66</v>
      </c>
      <c r="E3920" s="46">
        <v>2960</v>
      </c>
      <c r="F3920" s="47">
        <f t="shared" si="184"/>
        <v>899.99999979045242</v>
      </c>
      <c r="G3920" s="48">
        <f t="shared" si="185"/>
        <v>75436079.303524166</v>
      </c>
    </row>
    <row r="3921" spans="1:7" x14ac:dyDescent="0.25">
      <c r="A3921" s="43" t="s">
        <v>308</v>
      </c>
      <c r="B3921" s="44">
        <v>43914.864583333336</v>
      </c>
      <c r="C3921" s="45">
        <f t="shared" si="183"/>
        <v>43915.137644144146</v>
      </c>
      <c r="D3921" s="46">
        <v>2.66</v>
      </c>
      <c r="E3921" s="46">
        <v>2960</v>
      </c>
      <c r="F3921" s="47">
        <f t="shared" si="184"/>
        <v>900.00000041909516</v>
      </c>
      <c r="G3921" s="48">
        <f t="shared" si="185"/>
        <v>75436079.356215671</v>
      </c>
    </row>
    <row r="3922" spans="1:7" x14ac:dyDescent="0.25">
      <c r="A3922" s="43" t="s">
        <v>308</v>
      </c>
      <c r="B3922" s="44">
        <v>43914.875</v>
      </c>
      <c r="C3922" s="45">
        <f t="shared" si="183"/>
        <v>43915.14806081081</v>
      </c>
      <c r="D3922" s="46">
        <v>2.66</v>
      </c>
      <c r="E3922" s="46">
        <v>2960</v>
      </c>
      <c r="F3922" s="47">
        <f t="shared" si="184"/>
        <v>899.99999979045242</v>
      </c>
      <c r="G3922" s="48">
        <f t="shared" si="185"/>
        <v>75436079.303524166</v>
      </c>
    </row>
    <row r="3923" spans="1:7" x14ac:dyDescent="0.25">
      <c r="A3923" s="43" t="s">
        <v>308</v>
      </c>
      <c r="B3923" s="44">
        <v>43914.885416666664</v>
      </c>
      <c r="C3923" s="45">
        <f t="shared" si="183"/>
        <v>43915.158477477475</v>
      </c>
      <c r="D3923" s="46">
        <v>2.66</v>
      </c>
      <c r="E3923" s="46">
        <v>2960</v>
      </c>
      <c r="F3923" s="47">
        <f t="shared" si="184"/>
        <v>899.99999979045242</v>
      </c>
      <c r="G3923" s="48">
        <f t="shared" si="185"/>
        <v>75436079.303524166</v>
      </c>
    </row>
    <row r="3924" spans="1:7" x14ac:dyDescent="0.25">
      <c r="A3924" s="43" t="s">
        <v>308</v>
      </c>
      <c r="B3924" s="44">
        <v>43914.895833333336</v>
      </c>
      <c r="C3924" s="45">
        <f t="shared" si="183"/>
        <v>43915.168894144146</v>
      </c>
      <c r="D3924" s="46">
        <v>2.66</v>
      </c>
      <c r="E3924" s="46">
        <v>2960</v>
      </c>
      <c r="F3924" s="47">
        <f t="shared" si="184"/>
        <v>900.00000041909516</v>
      </c>
      <c r="G3924" s="48">
        <f t="shared" si="185"/>
        <v>75436079.356215671</v>
      </c>
    </row>
    <row r="3925" spans="1:7" x14ac:dyDescent="0.25">
      <c r="A3925" s="43" t="s">
        <v>308</v>
      </c>
      <c r="B3925" s="44">
        <v>43914.90625</v>
      </c>
      <c r="C3925" s="45">
        <f t="shared" si="183"/>
        <v>43915.17931081081</v>
      </c>
      <c r="D3925" s="46">
        <v>2.66</v>
      </c>
      <c r="E3925" s="46">
        <v>2960</v>
      </c>
      <c r="F3925" s="47">
        <f t="shared" si="184"/>
        <v>899.99999979045242</v>
      </c>
      <c r="G3925" s="48">
        <f t="shared" si="185"/>
        <v>75436079.303524166</v>
      </c>
    </row>
    <row r="3926" spans="1:7" x14ac:dyDescent="0.25">
      <c r="A3926" s="43" t="s">
        <v>308</v>
      </c>
      <c r="B3926" s="44">
        <v>43914.916666666664</v>
      </c>
      <c r="C3926" s="45">
        <f t="shared" si="183"/>
        <v>43915.1884594519</v>
      </c>
      <c r="D3926" s="46">
        <v>2.67</v>
      </c>
      <c r="E3926" s="46">
        <v>2980</v>
      </c>
      <c r="F3926" s="47">
        <f t="shared" si="184"/>
        <v>899.99999979045242</v>
      </c>
      <c r="G3926" s="48">
        <f t="shared" si="185"/>
        <v>75945782.542061493</v>
      </c>
    </row>
    <row r="3927" spans="1:7" x14ac:dyDescent="0.25">
      <c r="A3927" s="43" t="s">
        <v>308</v>
      </c>
      <c r="B3927" s="44">
        <v>43914.927083333336</v>
      </c>
      <c r="C3927" s="45">
        <f t="shared" si="183"/>
        <v>43915.198876118571</v>
      </c>
      <c r="D3927" s="46">
        <v>2.67</v>
      </c>
      <c r="E3927" s="46">
        <v>2980</v>
      </c>
      <c r="F3927" s="47">
        <f t="shared" si="184"/>
        <v>900.00000041909516</v>
      </c>
      <c r="G3927" s="48">
        <f t="shared" si="185"/>
        <v>75945782.595109016</v>
      </c>
    </row>
    <row r="3928" spans="1:7" x14ac:dyDescent="0.25">
      <c r="A3928" s="43" t="s">
        <v>308</v>
      </c>
      <c r="B3928" s="44">
        <v>43914.9375</v>
      </c>
      <c r="C3928" s="45">
        <f t="shared" si="183"/>
        <v>43915.209292785235</v>
      </c>
      <c r="D3928" s="46">
        <v>2.67</v>
      </c>
      <c r="E3928" s="46">
        <v>2980</v>
      </c>
      <c r="F3928" s="47">
        <f t="shared" si="184"/>
        <v>899.99999979045242</v>
      </c>
      <c r="G3928" s="48">
        <f t="shared" si="185"/>
        <v>75945782.542061493</v>
      </c>
    </row>
    <row r="3929" spans="1:7" x14ac:dyDescent="0.25">
      <c r="A3929" s="43" t="s">
        <v>308</v>
      </c>
      <c r="B3929" s="44">
        <v>43914.947916666664</v>
      </c>
      <c r="C3929" s="45">
        <f t="shared" si="183"/>
        <v>43915.2197094519</v>
      </c>
      <c r="D3929" s="46">
        <v>2.67</v>
      </c>
      <c r="E3929" s="46">
        <v>2980</v>
      </c>
      <c r="F3929" s="47">
        <f t="shared" si="184"/>
        <v>899.99999979045242</v>
      </c>
      <c r="G3929" s="48">
        <f t="shared" si="185"/>
        <v>75945782.542061493</v>
      </c>
    </row>
    <row r="3930" spans="1:7" x14ac:dyDescent="0.25">
      <c r="A3930" s="43" t="s">
        <v>308</v>
      </c>
      <c r="B3930" s="44">
        <v>43914.958333333336</v>
      </c>
      <c r="C3930" s="45">
        <f t="shared" si="183"/>
        <v>43915.230126118571</v>
      </c>
      <c r="D3930" s="46">
        <v>2.67</v>
      </c>
      <c r="E3930" s="46">
        <v>2980</v>
      </c>
      <c r="F3930" s="47">
        <f t="shared" si="184"/>
        <v>900.00000041909516</v>
      </c>
      <c r="G3930" s="48">
        <f t="shared" si="185"/>
        <v>75945782.595109016</v>
      </c>
    </row>
    <row r="3931" spans="1:7" x14ac:dyDescent="0.25">
      <c r="A3931" s="43" t="s">
        <v>308</v>
      </c>
      <c r="B3931" s="44">
        <v>43914.96875</v>
      </c>
      <c r="C3931" s="45">
        <f t="shared" si="183"/>
        <v>43915.239291666665</v>
      </c>
      <c r="D3931" s="46">
        <v>2.68</v>
      </c>
      <c r="E3931" s="46">
        <v>3000</v>
      </c>
      <c r="F3931" s="47">
        <f t="shared" si="184"/>
        <v>899.99999979045242</v>
      </c>
      <c r="G3931" s="48">
        <f t="shared" si="185"/>
        <v>76455485.780598819</v>
      </c>
    </row>
    <row r="3932" spans="1:7" x14ac:dyDescent="0.25">
      <c r="A3932" s="43" t="s">
        <v>308</v>
      </c>
      <c r="B3932" s="44">
        <v>43914.979166666664</v>
      </c>
      <c r="C3932" s="45">
        <f t="shared" si="183"/>
        <v>43915.252227477475</v>
      </c>
      <c r="D3932" s="46">
        <v>2.66</v>
      </c>
      <c r="E3932" s="46">
        <v>2960</v>
      </c>
      <c r="F3932" s="47">
        <f t="shared" si="184"/>
        <v>899.99999979045242</v>
      </c>
      <c r="G3932" s="48">
        <f t="shared" si="185"/>
        <v>75436079.303524166</v>
      </c>
    </row>
    <row r="3933" spans="1:7" x14ac:dyDescent="0.25">
      <c r="A3933" s="43" t="s">
        <v>308</v>
      </c>
      <c r="B3933" s="44">
        <v>43914.989583333336</v>
      </c>
      <c r="C3933" s="45">
        <f t="shared" si="183"/>
        <v>43915.261376118571</v>
      </c>
      <c r="D3933" s="46">
        <v>2.67</v>
      </c>
      <c r="E3933" s="46">
        <v>2980</v>
      </c>
      <c r="F3933" s="47">
        <f t="shared" si="184"/>
        <v>900.00000041909516</v>
      </c>
      <c r="G3933" s="48">
        <f t="shared" si="185"/>
        <v>75945782.595109016</v>
      </c>
    </row>
    <row r="3934" spans="1:7" x14ac:dyDescent="0.25">
      <c r="A3934" s="43" t="s">
        <v>308</v>
      </c>
      <c r="B3934" s="44">
        <v>43915</v>
      </c>
      <c r="C3934" s="45">
        <f t="shared" si="183"/>
        <v>43915.271792785235</v>
      </c>
      <c r="D3934" s="46">
        <v>2.67</v>
      </c>
      <c r="E3934" s="46">
        <v>2980</v>
      </c>
      <c r="F3934" s="47">
        <f t="shared" si="184"/>
        <v>899.99999979045242</v>
      </c>
      <c r="G3934" s="48">
        <f t="shared" si="185"/>
        <v>75945782.542061493</v>
      </c>
    </row>
    <row r="3935" spans="1:7" x14ac:dyDescent="0.25">
      <c r="A3935" s="43" t="s">
        <v>308</v>
      </c>
      <c r="B3935" s="44">
        <v>43915.010416666664</v>
      </c>
      <c r="C3935" s="45">
        <f t="shared" si="183"/>
        <v>43915.280958333329</v>
      </c>
      <c r="D3935" s="46">
        <v>2.68</v>
      </c>
      <c r="E3935" s="46">
        <v>3000</v>
      </c>
      <c r="F3935" s="47">
        <f t="shared" si="184"/>
        <v>899.99999979045242</v>
      </c>
      <c r="G3935" s="48">
        <f t="shared" si="185"/>
        <v>76455485.780598819</v>
      </c>
    </row>
    <row r="3936" spans="1:7" x14ac:dyDescent="0.25">
      <c r="A3936" s="43" t="s">
        <v>308</v>
      </c>
      <c r="B3936" s="44">
        <v>43915.020833333336</v>
      </c>
      <c r="C3936" s="45">
        <f t="shared" si="183"/>
        <v>43915.291375000001</v>
      </c>
      <c r="D3936" s="46">
        <v>2.68</v>
      </c>
      <c r="E3936" s="46">
        <v>3000</v>
      </c>
      <c r="F3936" s="47">
        <f t="shared" si="184"/>
        <v>900.00000041909516</v>
      </c>
      <c r="G3936" s="48">
        <f t="shared" si="185"/>
        <v>76455485.834002361</v>
      </c>
    </row>
    <row r="3937" spans="1:7" x14ac:dyDescent="0.25">
      <c r="A3937" s="43" t="s">
        <v>308</v>
      </c>
      <c r="B3937" s="44">
        <v>43915.03125</v>
      </c>
      <c r="C3937" s="45">
        <f t="shared" si="183"/>
        <v>43915.301791666665</v>
      </c>
      <c r="D3937" s="46">
        <v>2.68</v>
      </c>
      <c r="E3937" s="46">
        <v>3000</v>
      </c>
      <c r="F3937" s="47">
        <f t="shared" si="184"/>
        <v>899.99999979045242</v>
      </c>
      <c r="G3937" s="48">
        <f t="shared" si="185"/>
        <v>76455485.780598819</v>
      </c>
    </row>
    <row r="3938" spans="1:7" x14ac:dyDescent="0.25">
      <c r="A3938" s="43" t="s">
        <v>308</v>
      </c>
      <c r="B3938" s="44">
        <v>43915.041666666664</v>
      </c>
      <c r="C3938" s="45">
        <f t="shared" si="183"/>
        <v>43915.312208333329</v>
      </c>
      <c r="D3938" s="46">
        <v>2.68</v>
      </c>
      <c r="E3938" s="46">
        <v>3000</v>
      </c>
      <c r="F3938" s="47">
        <f t="shared" si="184"/>
        <v>899.99999979045242</v>
      </c>
      <c r="G3938" s="48">
        <f t="shared" si="185"/>
        <v>76455485.780598819</v>
      </c>
    </row>
    <row r="3939" spans="1:7" x14ac:dyDescent="0.25">
      <c r="A3939" s="43" t="s">
        <v>308</v>
      </c>
      <c r="B3939" s="44">
        <v>43915.052083333336</v>
      </c>
      <c r="C3939" s="45">
        <f t="shared" si="183"/>
        <v>43915.323876118571</v>
      </c>
      <c r="D3939" s="46">
        <v>2.67</v>
      </c>
      <c r="E3939" s="46">
        <v>2980</v>
      </c>
      <c r="F3939" s="47">
        <f t="shared" si="184"/>
        <v>900.00000041909516</v>
      </c>
      <c r="G3939" s="48">
        <f t="shared" si="185"/>
        <v>75945782.595109016</v>
      </c>
    </row>
    <row r="3940" spans="1:7" x14ac:dyDescent="0.25">
      <c r="A3940" s="43" t="s">
        <v>308</v>
      </c>
      <c r="B3940" s="44">
        <v>43915.0625</v>
      </c>
      <c r="C3940" s="45">
        <f t="shared" si="183"/>
        <v>43915.334292785235</v>
      </c>
      <c r="D3940" s="46">
        <v>2.67</v>
      </c>
      <c r="E3940" s="46">
        <v>2980</v>
      </c>
      <c r="F3940" s="47">
        <f t="shared" si="184"/>
        <v>899.99999979045242</v>
      </c>
      <c r="G3940" s="48">
        <f t="shared" si="185"/>
        <v>75945782.542061493</v>
      </c>
    </row>
    <row r="3941" spans="1:7" x14ac:dyDescent="0.25">
      <c r="A3941" s="43" t="s">
        <v>308</v>
      </c>
      <c r="B3941" s="44">
        <v>43915.072916666664</v>
      </c>
      <c r="C3941" s="45">
        <f t="shared" si="183"/>
        <v>43915.343458333329</v>
      </c>
      <c r="D3941" s="46">
        <v>2.68</v>
      </c>
      <c r="E3941" s="46">
        <v>3000</v>
      </c>
      <c r="F3941" s="47">
        <f t="shared" si="184"/>
        <v>899.99999979045242</v>
      </c>
      <c r="G3941" s="48">
        <f t="shared" si="185"/>
        <v>76455485.780598819</v>
      </c>
    </row>
    <row r="3942" spans="1:7" x14ac:dyDescent="0.25">
      <c r="A3942" s="43" t="s">
        <v>308</v>
      </c>
      <c r="B3942" s="44">
        <v>43915.083333333336</v>
      </c>
      <c r="C3942" s="45">
        <f t="shared" si="183"/>
        <v>43915.35264045254</v>
      </c>
      <c r="D3942" s="46">
        <v>2.69</v>
      </c>
      <c r="E3942" s="46">
        <v>3020</v>
      </c>
      <c r="F3942" s="47">
        <f t="shared" si="184"/>
        <v>900.00000041909516</v>
      </c>
      <c r="G3942" s="48">
        <f t="shared" si="185"/>
        <v>76965189.072895706</v>
      </c>
    </row>
    <row r="3943" spans="1:7" x14ac:dyDescent="0.25">
      <c r="A3943" s="43" t="s">
        <v>308</v>
      </c>
      <c r="B3943" s="44">
        <v>43915.09375</v>
      </c>
      <c r="C3943" s="45">
        <f t="shared" si="183"/>
        <v>43915.364291666665</v>
      </c>
      <c r="D3943" s="46">
        <v>2.68</v>
      </c>
      <c r="E3943" s="46">
        <v>3000</v>
      </c>
      <c r="F3943" s="47">
        <f t="shared" si="184"/>
        <v>899.99999979045242</v>
      </c>
      <c r="G3943" s="48">
        <f t="shared" si="185"/>
        <v>76455485.780598819</v>
      </c>
    </row>
    <row r="3944" spans="1:7" x14ac:dyDescent="0.25">
      <c r="A3944" s="43" t="s">
        <v>308</v>
      </c>
      <c r="B3944" s="44">
        <v>43915.104166666664</v>
      </c>
      <c r="C3944" s="45">
        <f t="shared" si="183"/>
        <v>43915.374708333329</v>
      </c>
      <c r="D3944" s="46">
        <v>2.68</v>
      </c>
      <c r="E3944" s="46">
        <v>3000</v>
      </c>
      <c r="F3944" s="47">
        <f t="shared" si="184"/>
        <v>899.99999979045242</v>
      </c>
      <c r="G3944" s="48">
        <f t="shared" si="185"/>
        <v>76455485.780598819</v>
      </c>
    </row>
    <row r="3945" spans="1:7" x14ac:dyDescent="0.25">
      <c r="A3945" s="43" t="s">
        <v>308</v>
      </c>
      <c r="B3945" s="44">
        <v>43915.114583333336</v>
      </c>
      <c r="C3945" s="45">
        <f t="shared" si="183"/>
        <v>43915.385125000001</v>
      </c>
      <c r="D3945" s="46">
        <v>2.68</v>
      </c>
      <c r="E3945" s="46">
        <v>3000</v>
      </c>
      <c r="F3945" s="47">
        <f t="shared" si="184"/>
        <v>900.00000041909516</v>
      </c>
      <c r="G3945" s="48">
        <f t="shared" si="185"/>
        <v>76455485.834002361</v>
      </c>
    </row>
    <row r="3946" spans="1:7" x14ac:dyDescent="0.25">
      <c r="A3946" s="43" t="s">
        <v>308</v>
      </c>
      <c r="B3946" s="44">
        <v>43915.125</v>
      </c>
      <c r="C3946" s="45">
        <f t="shared" si="183"/>
        <v>43915.395541666665</v>
      </c>
      <c r="D3946" s="46">
        <v>2.68</v>
      </c>
      <c r="E3946" s="46">
        <v>3000</v>
      </c>
      <c r="F3946" s="47">
        <f t="shared" si="184"/>
        <v>899.99999979045242</v>
      </c>
      <c r="G3946" s="48">
        <f t="shared" si="185"/>
        <v>76455485.780598819</v>
      </c>
    </row>
    <row r="3947" spans="1:7" x14ac:dyDescent="0.25">
      <c r="A3947" s="43" t="s">
        <v>308</v>
      </c>
      <c r="B3947" s="44">
        <v>43915.135416666664</v>
      </c>
      <c r="C3947" s="45">
        <f t="shared" si="183"/>
        <v>43915.404723785869</v>
      </c>
      <c r="D3947" s="46">
        <v>2.69</v>
      </c>
      <c r="E3947" s="46">
        <v>3020</v>
      </c>
      <c r="F3947" s="47">
        <f t="shared" si="184"/>
        <v>899.99999979045242</v>
      </c>
      <c r="G3947" s="48">
        <f t="shared" si="185"/>
        <v>76965189.019136146</v>
      </c>
    </row>
    <row r="3948" spans="1:7" x14ac:dyDescent="0.25">
      <c r="A3948" s="43" t="s">
        <v>308</v>
      </c>
      <c r="B3948" s="44">
        <v>43915.145833333336</v>
      </c>
      <c r="C3948" s="45">
        <f t="shared" si="183"/>
        <v>43915.414529290429</v>
      </c>
      <c r="D3948" s="46">
        <v>2.7</v>
      </c>
      <c r="E3948" s="46">
        <v>3030</v>
      </c>
      <c r="F3948" s="47">
        <f t="shared" si="184"/>
        <v>900.00000041909516</v>
      </c>
      <c r="G3948" s="48">
        <f t="shared" si="185"/>
        <v>77220040.692342386</v>
      </c>
    </row>
    <row r="3949" spans="1:7" x14ac:dyDescent="0.25">
      <c r="A3949" s="43" t="s">
        <v>308</v>
      </c>
      <c r="B3949" s="44">
        <v>43915.15625</v>
      </c>
      <c r="C3949" s="45">
        <f t="shared" si="183"/>
        <v>43915.424945957093</v>
      </c>
      <c r="D3949" s="46">
        <v>2.7</v>
      </c>
      <c r="E3949" s="46">
        <v>3030</v>
      </c>
      <c r="F3949" s="47">
        <f t="shared" si="184"/>
        <v>899.99999979045242</v>
      </c>
      <c r="G3949" s="48">
        <f t="shared" si="185"/>
        <v>77220040.638404816</v>
      </c>
    </row>
    <row r="3950" spans="1:7" x14ac:dyDescent="0.25">
      <c r="A3950" s="43" t="s">
        <v>308</v>
      </c>
      <c r="B3950" s="44">
        <v>43915.166666666664</v>
      </c>
      <c r="C3950" s="45">
        <f t="shared" si="183"/>
        <v>43915.432957790443</v>
      </c>
      <c r="D3950" s="46">
        <v>2.72</v>
      </c>
      <c r="E3950" s="46">
        <v>3070</v>
      </c>
      <c r="F3950" s="47">
        <f t="shared" si="184"/>
        <v>899.99999979045242</v>
      </c>
      <c r="G3950" s="48">
        <f t="shared" si="185"/>
        <v>78239447.115479469</v>
      </c>
    </row>
    <row r="3951" spans="1:7" x14ac:dyDescent="0.25">
      <c r="A3951" s="43" t="s">
        <v>308</v>
      </c>
      <c r="B3951" s="44">
        <v>43915.177083333336</v>
      </c>
      <c r="C3951" s="45">
        <f t="shared" si="183"/>
        <v>43915.44219538835</v>
      </c>
      <c r="D3951" s="46">
        <v>2.73</v>
      </c>
      <c r="E3951" s="46">
        <v>3090</v>
      </c>
      <c r="F3951" s="47">
        <f t="shared" si="184"/>
        <v>900.00000041909516</v>
      </c>
      <c r="G3951" s="48">
        <f t="shared" si="185"/>
        <v>78749150.409022436</v>
      </c>
    </row>
    <row r="3952" spans="1:7" x14ac:dyDescent="0.25">
      <c r="A3952" s="43" t="s">
        <v>308</v>
      </c>
      <c r="B3952" s="44">
        <v>43915.1875</v>
      </c>
      <c r="C3952" s="45">
        <f t="shared" si="183"/>
        <v>43915.452612055014</v>
      </c>
      <c r="D3952" s="46">
        <v>2.73</v>
      </c>
      <c r="E3952" s="46">
        <v>3090</v>
      </c>
      <c r="F3952" s="47">
        <f t="shared" si="184"/>
        <v>899.99999979045242</v>
      </c>
      <c r="G3952" s="48">
        <f t="shared" si="185"/>
        <v>78749150.354016781</v>
      </c>
    </row>
    <row r="3953" spans="1:7" x14ac:dyDescent="0.25">
      <c r="A3953" s="43" t="s">
        <v>308</v>
      </c>
      <c r="B3953" s="44">
        <v>43915.197916666664</v>
      </c>
      <c r="C3953" s="45">
        <f t="shared" si="183"/>
        <v>43915.460715788067</v>
      </c>
      <c r="D3953" s="46">
        <v>2.75</v>
      </c>
      <c r="E3953" s="46">
        <v>3130</v>
      </c>
      <c r="F3953" s="47">
        <f t="shared" si="184"/>
        <v>899.99999979045242</v>
      </c>
      <c r="G3953" s="48">
        <f t="shared" si="185"/>
        <v>79768556.831091434</v>
      </c>
    </row>
    <row r="3954" spans="1:7" x14ac:dyDescent="0.25">
      <c r="A3954" s="43" t="s">
        <v>308</v>
      </c>
      <c r="B3954" s="44">
        <v>43915.208333333336</v>
      </c>
      <c r="C3954" s="45">
        <f t="shared" si="183"/>
        <v>43915.471132454739</v>
      </c>
      <c r="D3954" s="46">
        <v>2.75</v>
      </c>
      <c r="E3954" s="46">
        <v>3130</v>
      </c>
      <c r="F3954" s="47">
        <f t="shared" si="184"/>
        <v>900.00000041909516</v>
      </c>
      <c r="G3954" s="48">
        <f t="shared" si="185"/>
        <v>79768556.886809126</v>
      </c>
    </row>
    <row r="3955" spans="1:7" x14ac:dyDescent="0.25">
      <c r="A3955" s="43" t="s">
        <v>308</v>
      </c>
      <c r="B3955" s="44">
        <v>43915.21875</v>
      </c>
      <c r="C3955" s="45">
        <f t="shared" si="183"/>
        <v>43915.479294558361</v>
      </c>
      <c r="D3955" s="46">
        <v>2.77</v>
      </c>
      <c r="E3955" s="46">
        <v>3170</v>
      </c>
      <c r="F3955" s="47">
        <f t="shared" si="184"/>
        <v>899.99999979045242</v>
      </c>
      <c r="G3955" s="48">
        <f t="shared" si="185"/>
        <v>80787963.308166087</v>
      </c>
    </row>
    <row r="3956" spans="1:7" x14ac:dyDescent="0.25">
      <c r="A3956" s="43" t="s">
        <v>308</v>
      </c>
      <c r="B3956" s="44">
        <v>43915.229166666664</v>
      </c>
      <c r="C3956" s="45">
        <f t="shared" si="183"/>
        <v>43915.487512850465</v>
      </c>
      <c r="D3956" s="46">
        <v>2.79</v>
      </c>
      <c r="E3956" s="46">
        <v>3210</v>
      </c>
      <c r="F3956" s="47">
        <f t="shared" si="184"/>
        <v>899.99999979045242</v>
      </c>
      <c r="G3956" s="48">
        <f t="shared" si="185"/>
        <v>81807369.78524074</v>
      </c>
    </row>
    <row r="3957" spans="1:7" x14ac:dyDescent="0.25">
      <c r="A3957" s="43" t="s">
        <v>308</v>
      </c>
      <c r="B3957" s="44">
        <v>43915.239583333336</v>
      </c>
      <c r="C3957" s="45">
        <f t="shared" si="183"/>
        <v>43915.496850748197</v>
      </c>
      <c r="D3957" s="46">
        <v>2.8</v>
      </c>
      <c r="E3957" s="46">
        <v>3230</v>
      </c>
      <c r="F3957" s="47">
        <f t="shared" si="184"/>
        <v>900.00000041909516</v>
      </c>
      <c r="G3957" s="48">
        <f t="shared" si="185"/>
        <v>82317073.08127588</v>
      </c>
    </row>
    <row r="3958" spans="1:7" x14ac:dyDescent="0.25">
      <c r="A3958" s="43" t="s">
        <v>308</v>
      </c>
      <c r="B3958" s="44">
        <v>43915.25</v>
      </c>
      <c r="C3958" s="45">
        <f t="shared" si="183"/>
        <v>43915.505149464829</v>
      </c>
      <c r="D3958" s="46">
        <v>2.82</v>
      </c>
      <c r="E3958" s="46">
        <v>3270</v>
      </c>
      <c r="F3958" s="47">
        <f t="shared" si="184"/>
        <v>899.99999979045242</v>
      </c>
      <c r="G3958" s="48">
        <f t="shared" si="185"/>
        <v>83336479.500852719</v>
      </c>
    </row>
    <row r="3959" spans="1:7" x14ac:dyDescent="0.25">
      <c r="A3959" s="43" t="s">
        <v>308</v>
      </c>
      <c r="B3959" s="44">
        <v>43915.260416666664</v>
      </c>
      <c r="C3959" s="45">
        <f t="shared" si="183"/>
        <v>43915.515566131493</v>
      </c>
      <c r="D3959" s="46">
        <v>2.82</v>
      </c>
      <c r="E3959" s="46">
        <v>3270</v>
      </c>
      <c r="F3959" s="47">
        <f t="shared" si="184"/>
        <v>899.99999979045242</v>
      </c>
      <c r="G3959" s="48">
        <f t="shared" si="185"/>
        <v>83336479.500852719</v>
      </c>
    </row>
    <row r="3960" spans="1:7" x14ac:dyDescent="0.25">
      <c r="A3960" s="43" t="s">
        <v>308</v>
      </c>
      <c r="B3960" s="44">
        <v>43915.270833333336</v>
      </c>
      <c r="C3960" s="45">
        <f t="shared" si="183"/>
        <v>43915.524943135766</v>
      </c>
      <c r="D3960" s="46">
        <v>2.83</v>
      </c>
      <c r="E3960" s="46">
        <v>3290</v>
      </c>
      <c r="F3960" s="47">
        <f t="shared" si="184"/>
        <v>900.00000041909516</v>
      </c>
      <c r="G3960" s="48">
        <f t="shared" si="185"/>
        <v>83846182.79795593</v>
      </c>
    </row>
    <row r="3961" spans="1:7" x14ac:dyDescent="0.25">
      <c r="A3961" s="43" t="s">
        <v>308</v>
      </c>
      <c r="B3961" s="44">
        <v>43915.28125</v>
      </c>
      <c r="C3961" s="45">
        <f t="shared" si="183"/>
        <v>43915.531324554897</v>
      </c>
      <c r="D3961" s="46">
        <v>2.87</v>
      </c>
      <c r="E3961" s="46">
        <v>3370</v>
      </c>
      <c r="F3961" s="47">
        <f t="shared" si="184"/>
        <v>899.99999979045242</v>
      </c>
      <c r="G3961" s="48">
        <f t="shared" si="185"/>
        <v>85884995.693539351</v>
      </c>
    </row>
    <row r="3962" spans="1:7" x14ac:dyDescent="0.25">
      <c r="A3962" s="43" t="s">
        <v>308</v>
      </c>
      <c r="B3962" s="44">
        <v>43915.291666666664</v>
      </c>
      <c r="C3962" s="45">
        <f t="shared" si="183"/>
        <v>43915.539794599215</v>
      </c>
      <c r="D3962" s="46">
        <v>2.89</v>
      </c>
      <c r="E3962" s="46">
        <v>3410</v>
      </c>
      <c r="F3962" s="47">
        <f t="shared" si="184"/>
        <v>899.99999979045242</v>
      </c>
      <c r="G3962" s="48">
        <f t="shared" si="185"/>
        <v>86904402.170613989</v>
      </c>
    </row>
    <row r="3963" spans="1:7" x14ac:dyDescent="0.25">
      <c r="A3963" s="43" t="s">
        <v>308</v>
      </c>
      <c r="B3963" s="44">
        <v>43915.302083333336</v>
      </c>
      <c r="C3963" s="45">
        <f t="shared" si="183"/>
        <v>43915.549254980564</v>
      </c>
      <c r="D3963" s="46">
        <v>2.9</v>
      </c>
      <c r="E3963" s="46">
        <v>3430</v>
      </c>
      <c r="F3963" s="47">
        <f t="shared" si="184"/>
        <v>900.00000041909516</v>
      </c>
      <c r="G3963" s="48">
        <f t="shared" si="185"/>
        <v>87414105.470209375</v>
      </c>
    </row>
    <row r="3964" spans="1:7" x14ac:dyDescent="0.25">
      <c r="A3964" s="43" t="s">
        <v>308</v>
      </c>
      <c r="B3964" s="44">
        <v>43915.3125</v>
      </c>
      <c r="C3964" s="45">
        <f t="shared" si="183"/>
        <v>43915.557792146974</v>
      </c>
      <c r="D3964" s="46">
        <v>2.92</v>
      </c>
      <c r="E3964" s="46">
        <v>3470</v>
      </c>
      <c r="F3964" s="47">
        <f t="shared" si="184"/>
        <v>899.99999979045242</v>
      </c>
      <c r="G3964" s="48">
        <f t="shared" si="185"/>
        <v>88433511.886225969</v>
      </c>
    </row>
    <row r="3965" spans="1:7" x14ac:dyDescent="0.25">
      <c r="A3965" s="43" t="s">
        <v>308</v>
      </c>
      <c r="B3965" s="44">
        <v>43915.322916666664</v>
      </c>
      <c r="C3965" s="45">
        <f t="shared" si="183"/>
        <v>43915.566372150992</v>
      </c>
      <c r="D3965" s="46">
        <v>2.94</v>
      </c>
      <c r="E3965" s="46">
        <v>3510</v>
      </c>
      <c r="F3965" s="47">
        <f t="shared" si="184"/>
        <v>899.99999979045242</v>
      </c>
      <c r="G3965" s="48">
        <f t="shared" si="185"/>
        <v>89452918.363300622</v>
      </c>
    </row>
    <row r="3966" spans="1:7" x14ac:dyDescent="0.25">
      <c r="A3966" s="43" t="s">
        <v>308</v>
      </c>
      <c r="B3966" s="44">
        <v>43915.333333333336</v>
      </c>
      <c r="C3966" s="45">
        <f t="shared" si="183"/>
        <v>43915.575886095372</v>
      </c>
      <c r="D3966" s="46">
        <v>2.95</v>
      </c>
      <c r="E3966" s="46">
        <v>3530</v>
      </c>
      <c r="F3966" s="47">
        <f t="shared" si="184"/>
        <v>900.00000041909516</v>
      </c>
      <c r="G3966" s="48">
        <f t="shared" si="185"/>
        <v>89962621.664676115</v>
      </c>
    </row>
    <row r="3967" spans="1:7" x14ac:dyDescent="0.25">
      <c r="A3967" s="43" t="s">
        <v>308</v>
      </c>
      <c r="B3967" s="44">
        <v>43915.34375</v>
      </c>
      <c r="C3967" s="45">
        <f t="shared" si="183"/>
        <v>43915.585410211264</v>
      </c>
      <c r="D3967" s="46">
        <v>2.96</v>
      </c>
      <c r="E3967" s="46">
        <v>3550</v>
      </c>
      <c r="F3967" s="47">
        <f t="shared" si="184"/>
        <v>899.99999979045242</v>
      </c>
      <c r="G3967" s="48">
        <f t="shared" si="185"/>
        <v>90472324.840375274</v>
      </c>
    </row>
    <row r="3968" spans="1:7" x14ac:dyDescent="0.25">
      <c r="A3968" s="43" t="s">
        <v>308</v>
      </c>
      <c r="B3968" s="44">
        <v>43915.354166666664</v>
      </c>
      <c r="C3968" s="45">
        <f t="shared" si="183"/>
        <v>43915.593208564169</v>
      </c>
      <c r="D3968" s="46">
        <v>2.99</v>
      </c>
      <c r="E3968" s="46">
        <v>3610</v>
      </c>
      <c r="F3968" s="47">
        <f t="shared" si="184"/>
        <v>899.99999979045242</v>
      </c>
      <c r="G3968" s="48">
        <f t="shared" si="185"/>
        <v>92001434.555987254</v>
      </c>
    </row>
    <row r="3969" spans="1:7" x14ac:dyDescent="0.25">
      <c r="A3969" s="43" t="s">
        <v>308</v>
      </c>
      <c r="B3969" s="44">
        <v>43915.364583333336</v>
      </c>
      <c r="C3969" s="45">
        <f t="shared" si="183"/>
        <v>43915.602771694219</v>
      </c>
      <c r="D3969" s="46">
        <v>3</v>
      </c>
      <c r="E3969" s="46">
        <v>3630</v>
      </c>
      <c r="F3969" s="47">
        <f t="shared" si="184"/>
        <v>900.00000041909516</v>
      </c>
      <c r="G3969" s="48">
        <f t="shared" si="185"/>
        <v>92511137.859142855</v>
      </c>
    </row>
    <row r="3970" spans="1:7" x14ac:dyDescent="0.25">
      <c r="A3970" s="43" t="s">
        <v>308</v>
      </c>
      <c r="B3970" s="44">
        <v>43915.375</v>
      </c>
      <c r="C3970" s="45">
        <f t="shared" ref="C3970:C4033" si="186">B3970+((13422*(1/E3970)+2.019)/24)</f>
        <v>43915.611509196184</v>
      </c>
      <c r="D3970" s="46">
        <v>3.02</v>
      </c>
      <c r="E3970" s="46">
        <v>3670</v>
      </c>
      <c r="F3970" s="47">
        <f t="shared" si="184"/>
        <v>899.99999979045242</v>
      </c>
      <c r="G3970" s="48">
        <f t="shared" si="185"/>
        <v>93530544.271599233</v>
      </c>
    </row>
    <row r="3971" spans="1:7" x14ac:dyDescent="0.25">
      <c r="A3971" s="43" t="s">
        <v>308</v>
      </c>
      <c r="B3971" s="44">
        <v>43915.385416666664</v>
      </c>
      <c r="C3971" s="45">
        <f t="shared" si="186"/>
        <v>43915.620690315314</v>
      </c>
      <c r="D3971" s="46">
        <v>3.03</v>
      </c>
      <c r="E3971" s="46">
        <v>3700</v>
      </c>
      <c r="F3971" s="47">
        <f t="shared" ref="F3971:F4034" si="187">CONVERT((B3971-B3970),"day","sec")</f>
        <v>899.99999979045242</v>
      </c>
      <c r="G3971" s="48">
        <f t="shared" si="185"/>
        <v>94295099.129405215</v>
      </c>
    </row>
    <row r="3972" spans="1:7" x14ac:dyDescent="0.25">
      <c r="A3972" s="43" t="s">
        <v>308</v>
      </c>
      <c r="B3972" s="44">
        <v>43915.395833333336</v>
      </c>
      <c r="C3972" s="45">
        <f t="shared" si="186"/>
        <v>43915.629490418898</v>
      </c>
      <c r="D3972" s="46">
        <v>3.05</v>
      </c>
      <c r="E3972" s="46">
        <v>3740</v>
      </c>
      <c r="F3972" s="47">
        <f t="shared" si="187"/>
        <v>900.00000041909516</v>
      </c>
      <c r="G3972" s="48">
        <f t="shared" ref="G3972:G4035" si="188">F3972*E3972*CONVERT(1,"ft^3","l")</f>
        <v>95314505.673056275</v>
      </c>
    </row>
    <row r="3973" spans="1:7" x14ac:dyDescent="0.25">
      <c r="A3973" s="43" t="s">
        <v>308</v>
      </c>
      <c r="B3973" s="44">
        <v>43915.40625</v>
      </c>
      <c r="C3973" s="45">
        <f t="shared" si="186"/>
        <v>43915.638324735453</v>
      </c>
      <c r="D3973" s="46">
        <v>3.07</v>
      </c>
      <c r="E3973" s="46">
        <v>3780</v>
      </c>
      <c r="F3973" s="47">
        <f t="shared" si="187"/>
        <v>899.99999979045242</v>
      </c>
      <c r="G3973" s="48">
        <f t="shared" si="188"/>
        <v>96333912.083554521</v>
      </c>
    </row>
    <row r="3974" spans="1:7" x14ac:dyDescent="0.25">
      <c r="A3974" s="43" t="s">
        <v>308</v>
      </c>
      <c r="B3974" s="44">
        <v>43915.416666666664</v>
      </c>
      <c r="C3974" s="45">
        <f t="shared" si="186"/>
        <v>43915.647192190227</v>
      </c>
      <c r="D3974" s="46">
        <v>3.09</v>
      </c>
      <c r="E3974" s="46">
        <v>3820</v>
      </c>
      <c r="F3974" s="47">
        <f t="shared" si="187"/>
        <v>899.99999979045242</v>
      </c>
      <c r="G3974" s="48">
        <f t="shared" si="188"/>
        <v>97353318.560629174</v>
      </c>
    </row>
    <row r="3975" spans="1:7" x14ac:dyDescent="0.25">
      <c r="A3975" s="43" t="s">
        <v>308</v>
      </c>
      <c r="B3975" s="44">
        <v>43915.427083333336</v>
      </c>
      <c r="C3975" s="45">
        <f t="shared" si="186"/>
        <v>43915.656468073597</v>
      </c>
      <c r="D3975" s="46">
        <v>3.1</v>
      </c>
      <c r="E3975" s="46">
        <v>3850</v>
      </c>
      <c r="F3975" s="47">
        <f t="shared" si="187"/>
        <v>900.00000041909516</v>
      </c>
      <c r="G3975" s="48">
        <f t="shared" si="188"/>
        <v>98117873.486969694</v>
      </c>
    </row>
    <row r="3976" spans="1:7" x14ac:dyDescent="0.25">
      <c r="A3976" s="43" t="s">
        <v>308</v>
      </c>
      <c r="B3976" s="44">
        <v>43915.4375</v>
      </c>
      <c r="C3976" s="45">
        <f t="shared" si="186"/>
        <v>43915.665391066839</v>
      </c>
      <c r="D3976" s="46">
        <v>3.12</v>
      </c>
      <c r="E3976" s="46">
        <v>3890</v>
      </c>
      <c r="F3976" s="47">
        <f t="shared" si="187"/>
        <v>899.99999979045242</v>
      </c>
      <c r="G3976" s="48">
        <f t="shared" si="188"/>
        <v>99137279.895509809</v>
      </c>
    </row>
    <row r="3977" spans="1:7" x14ac:dyDescent="0.25">
      <c r="A3977" s="43" t="s">
        <v>308</v>
      </c>
      <c r="B3977" s="44">
        <v>43915.447916666664</v>
      </c>
      <c r="C3977" s="45">
        <f t="shared" si="186"/>
        <v>43915.675072357204</v>
      </c>
      <c r="D3977" s="46">
        <v>3.13</v>
      </c>
      <c r="E3977" s="46">
        <v>3910</v>
      </c>
      <c r="F3977" s="47">
        <f t="shared" si="187"/>
        <v>899.99999979045242</v>
      </c>
      <c r="G3977" s="48">
        <f t="shared" si="188"/>
        <v>99646983.134047136</v>
      </c>
    </row>
    <row r="3978" spans="1:7" x14ac:dyDescent="0.25">
      <c r="A3978" s="43" t="s">
        <v>308</v>
      </c>
      <c r="B3978" s="44">
        <v>43915.458333333336</v>
      </c>
      <c r="C3978" s="45">
        <f t="shared" si="186"/>
        <v>43915.684040611814</v>
      </c>
      <c r="D3978" s="46">
        <v>3.15</v>
      </c>
      <c r="E3978" s="46">
        <v>3950</v>
      </c>
      <c r="F3978" s="47">
        <f t="shared" si="187"/>
        <v>900.00000041909516</v>
      </c>
      <c r="G3978" s="48">
        <f t="shared" si="188"/>
        <v>100666389.68143645</v>
      </c>
    </row>
    <row r="3979" spans="1:7" x14ac:dyDescent="0.25">
      <c r="A3979" s="43" t="s">
        <v>308</v>
      </c>
      <c r="B3979" s="44">
        <v>43915.46875</v>
      </c>
      <c r="C3979" s="45">
        <f t="shared" si="186"/>
        <v>43915.692687499999</v>
      </c>
      <c r="D3979" s="46">
        <v>3.17</v>
      </c>
      <c r="E3979" s="46">
        <v>4000</v>
      </c>
      <c r="F3979" s="47">
        <f t="shared" si="187"/>
        <v>899.99999979045242</v>
      </c>
      <c r="G3979" s="48">
        <f t="shared" si="188"/>
        <v>101940647.7074651</v>
      </c>
    </row>
    <row r="3980" spans="1:7" x14ac:dyDescent="0.25">
      <c r="A3980" s="43" t="s">
        <v>308</v>
      </c>
      <c r="B3980" s="44">
        <v>43915.479166666664</v>
      </c>
      <c r="C3980" s="45">
        <f t="shared" si="186"/>
        <v>43915.702408582089</v>
      </c>
      <c r="D3980" s="46">
        <v>3.18</v>
      </c>
      <c r="E3980" s="46">
        <v>4020</v>
      </c>
      <c r="F3980" s="47">
        <f t="shared" si="187"/>
        <v>899.99999979045242</v>
      </c>
      <c r="G3980" s="48">
        <f t="shared" si="188"/>
        <v>102450350.94600242</v>
      </c>
    </row>
    <row r="3981" spans="1:7" x14ac:dyDescent="0.25">
      <c r="A3981" s="43" t="s">
        <v>308</v>
      </c>
      <c r="B3981" s="44">
        <v>43915.489583333336</v>
      </c>
      <c r="C3981" s="45">
        <f t="shared" si="186"/>
        <v>43915.711454638753</v>
      </c>
      <c r="D3981" s="46">
        <v>3.2</v>
      </c>
      <c r="E3981" s="46">
        <v>4060</v>
      </c>
      <c r="F3981" s="47">
        <f t="shared" si="187"/>
        <v>900.00000041909516</v>
      </c>
      <c r="G3981" s="48">
        <f t="shared" si="188"/>
        <v>103469757.49534987</v>
      </c>
    </row>
    <row r="3982" spans="1:7" x14ac:dyDescent="0.25">
      <c r="A3982" s="43" t="s">
        <v>308</v>
      </c>
      <c r="B3982" s="44">
        <v>43915.5</v>
      </c>
      <c r="C3982" s="45">
        <f t="shared" si="186"/>
        <v>43915.720860941321</v>
      </c>
      <c r="D3982" s="46">
        <v>3.21</v>
      </c>
      <c r="E3982" s="46">
        <v>4090</v>
      </c>
      <c r="F3982" s="47">
        <f t="shared" si="187"/>
        <v>899.99999979045242</v>
      </c>
      <c r="G3982" s="48">
        <f t="shared" si="188"/>
        <v>104234312.28088306</v>
      </c>
    </row>
    <row r="3983" spans="1:7" x14ac:dyDescent="0.25">
      <c r="A3983" s="43" t="s">
        <v>308</v>
      </c>
      <c r="B3983" s="44">
        <v>43915.510416666664</v>
      </c>
      <c r="C3983" s="45">
        <f t="shared" si="186"/>
        <v>43915.730612226274</v>
      </c>
      <c r="D3983" s="46">
        <v>3.22</v>
      </c>
      <c r="E3983" s="46">
        <v>4110</v>
      </c>
      <c r="F3983" s="47">
        <f t="shared" si="187"/>
        <v>899.99999979045242</v>
      </c>
      <c r="G3983" s="48">
        <f t="shared" si="188"/>
        <v>104744015.51942039</v>
      </c>
    </row>
    <row r="3984" spans="1:7" x14ac:dyDescent="0.25">
      <c r="A3984" s="43" t="s">
        <v>308</v>
      </c>
      <c r="B3984" s="44">
        <v>43915.520833333336</v>
      </c>
      <c r="C3984" s="45">
        <f t="shared" si="186"/>
        <v>43915.740369955609</v>
      </c>
      <c r="D3984" s="46">
        <v>3.23</v>
      </c>
      <c r="E3984" s="46">
        <v>4130</v>
      </c>
      <c r="F3984" s="47">
        <f t="shared" si="187"/>
        <v>900.00000041909516</v>
      </c>
      <c r="G3984" s="48">
        <f t="shared" si="188"/>
        <v>105253718.83147658</v>
      </c>
    </row>
    <row r="3985" spans="1:7" x14ac:dyDescent="0.25">
      <c r="A3985" s="43" t="s">
        <v>308</v>
      </c>
      <c r="B3985" s="44">
        <v>43915.53125</v>
      </c>
      <c r="C3985" s="45">
        <f t="shared" si="186"/>
        <v>43915.74916686603</v>
      </c>
      <c r="D3985" s="46">
        <v>3.25</v>
      </c>
      <c r="E3985" s="46">
        <v>4180</v>
      </c>
      <c r="F3985" s="47">
        <f t="shared" si="187"/>
        <v>899.99999979045242</v>
      </c>
      <c r="G3985" s="48">
        <f t="shared" si="188"/>
        <v>106527976.85430102</v>
      </c>
    </row>
    <row r="3986" spans="1:7" x14ac:dyDescent="0.25">
      <c r="A3986" s="43" t="s">
        <v>308</v>
      </c>
      <c r="B3986" s="44">
        <v>43915.541666666664</v>
      </c>
      <c r="C3986" s="45">
        <f t="shared" si="186"/>
        <v>43915.75894642857</v>
      </c>
      <c r="D3986" s="46">
        <v>3.26</v>
      </c>
      <c r="E3986" s="46">
        <v>4200</v>
      </c>
      <c r="F3986" s="47">
        <f t="shared" si="187"/>
        <v>899.99999979045242</v>
      </c>
      <c r="G3986" s="48">
        <f t="shared" si="188"/>
        <v>107037680.09283835</v>
      </c>
    </row>
    <row r="3987" spans="1:7" x14ac:dyDescent="0.25">
      <c r="A3987" s="43" t="s">
        <v>308</v>
      </c>
      <c r="B3987" s="44">
        <v>43915.552083333336</v>
      </c>
      <c r="C3987" s="45">
        <f t="shared" si="186"/>
        <v>43915.767796568631</v>
      </c>
      <c r="D3987" s="46">
        <v>3.28</v>
      </c>
      <c r="E3987" s="46">
        <v>4250</v>
      </c>
      <c r="F3987" s="47">
        <f t="shared" si="187"/>
        <v>900.00000041909516</v>
      </c>
      <c r="G3987" s="48">
        <f t="shared" si="188"/>
        <v>108311938.26483668</v>
      </c>
    </row>
    <row r="3988" spans="1:7" x14ac:dyDescent="0.25">
      <c r="A3988" s="43" t="s">
        <v>308</v>
      </c>
      <c r="B3988" s="44">
        <v>43915.5625</v>
      </c>
      <c r="C3988" s="45">
        <f t="shared" si="186"/>
        <v>43915.777596896958</v>
      </c>
      <c r="D3988" s="46">
        <v>3.29</v>
      </c>
      <c r="E3988" s="46">
        <v>4270</v>
      </c>
      <c r="F3988" s="47">
        <f t="shared" si="187"/>
        <v>899.99999979045242</v>
      </c>
      <c r="G3988" s="48">
        <f t="shared" si="188"/>
        <v>108821641.427719</v>
      </c>
    </row>
    <row r="3989" spans="1:7" x14ac:dyDescent="0.25">
      <c r="A3989" s="43" t="s">
        <v>308</v>
      </c>
      <c r="B3989" s="44">
        <v>43915.572916666664</v>
      </c>
      <c r="C3989" s="45">
        <f t="shared" si="186"/>
        <v>43915.786798047178</v>
      </c>
      <c r="D3989" s="46">
        <v>3.31</v>
      </c>
      <c r="E3989" s="46">
        <v>4310</v>
      </c>
      <c r="F3989" s="47">
        <f t="shared" si="187"/>
        <v>899.99999979045242</v>
      </c>
      <c r="G3989" s="48">
        <f t="shared" si="188"/>
        <v>109841047.90479364</v>
      </c>
    </row>
    <row r="3990" spans="1:7" x14ac:dyDescent="0.25">
      <c r="A3990" s="43" t="s">
        <v>308</v>
      </c>
      <c r="B3990" s="44">
        <v>43915.583333333336</v>
      </c>
      <c r="C3990" s="45">
        <f t="shared" si="186"/>
        <v>43915.795726681958</v>
      </c>
      <c r="D3990" s="46">
        <v>3.33</v>
      </c>
      <c r="E3990" s="46">
        <v>4360</v>
      </c>
      <c r="F3990" s="47">
        <f t="shared" si="187"/>
        <v>900.00000041909516</v>
      </c>
      <c r="G3990" s="48">
        <f t="shared" si="188"/>
        <v>111115306.0787501</v>
      </c>
    </row>
    <row r="3991" spans="1:7" x14ac:dyDescent="0.25">
      <c r="A3991" s="43" t="s">
        <v>308</v>
      </c>
      <c r="B3991" s="44">
        <v>43915.59375</v>
      </c>
      <c r="C3991" s="45">
        <f t="shared" si="186"/>
        <v>43915.806143348622</v>
      </c>
      <c r="D3991" s="46">
        <v>3.33</v>
      </c>
      <c r="E3991" s="46">
        <v>4360</v>
      </c>
      <c r="F3991" s="47">
        <f t="shared" si="187"/>
        <v>899.99999979045242</v>
      </c>
      <c r="G3991" s="48">
        <f t="shared" si="188"/>
        <v>111115306.00113696</v>
      </c>
    </row>
    <row r="3992" spans="1:7" x14ac:dyDescent="0.25">
      <c r="A3992" s="43" t="s">
        <v>308</v>
      </c>
      <c r="B3992" s="44">
        <v>43915.604166666664</v>
      </c>
      <c r="C3992" s="45">
        <f t="shared" si="186"/>
        <v>43915.815105725618</v>
      </c>
      <c r="D3992" s="46">
        <v>3.35</v>
      </c>
      <c r="E3992" s="46">
        <v>4410</v>
      </c>
      <c r="F3992" s="47">
        <f t="shared" si="187"/>
        <v>899.99999979045242</v>
      </c>
      <c r="G3992" s="48">
        <f t="shared" si="188"/>
        <v>112389564.09748027</v>
      </c>
    </row>
    <row r="3993" spans="1:7" x14ac:dyDescent="0.25">
      <c r="A3993" s="43" t="s">
        <v>308</v>
      </c>
      <c r="B3993" s="44">
        <v>43915.614583333336</v>
      </c>
      <c r="C3993" s="45">
        <f t="shared" si="186"/>
        <v>43915.824949868322</v>
      </c>
      <c r="D3993" s="46">
        <v>3.36</v>
      </c>
      <c r="E3993" s="46">
        <v>4430</v>
      </c>
      <c r="F3993" s="47">
        <f t="shared" si="187"/>
        <v>900.00000041909516</v>
      </c>
      <c r="G3993" s="48">
        <f t="shared" si="188"/>
        <v>112899267.41487682</v>
      </c>
    </row>
    <row r="3994" spans="1:7" x14ac:dyDescent="0.25">
      <c r="A3994" s="43" t="s">
        <v>308</v>
      </c>
      <c r="B3994" s="44">
        <v>43915.625</v>
      </c>
      <c r="C3994" s="45">
        <f t="shared" si="186"/>
        <v>43915.834799157303</v>
      </c>
      <c r="D3994" s="46">
        <v>3.37</v>
      </c>
      <c r="E3994" s="46">
        <v>4450</v>
      </c>
      <c r="F3994" s="47">
        <f t="shared" si="187"/>
        <v>899.99999979045242</v>
      </c>
      <c r="G3994" s="48">
        <f t="shared" si="188"/>
        <v>113408970.57455492</v>
      </c>
    </row>
    <row r="3995" spans="1:7" x14ac:dyDescent="0.25">
      <c r="A3995" s="43" t="s">
        <v>308</v>
      </c>
      <c r="B3995" s="44">
        <v>43915.635416666664</v>
      </c>
      <c r="C3995" s="45">
        <f t="shared" si="186"/>
        <v>43915.844374255947</v>
      </c>
      <c r="D3995" s="46">
        <v>3.38</v>
      </c>
      <c r="E3995" s="46">
        <v>4480</v>
      </c>
      <c r="F3995" s="47">
        <f t="shared" si="187"/>
        <v>899.99999979045242</v>
      </c>
      <c r="G3995" s="48">
        <f t="shared" si="188"/>
        <v>114173525.4323609</v>
      </c>
    </row>
    <row r="3996" spans="1:7" x14ac:dyDescent="0.25">
      <c r="A3996" s="43" t="s">
        <v>308</v>
      </c>
      <c r="B3996" s="44">
        <v>43915.645833333336</v>
      </c>
      <c r="C3996" s="45">
        <f t="shared" si="186"/>
        <v>43915.853413079472</v>
      </c>
      <c r="D3996" s="46">
        <v>3.4</v>
      </c>
      <c r="E3996" s="46">
        <v>4530</v>
      </c>
      <c r="F3996" s="47">
        <f t="shared" si="187"/>
        <v>900.00000041909516</v>
      </c>
      <c r="G3996" s="48">
        <f t="shared" si="188"/>
        <v>115447783.60934357</v>
      </c>
    </row>
    <row r="3997" spans="1:7" x14ac:dyDescent="0.25">
      <c r="A3997" s="43" t="s">
        <v>308</v>
      </c>
      <c r="B3997" s="44">
        <v>43915.65625</v>
      </c>
      <c r="C3997" s="45">
        <f t="shared" si="186"/>
        <v>43915.863287087916</v>
      </c>
      <c r="D3997" s="46">
        <v>3.41</v>
      </c>
      <c r="E3997" s="46">
        <v>4550</v>
      </c>
      <c r="F3997" s="47">
        <f t="shared" si="187"/>
        <v>899.99999979045242</v>
      </c>
      <c r="G3997" s="48">
        <f t="shared" si="188"/>
        <v>115957486.76724155</v>
      </c>
    </row>
    <row r="3998" spans="1:7" x14ac:dyDescent="0.25">
      <c r="A3998" s="43" t="s">
        <v>308</v>
      </c>
      <c r="B3998" s="44">
        <v>43915.666666666664</v>
      </c>
      <c r="C3998" s="45">
        <f t="shared" si="186"/>
        <v>43915.873165846097</v>
      </c>
      <c r="D3998" s="46">
        <v>3.42</v>
      </c>
      <c r="E3998" s="46">
        <v>4570</v>
      </c>
      <c r="F3998" s="47">
        <f t="shared" si="187"/>
        <v>899.99999979045242</v>
      </c>
      <c r="G3998" s="48">
        <f t="shared" si="188"/>
        <v>116467190.00577888</v>
      </c>
    </row>
    <row r="3999" spans="1:7" x14ac:dyDescent="0.25">
      <c r="A3999" s="43" t="s">
        <v>308</v>
      </c>
      <c r="B3999" s="44">
        <v>43915.677083333336</v>
      </c>
      <c r="C3999" s="45">
        <f t="shared" si="186"/>
        <v>43915.88278442029</v>
      </c>
      <c r="D3999" s="46">
        <v>3.43</v>
      </c>
      <c r="E3999" s="46">
        <v>4600</v>
      </c>
      <c r="F3999" s="47">
        <f t="shared" si="187"/>
        <v>900.00000041909516</v>
      </c>
      <c r="G3999" s="48">
        <f t="shared" si="188"/>
        <v>117231744.94547029</v>
      </c>
    </row>
    <row r="4000" spans="1:7" x14ac:dyDescent="0.25">
      <c r="A4000" s="43" t="s">
        <v>308</v>
      </c>
      <c r="B4000" s="44">
        <v>43915.6875</v>
      </c>
      <c r="C4000" s="45">
        <f t="shared" si="186"/>
        <v>43915.89267478355</v>
      </c>
      <c r="D4000" s="46">
        <v>3.44</v>
      </c>
      <c r="E4000" s="46">
        <v>4620</v>
      </c>
      <c r="F4000" s="47">
        <f t="shared" si="187"/>
        <v>899.99999979045242</v>
      </c>
      <c r="G4000" s="48">
        <f t="shared" si="188"/>
        <v>117741448.10212219</v>
      </c>
    </row>
    <row r="4001" spans="1:7" x14ac:dyDescent="0.25">
      <c r="A4001" s="43" t="s">
        <v>308</v>
      </c>
      <c r="B4001" s="44">
        <v>43915.697916666664</v>
      </c>
      <c r="C4001" s="45">
        <f t="shared" si="186"/>
        <v>43915.901795413985</v>
      </c>
      <c r="D4001" s="46">
        <v>3.46</v>
      </c>
      <c r="E4001" s="46">
        <v>4670</v>
      </c>
      <c r="F4001" s="47">
        <f t="shared" si="187"/>
        <v>899.99999979045242</v>
      </c>
      <c r="G4001" s="48">
        <f t="shared" si="188"/>
        <v>119015706.1984655</v>
      </c>
    </row>
    <row r="4002" spans="1:7" x14ac:dyDescent="0.25">
      <c r="A4002" s="43" t="s">
        <v>308</v>
      </c>
      <c r="B4002" s="44">
        <v>43915.708333333336</v>
      </c>
      <c r="C4002" s="45">
        <f t="shared" si="186"/>
        <v>43915.912212080657</v>
      </c>
      <c r="D4002" s="46">
        <v>3.46</v>
      </c>
      <c r="E4002" s="46">
        <v>4670</v>
      </c>
      <c r="F4002" s="47">
        <f t="shared" si="187"/>
        <v>900.00000041909516</v>
      </c>
      <c r="G4002" s="48">
        <f t="shared" si="188"/>
        <v>119015706.28159702</v>
      </c>
    </row>
    <row r="4003" spans="1:7" x14ac:dyDescent="0.25">
      <c r="A4003" s="43" t="s">
        <v>308</v>
      </c>
      <c r="B4003" s="44">
        <v>43915.71875</v>
      </c>
      <c r="C4003" s="45">
        <f t="shared" si="186"/>
        <v>43915.922118070361</v>
      </c>
      <c r="D4003" s="46">
        <v>3.47</v>
      </c>
      <c r="E4003" s="46">
        <v>4690</v>
      </c>
      <c r="F4003" s="47">
        <f t="shared" si="187"/>
        <v>899.99999979045242</v>
      </c>
      <c r="G4003" s="48">
        <f t="shared" si="188"/>
        <v>119525409.43700282</v>
      </c>
    </row>
    <row r="4004" spans="1:7" x14ac:dyDescent="0.25">
      <c r="A4004" s="43" t="s">
        <v>308</v>
      </c>
      <c r="B4004" s="44">
        <v>43915.729166666664</v>
      </c>
      <c r="C4004" s="45">
        <f t="shared" si="186"/>
        <v>43915.931776836158</v>
      </c>
      <c r="D4004" s="46">
        <v>3.48</v>
      </c>
      <c r="E4004" s="46">
        <v>4720</v>
      </c>
      <c r="F4004" s="47">
        <f t="shared" si="187"/>
        <v>899.99999979045242</v>
      </c>
      <c r="G4004" s="48">
        <f t="shared" si="188"/>
        <v>120289964.29480882</v>
      </c>
    </row>
    <row r="4005" spans="1:7" x14ac:dyDescent="0.25">
      <c r="A4005" s="43" t="s">
        <v>308</v>
      </c>
      <c r="B4005" s="44">
        <v>43915.739583333336</v>
      </c>
      <c r="C4005" s="45">
        <f t="shared" si="186"/>
        <v>43915.941693565401</v>
      </c>
      <c r="D4005" s="46">
        <v>3.49</v>
      </c>
      <c r="E4005" s="46">
        <v>4740</v>
      </c>
      <c r="F4005" s="47">
        <f t="shared" si="187"/>
        <v>900.00000041909516</v>
      </c>
      <c r="G4005" s="48">
        <f t="shared" si="188"/>
        <v>120799667.61772373</v>
      </c>
    </row>
    <row r="4006" spans="1:7" x14ac:dyDescent="0.25">
      <c r="A4006" s="43" t="s">
        <v>308</v>
      </c>
      <c r="B4006" s="44">
        <v>43915.75</v>
      </c>
      <c r="C4006" s="45">
        <f t="shared" si="186"/>
        <v>43915.951368186579</v>
      </c>
      <c r="D4006" s="46">
        <v>3.5</v>
      </c>
      <c r="E4006" s="46">
        <v>4770</v>
      </c>
      <c r="F4006" s="47">
        <f t="shared" si="187"/>
        <v>899.99999979045242</v>
      </c>
      <c r="G4006" s="48">
        <f t="shared" si="188"/>
        <v>121564222.39115213</v>
      </c>
    </row>
    <row r="4007" spans="1:7" x14ac:dyDescent="0.25">
      <c r="A4007" s="43" t="s">
        <v>308</v>
      </c>
      <c r="B4007" s="44">
        <v>43915.760416666664</v>
      </c>
      <c r="C4007" s="45">
        <f t="shared" si="186"/>
        <v>43915.960809857934</v>
      </c>
      <c r="D4007" s="46">
        <v>3.52</v>
      </c>
      <c r="E4007" s="46">
        <v>4810</v>
      </c>
      <c r="F4007" s="47">
        <f t="shared" si="187"/>
        <v>899.99999979045242</v>
      </c>
      <c r="G4007" s="48">
        <f t="shared" si="188"/>
        <v>122583628.86822678</v>
      </c>
    </row>
    <row r="4008" spans="1:7" x14ac:dyDescent="0.25">
      <c r="A4008" s="43" t="s">
        <v>308</v>
      </c>
      <c r="B4008" s="44">
        <v>43915.770833333336</v>
      </c>
      <c r="C4008" s="45">
        <f t="shared" si="186"/>
        <v>43915.970505853998</v>
      </c>
      <c r="D4008" s="46">
        <v>3.53</v>
      </c>
      <c r="E4008" s="46">
        <v>4840</v>
      </c>
      <c r="F4008" s="47">
        <f t="shared" si="187"/>
        <v>900.00000041909516</v>
      </c>
      <c r="G4008" s="48">
        <f t="shared" si="188"/>
        <v>123348183.81219047</v>
      </c>
    </row>
    <row r="4009" spans="1:7" x14ac:dyDescent="0.25">
      <c r="A4009" s="43" t="s">
        <v>308</v>
      </c>
      <c r="B4009" s="44">
        <v>43915.78125</v>
      </c>
      <c r="C4009" s="45">
        <f t="shared" si="186"/>
        <v>43915.980922520663</v>
      </c>
      <c r="D4009" s="46">
        <v>3.53</v>
      </c>
      <c r="E4009" s="46">
        <v>4840</v>
      </c>
      <c r="F4009" s="47">
        <f t="shared" si="187"/>
        <v>899.99999979045242</v>
      </c>
      <c r="G4009" s="48">
        <f t="shared" si="188"/>
        <v>123348183.72603276</v>
      </c>
    </row>
    <row r="4010" spans="1:7" x14ac:dyDescent="0.25">
      <c r="A4010" s="43" t="s">
        <v>308</v>
      </c>
      <c r="B4010" s="44">
        <v>43915.791666666664</v>
      </c>
      <c r="C4010" s="45">
        <f t="shared" si="186"/>
        <v>43915.990157719832</v>
      </c>
      <c r="D4010" s="46">
        <v>3.55</v>
      </c>
      <c r="E4010" s="46">
        <v>4890</v>
      </c>
      <c r="F4010" s="47">
        <f t="shared" si="187"/>
        <v>899.99999979045242</v>
      </c>
      <c r="G4010" s="48">
        <f t="shared" si="188"/>
        <v>124622441.82237609</v>
      </c>
    </row>
    <row r="4011" spans="1:7" x14ac:dyDescent="0.25">
      <c r="A4011" s="43" t="s">
        <v>308</v>
      </c>
      <c r="B4011" s="44">
        <v>43915.802083333336</v>
      </c>
      <c r="C4011" s="45">
        <f t="shared" si="186"/>
        <v>43916.000574386504</v>
      </c>
      <c r="D4011" s="46">
        <v>3.55</v>
      </c>
      <c r="E4011" s="46">
        <v>4890</v>
      </c>
      <c r="F4011" s="47">
        <f t="shared" si="187"/>
        <v>900.00000041909516</v>
      </c>
      <c r="G4011" s="48">
        <f t="shared" si="188"/>
        <v>124622441.90942386</v>
      </c>
    </row>
    <row r="4012" spans="1:7" x14ac:dyDescent="0.25">
      <c r="A4012" s="43" t="s">
        <v>308</v>
      </c>
      <c r="B4012" s="44">
        <v>43915.8125</v>
      </c>
      <c r="C4012" s="45">
        <f t="shared" si="186"/>
        <v>43916.009833502023</v>
      </c>
      <c r="D4012" s="46">
        <v>3.57</v>
      </c>
      <c r="E4012" s="46">
        <v>4940</v>
      </c>
      <c r="F4012" s="47">
        <f t="shared" si="187"/>
        <v>899.99999979045242</v>
      </c>
      <c r="G4012" s="48">
        <f t="shared" si="188"/>
        <v>125896699.9187194</v>
      </c>
    </row>
    <row r="4013" spans="1:7" x14ac:dyDescent="0.25">
      <c r="A4013" s="43" t="s">
        <v>308</v>
      </c>
      <c r="B4013" s="44">
        <v>43915.822916666664</v>
      </c>
      <c r="C4013" s="45">
        <f t="shared" si="186"/>
        <v>43916.01979368279</v>
      </c>
      <c r="D4013" s="46">
        <v>3.58</v>
      </c>
      <c r="E4013" s="46">
        <v>4960</v>
      </c>
      <c r="F4013" s="47">
        <f t="shared" si="187"/>
        <v>899.99999979045242</v>
      </c>
      <c r="G4013" s="48">
        <f t="shared" si="188"/>
        <v>126406403.15725672</v>
      </c>
    </row>
    <row r="4014" spans="1:7" x14ac:dyDescent="0.25">
      <c r="A4014" s="43" t="s">
        <v>308</v>
      </c>
      <c r="B4014" s="44">
        <v>43915.833333333336</v>
      </c>
      <c r="C4014" s="45">
        <f t="shared" si="186"/>
        <v>43916.029532481632</v>
      </c>
      <c r="D4014" s="46">
        <v>3.59</v>
      </c>
      <c r="E4014" s="46">
        <v>4990</v>
      </c>
      <c r="F4014" s="47">
        <f t="shared" si="187"/>
        <v>900.00000041909516</v>
      </c>
      <c r="G4014" s="48">
        <f t="shared" si="188"/>
        <v>127170958.1038906</v>
      </c>
    </row>
    <row r="4015" spans="1:7" x14ac:dyDescent="0.25">
      <c r="A4015" s="43" t="s">
        <v>308</v>
      </c>
      <c r="B4015" s="44">
        <v>43915.84375</v>
      </c>
      <c r="C4015" s="45">
        <f t="shared" si="186"/>
        <v>43916.039501746505</v>
      </c>
      <c r="D4015" s="46">
        <v>3.6</v>
      </c>
      <c r="E4015" s="46">
        <v>5010</v>
      </c>
      <c r="F4015" s="47">
        <f t="shared" si="187"/>
        <v>899.99999979045242</v>
      </c>
      <c r="G4015" s="48">
        <f t="shared" si="188"/>
        <v>127680661.25360003</v>
      </c>
    </row>
    <row r="4016" spans="1:7" x14ac:dyDescent="0.25">
      <c r="A4016" s="43" t="s">
        <v>308</v>
      </c>
      <c r="B4016" s="44">
        <v>43915.854166666664</v>
      </c>
      <c r="C4016" s="45">
        <f t="shared" si="186"/>
        <v>43916.048815382077</v>
      </c>
      <c r="D4016" s="46">
        <v>3.62</v>
      </c>
      <c r="E4016" s="46">
        <v>5060</v>
      </c>
      <c r="F4016" s="47">
        <f t="shared" si="187"/>
        <v>899.99999979045242</v>
      </c>
      <c r="G4016" s="48">
        <f t="shared" si="188"/>
        <v>128954919.34994335</v>
      </c>
    </row>
    <row r="4017" spans="1:7" x14ac:dyDescent="0.25">
      <c r="A4017" s="43" t="s">
        <v>308</v>
      </c>
      <c r="B4017" s="44">
        <v>43915.864583333336</v>
      </c>
      <c r="C4017" s="45">
        <f t="shared" si="186"/>
        <v>43916.058580631958</v>
      </c>
      <c r="D4017" s="46">
        <v>3.63</v>
      </c>
      <c r="E4017" s="46">
        <v>5090</v>
      </c>
      <c r="F4017" s="47">
        <f t="shared" si="187"/>
        <v>900.00000041909516</v>
      </c>
      <c r="G4017" s="48">
        <f t="shared" si="188"/>
        <v>129719474.29835734</v>
      </c>
    </row>
    <row r="4018" spans="1:7" x14ac:dyDescent="0.25">
      <c r="A4018" s="43" t="s">
        <v>308</v>
      </c>
      <c r="B4018" s="44">
        <v>43915.875</v>
      </c>
      <c r="C4018" s="45">
        <f t="shared" si="186"/>
        <v>43916.068567270057</v>
      </c>
      <c r="D4018" s="46">
        <v>3.64</v>
      </c>
      <c r="E4018" s="46">
        <v>5110</v>
      </c>
      <c r="F4018" s="47">
        <f t="shared" si="187"/>
        <v>899.99999979045242</v>
      </c>
      <c r="G4018" s="48">
        <f t="shared" si="188"/>
        <v>130229177.44628666</v>
      </c>
    </row>
    <row r="4019" spans="1:7" x14ac:dyDescent="0.25">
      <c r="A4019" s="43" t="s">
        <v>308</v>
      </c>
      <c r="B4019" s="44">
        <v>43915.885416666664</v>
      </c>
      <c r="C4019" s="45">
        <f t="shared" si="186"/>
        <v>43916.077713813669</v>
      </c>
      <c r="D4019" s="46">
        <v>3.66</v>
      </c>
      <c r="E4019" s="46">
        <v>5170</v>
      </c>
      <c r="F4019" s="47">
        <f t="shared" si="187"/>
        <v>899.99999979045242</v>
      </c>
      <c r="G4019" s="48">
        <f t="shared" si="188"/>
        <v>131758287.16189864</v>
      </c>
    </row>
    <row r="4020" spans="1:7" x14ac:dyDescent="0.25">
      <c r="A4020" s="43" t="s">
        <v>308</v>
      </c>
      <c r="B4020" s="44">
        <v>43915.895833333336</v>
      </c>
      <c r="C4020" s="45">
        <f t="shared" si="186"/>
        <v>43916.08771363199</v>
      </c>
      <c r="D4020" s="46">
        <v>3.67</v>
      </c>
      <c r="E4020" s="46">
        <v>5190</v>
      </c>
      <c r="F4020" s="47">
        <f t="shared" si="187"/>
        <v>900.00000041909516</v>
      </c>
      <c r="G4020" s="48">
        <f t="shared" si="188"/>
        <v>132267990.49282409</v>
      </c>
    </row>
    <row r="4021" spans="1:7" x14ac:dyDescent="0.25">
      <c r="A4021" s="43" t="s">
        <v>308</v>
      </c>
      <c r="B4021" s="44">
        <v>43915.90625</v>
      </c>
      <c r="C4021" s="45">
        <f t="shared" si="186"/>
        <v>43916.097102099237</v>
      </c>
      <c r="D4021" s="46">
        <v>3.69</v>
      </c>
      <c r="E4021" s="46">
        <v>5240</v>
      </c>
      <c r="F4021" s="47">
        <f t="shared" si="187"/>
        <v>899.99999979045242</v>
      </c>
      <c r="G4021" s="48">
        <f t="shared" si="188"/>
        <v>133542248.49677928</v>
      </c>
    </row>
    <row r="4022" spans="1:7" x14ac:dyDescent="0.25">
      <c r="A4022" s="43" t="s">
        <v>308</v>
      </c>
      <c r="B4022" s="44">
        <v>43915.916666666664</v>
      </c>
      <c r="C4022" s="45">
        <f t="shared" si="186"/>
        <v>43916.106911211253</v>
      </c>
      <c r="D4022" s="46">
        <v>3.7</v>
      </c>
      <c r="E4022" s="46">
        <v>5270</v>
      </c>
      <c r="F4022" s="47">
        <f t="shared" si="187"/>
        <v>899.99999979045242</v>
      </c>
      <c r="G4022" s="48">
        <f t="shared" si="188"/>
        <v>134306803.35458526</v>
      </c>
    </row>
    <row r="4023" spans="1:7" x14ac:dyDescent="0.25">
      <c r="A4023" s="43" t="s">
        <v>308</v>
      </c>
      <c r="B4023" s="44">
        <v>43915.927083333336</v>
      </c>
      <c r="C4023" s="45">
        <f t="shared" si="186"/>
        <v>43916.11692666982</v>
      </c>
      <c r="D4023" s="46">
        <v>3.71</v>
      </c>
      <c r="E4023" s="46">
        <v>5290</v>
      </c>
      <c r="F4023" s="47">
        <f t="shared" si="187"/>
        <v>900.00000041909516</v>
      </c>
      <c r="G4023" s="48">
        <f t="shared" si="188"/>
        <v>134816506.68729085</v>
      </c>
    </row>
    <row r="4024" spans="1:7" x14ac:dyDescent="0.25">
      <c r="A4024" s="43" t="s">
        <v>308</v>
      </c>
      <c r="B4024" s="44">
        <v>43915.9375</v>
      </c>
      <c r="C4024" s="45">
        <f t="shared" si="186"/>
        <v>43916.126157710278</v>
      </c>
      <c r="D4024" s="46">
        <v>3.73</v>
      </c>
      <c r="E4024" s="46">
        <v>5350</v>
      </c>
      <c r="F4024" s="47">
        <f t="shared" si="187"/>
        <v>899.99999979045242</v>
      </c>
      <c r="G4024" s="48">
        <f t="shared" si="188"/>
        <v>136345616.30873457</v>
      </c>
    </row>
    <row r="4025" spans="1:7" x14ac:dyDescent="0.25">
      <c r="A4025" s="43" t="s">
        <v>308</v>
      </c>
      <c r="B4025" s="44">
        <v>43915.947916666664</v>
      </c>
      <c r="C4025" s="45">
        <f t="shared" si="186"/>
        <v>43916.135606481483</v>
      </c>
      <c r="D4025" s="46">
        <v>3.75</v>
      </c>
      <c r="E4025" s="46">
        <v>5400</v>
      </c>
      <c r="F4025" s="47">
        <f t="shared" si="187"/>
        <v>899.99999979045242</v>
      </c>
      <c r="G4025" s="48">
        <f t="shared" si="188"/>
        <v>137619874.40507787</v>
      </c>
    </row>
    <row r="4026" spans="1:7" x14ac:dyDescent="0.25">
      <c r="A4026" s="43" t="s">
        <v>308</v>
      </c>
      <c r="B4026" s="44">
        <v>43915.958333333336</v>
      </c>
      <c r="C4026" s="45">
        <f t="shared" si="186"/>
        <v>43916.145640990166</v>
      </c>
      <c r="D4026" s="46">
        <v>3.76</v>
      </c>
      <c r="E4026" s="46">
        <v>5420</v>
      </c>
      <c r="F4026" s="47">
        <f t="shared" si="187"/>
        <v>900.00000041909516</v>
      </c>
      <c r="G4026" s="48">
        <f t="shared" si="188"/>
        <v>138129577.74009761</v>
      </c>
    </row>
    <row r="4027" spans="1:7" x14ac:dyDescent="0.25">
      <c r="A4027" s="43" t="s">
        <v>308</v>
      </c>
      <c r="B4027" s="44">
        <v>43915.96875</v>
      </c>
      <c r="C4027" s="45">
        <f t="shared" si="186"/>
        <v>43916.154927919706</v>
      </c>
      <c r="D4027" s="46">
        <v>3.78</v>
      </c>
      <c r="E4027" s="46">
        <v>5480</v>
      </c>
      <c r="F4027" s="47">
        <f t="shared" si="187"/>
        <v>899.99999979045242</v>
      </c>
      <c r="G4027" s="48">
        <f t="shared" si="188"/>
        <v>139658687.35922718</v>
      </c>
    </row>
    <row r="4028" spans="1:7" x14ac:dyDescent="0.25">
      <c r="A4028" s="43" t="s">
        <v>308</v>
      </c>
      <c r="B4028" s="44">
        <v>43915.979166666664</v>
      </c>
      <c r="C4028" s="45">
        <f t="shared" si="186"/>
        <v>43916.164973484847</v>
      </c>
      <c r="D4028" s="46">
        <v>3.79</v>
      </c>
      <c r="E4028" s="46">
        <v>5500</v>
      </c>
      <c r="F4028" s="47">
        <f t="shared" si="187"/>
        <v>899.99999979045242</v>
      </c>
      <c r="G4028" s="48">
        <f t="shared" si="188"/>
        <v>140168390.59776452</v>
      </c>
    </row>
    <row r="4029" spans="1:7" x14ac:dyDescent="0.25">
      <c r="A4029" s="43" t="s">
        <v>308</v>
      </c>
      <c r="B4029" s="44">
        <v>43915.989583333336</v>
      </c>
      <c r="C4029" s="45">
        <f t="shared" si="186"/>
        <v>43916.174292865711</v>
      </c>
      <c r="D4029" s="46">
        <v>3.81</v>
      </c>
      <c r="E4029" s="46">
        <v>5560</v>
      </c>
      <c r="F4029" s="47">
        <f t="shared" si="187"/>
        <v>900.00000041909516</v>
      </c>
      <c r="G4029" s="48">
        <f t="shared" si="188"/>
        <v>141697500.41235104</v>
      </c>
    </row>
    <row r="4030" spans="1:7" x14ac:dyDescent="0.25">
      <c r="A4030" s="43" t="s">
        <v>308</v>
      </c>
      <c r="B4030" s="44">
        <v>43916</v>
      </c>
      <c r="C4030" s="45">
        <f t="shared" si="186"/>
        <v>43916.184349014336</v>
      </c>
      <c r="D4030" s="46">
        <v>3.82</v>
      </c>
      <c r="E4030" s="46">
        <v>5580</v>
      </c>
      <c r="F4030" s="47">
        <f t="shared" si="187"/>
        <v>899.99999979045242</v>
      </c>
      <c r="G4030" s="48">
        <f t="shared" si="188"/>
        <v>142207203.5519138</v>
      </c>
    </row>
    <row r="4031" spans="1:7" x14ac:dyDescent="0.25">
      <c r="A4031" s="43" t="s">
        <v>308</v>
      </c>
      <c r="B4031" s="44">
        <v>43916.010416666664</v>
      </c>
      <c r="C4031" s="45">
        <f t="shared" si="186"/>
        <v>43916.19369946808</v>
      </c>
      <c r="D4031" s="46">
        <v>3.84</v>
      </c>
      <c r="E4031" s="46">
        <v>5640</v>
      </c>
      <c r="F4031" s="47">
        <f t="shared" si="187"/>
        <v>899.99999979045242</v>
      </c>
      <c r="G4031" s="48">
        <f t="shared" si="188"/>
        <v>143736313.26752579</v>
      </c>
    </row>
    <row r="4032" spans="1:7" x14ac:dyDescent="0.25">
      <c r="A4032" s="43" t="s">
        <v>308</v>
      </c>
      <c r="B4032" s="44">
        <v>43916.020833333336</v>
      </c>
      <c r="C4032" s="45">
        <f t="shared" si="186"/>
        <v>43916.203765753831</v>
      </c>
      <c r="D4032" s="46">
        <v>3.85</v>
      </c>
      <c r="E4032" s="46">
        <v>5660</v>
      </c>
      <c r="F4032" s="47">
        <f t="shared" si="187"/>
        <v>900.00000041909516</v>
      </c>
      <c r="G4032" s="48">
        <f t="shared" si="188"/>
        <v>144246016.60681778</v>
      </c>
    </row>
    <row r="4033" spans="1:7" x14ac:dyDescent="0.25">
      <c r="A4033" s="43" t="s">
        <v>308</v>
      </c>
      <c r="B4033" s="44">
        <v>43916.03125</v>
      </c>
      <c r="C4033" s="45">
        <f t="shared" si="186"/>
        <v>43916.213145979018</v>
      </c>
      <c r="D4033" s="46">
        <v>3.87</v>
      </c>
      <c r="E4033" s="46">
        <v>5720</v>
      </c>
      <c r="F4033" s="47">
        <f t="shared" si="187"/>
        <v>899.99999979045242</v>
      </c>
      <c r="G4033" s="48">
        <f t="shared" si="188"/>
        <v>145775126.2216751</v>
      </c>
    </row>
    <row r="4034" spans="1:7" x14ac:dyDescent="0.25">
      <c r="A4034" s="43" t="s">
        <v>308</v>
      </c>
      <c r="B4034" s="44">
        <v>43916.041666666664</v>
      </c>
      <c r="C4034" s="45">
        <f t="shared" ref="C4034:C4097" si="189">B4034+((13422*(1/E4034)+2.019)/24)</f>
        <v>43916.222715410164</v>
      </c>
      <c r="D4034" s="46">
        <v>3.89</v>
      </c>
      <c r="E4034" s="46">
        <v>5770</v>
      </c>
      <c r="F4034" s="47">
        <f t="shared" si="187"/>
        <v>899.99999979045242</v>
      </c>
      <c r="G4034" s="48">
        <f t="shared" si="188"/>
        <v>147049384.31801841</v>
      </c>
    </row>
    <row r="4035" spans="1:7" x14ac:dyDescent="0.25">
      <c r="A4035" s="43" t="s">
        <v>308</v>
      </c>
      <c r="B4035" s="44">
        <v>43916.052083333336</v>
      </c>
      <c r="C4035" s="45">
        <f t="shared" si="189"/>
        <v>43916.232134576901</v>
      </c>
      <c r="D4035" s="46">
        <v>3.91</v>
      </c>
      <c r="E4035" s="46">
        <v>5830</v>
      </c>
      <c r="F4035" s="47">
        <f t="shared" ref="F4035:F4098" si="190">CONVERT((B4035-B4034),"day","sec")</f>
        <v>900.00000041909516</v>
      </c>
      <c r="G4035" s="48">
        <f t="shared" si="188"/>
        <v>148578494.13741127</v>
      </c>
    </row>
    <row r="4036" spans="1:7" x14ac:dyDescent="0.25">
      <c r="A4036" s="43" t="s">
        <v>308</v>
      </c>
      <c r="B4036" s="44">
        <v>43916.0625</v>
      </c>
      <c r="C4036" s="45">
        <f t="shared" si="189"/>
        <v>43916.242223290596</v>
      </c>
      <c r="D4036" s="46">
        <v>3.92</v>
      </c>
      <c r="E4036" s="46">
        <v>5850</v>
      </c>
      <c r="F4036" s="47">
        <f t="shared" si="190"/>
        <v>899.99999979045242</v>
      </c>
      <c r="G4036" s="48">
        <f t="shared" ref="G4036:G4099" si="191">F4036*E4036*CONVERT(1,"ft^3","l")</f>
        <v>149088197.27216771</v>
      </c>
    </row>
    <row r="4037" spans="1:7" x14ac:dyDescent="0.25">
      <c r="A4037" s="43" t="s">
        <v>308</v>
      </c>
      <c r="B4037" s="44">
        <v>43916.072916666664</v>
      </c>
      <c r="C4037" s="45">
        <f t="shared" si="189"/>
        <v>43916.25166941624</v>
      </c>
      <c r="D4037" s="46">
        <v>3.94</v>
      </c>
      <c r="E4037" s="46">
        <v>5910</v>
      </c>
      <c r="F4037" s="47">
        <f t="shared" si="190"/>
        <v>899.99999979045242</v>
      </c>
      <c r="G4037" s="48">
        <f t="shared" si="191"/>
        <v>150617306.98777968</v>
      </c>
    </row>
    <row r="4038" spans="1:7" x14ac:dyDescent="0.25">
      <c r="A4038" s="43" t="s">
        <v>308</v>
      </c>
      <c r="B4038" s="44">
        <v>43916.083333333336</v>
      </c>
      <c r="C4038" s="45">
        <f t="shared" si="189"/>
        <v>43916.26129222595</v>
      </c>
      <c r="D4038" s="46">
        <v>3.96</v>
      </c>
      <c r="E4038" s="46">
        <v>5960</v>
      </c>
      <c r="F4038" s="47">
        <f t="shared" si="190"/>
        <v>900.00000041909516</v>
      </c>
      <c r="G4038" s="48">
        <f t="shared" si="191"/>
        <v>151891565.19021803</v>
      </c>
    </row>
    <row r="4039" spans="1:7" x14ac:dyDescent="0.25">
      <c r="A4039" s="43" t="s">
        <v>308</v>
      </c>
      <c r="B4039" s="44">
        <v>43916.09375</v>
      </c>
      <c r="C4039" s="45">
        <f t="shared" si="189"/>
        <v>43916.270773671095</v>
      </c>
      <c r="D4039" s="46">
        <v>3.98</v>
      </c>
      <c r="E4039" s="46">
        <v>6020</v>
      </c>
      <c r="F4039" s="47">
        <f t="shared" si="190"/>
        <v>899.99999979045242</v>
      </c>
      <c r="G4039" s="48">
        <f t="shared" si="191"/>
        <v>153420674.79973498</v>
      </c>
    </row>
    <row r="4040" spans="1:7" x14ac:dyDescent="0.25">
      <c r="A4040" s="43" t="s">
        <v>308</v>
      </c>
      <c r="B4040" s="44">
        <v>43916.104166666664</v>
      </c>
      <c r="C4040" s="45">
        <f t="shared" si="189"/>
        <v>43916.280273574557</v>
      </c>
      <c r="D4040" s="46">
        <v>4</v>
      </c>
      <c r="E4040" s="46">
        <v>6080</v>
      </c>
      <c r="F4040" s="47">
        <f t="shared" si="190"/>
        <v>899.99999979045242</v>
      </c>
      <c r="G4040" s="48">
        <f t="shared" si="191"/>
        <v>154949784.51534694</v>
      </c>
    </row>
    <row r="4041" spans="1:7" x14ac:dyDescent="0.25">
      <c r="A4041" s="43" t="s">
        <v>308</v>
      </c>
      <c r="B4041" s="44">
        <v>43916.114583333336</v>
      </c>
      <c r="C4041" s="45">
        <f t="shared" si="189"/>
        <v>43916.289939980968</v>
      </c>
      <c r="D4041" s="46">
        <v>4.0199999999999996</v>
      </c>
      <c r="E4041" s="46">
        <v>6130</v>
      </c>
      <c r="F4041" s="47">
        <f t="shared" si="190"/>
        <v>900.00000041909516</v>
      </c>
      <c r="G4041" s="48">
        <f t="shared" si="191"/>
        <v>156224042.72081149</v>
      </c>
    </row>
    <row r="4042" spans="1:7" x14ac:dyDescent="0.25">
      <c r="A4042" s="43" t="s">
        <v>308</v>
      </c>
      <c r="B4042" s="44">
        <v>43916.125</v>
      </c>
      <c r="C4042" s="45">
        <f t="shared" si="189"/>
        <v>43916.299472334409</v>
      </c>
      <c r="D4042" s="46">
        <v>4.04</v>
      </c>
      <c r="E4042" s="46">
        <v>6190</v>
      </c>
      <c r="F4042" s="47">
        <f t="shared" si="190"/>
        <v>899.99999979045242</v>
      </c>
      <c r="G4042" s="48">
        <f t="shared" si="191"/>
        <v>157753152.32730225</v>
      </c>
    </row>
    <row r="4043" spans="1:7" x14ac:dyDescent="0.25">
      <c r="A4043" s="43" t="s">
        <v>308</v>
      </c>
      <c r="B4043" s="44">
        <v>43916.135416666664</v>
      </c>
      <c r="C4043" s="45">
        <f t="shared" si="189"/>
        <v>43916.30873624402</v>
      </c>
      <c r="D4043" s="46">
        <v>4.07</v>
      </c>
      <c r="E4043" s="46">
        <v>6270</v>
      </c>
      <c r="F4043" s="47">
        <f t="shared" si="190"/>
        <v>899.99999979045242</v>
      </c>
      <c r="G4043" s="48">
        <f t="shared" si="191"/>
        <v>159791965.28145155</v>
      </c>
    </row>
    <row r="4044" spans="1:7" x14ac:dyDescent="0.25">
      <c r="A4044" s="43" t="s">
        <v>308</v>
      </c>
      <c r="B4044" s="44">
        <v>43916.145833333336</v>
      </c>
      <c r="C4044" s="45">
        <f t="shared" si="189"/>
        <v>43916.318307464455</v>
      </c>
      <c r="D4044" s="46">
        <v>4.09</v>
      </c>
      <c r="E4044" s="46">
        <v>6330</v>
      </c>
      <c r="F4044" s="47">
        <f t="shared" si="190"/>
        <v>900.00000041909516</v>
      </c>
      <c r="G4044" s="48">
        <f t="shared" si="191"/>
        <v>161321075.109745</v>
      </c>
    </row>
    <row r="4045" spans="1:7" x14ac:dyDescent="0.25">
      <c r="A4045" s="43" t="s">
        <v>308</v>
      </c>
      <c r="B4045" s="44">
        <v>43916.15625</v>
      </c>
      <c r="C4045" s="45">
        <f t="shared" si="189"/>
        <v>43916.327485591901</v>
      </c>
      <c r="D4045" s="46">
        <v>4.12</v>
      </c>
      <c r="E4045" s="46">
        <v>6420</v>
      </c>
      <c r="F4045" s="47">
        <f t="shared" si="190"/>
        <v>899.99999979045242</v>
      </c>
      <c r="G4045" s="48">
        <f t="shared" si="191"/>
        <v>163614739.57048148</v>
      </c>
    </row>
    <row r="4046" spans="1:7" x14ac:dyDescent="0.25">
      <c r="A4046" s="43" t="s">
        <v>308</v>
      </c>
      <c r="B4046" s="44">
        <v>43916.166666666664</v>
      </c>
      <c r="C4046" s="45">
        <f t="shared" si="189"/>
        <v>43916.336697964667</v>
      </c>
      <c r="D4046" s="46">
        <v>4.1500000000000004</v>
      </c>
      <c r="E4046" s="46">
        <v>6510</v>
      </c>
      <c r="F4046" s="47">
        <f t="shared" si="190"/>
        <v>899.99999979045242</v>
      </c>
      <c r="G4046" s="48">
        <f t="shared" si="191"/>
        <v>165908404.14389944</v>
      </c>
    </row>
    <row r="4047" spans="1:7" x14ac:dyDescent="0.25">
      <c r="A4047" s="43" t="s">
        <v>308</v>
      </c>
      <c r="B4047" s="44">
        <v>43916.177083333336</v>
      </c>
      <c r="C4047" s="45">
        <f t="shared" si="189"/>
        <v>43916.346459857727</v>
      </c>
      <c r="D4047" s="46">
        <v>4.17</v>
      </c>
      <c r="E4047" s="46">
        <v>6560</v>
      </c>
      <c r="F4047" s="47">
        <f t="shared" si="190"/>
        <v>900.00000041909516</v>
      </c>
      <c r="G4047" s="48">
        <f t="shared" si="191"/>
        <v>167182662.3570185</v>
      </c>
    </row>
    <row r="4048" spans="1:7" x14ac:dyDescent="0.25">
      <c r="A4048" s="43" t="s">
        <v>308</v>
      </c>
      <c r="B4048" s="44">
        <v>43916.1875</v>
      </c>
      <c r="C4048" s="45">
        <f t="shared" si="189"/>
        <v>43916.35572274436</v>
      </c>
      <c r="D4048" s="46">
        <v>4.2</v>
      </c>
      <c r="E4048" s="46">
        <v>6650</v>
      </c>
      <c r="F4048" s="47">
        <f t="shared" si="190"/>
        <v>899.99999979045242</v>
      </c>
      <c r="G4048" s="48">
        <f t="shared" si="191"/>
        <v>169476326.81366071</v>
      </c>
    </row>
    <row r="4049" spans="1:7" x14ac:dyDescent="0.25">
      <c r="A4049" s="43" t="s">
        <v>308</v>
      </c>
      <c r="B4049" s="44">
        <v>43916.197916666664</v>
      </c>
      <c r="C4049" s="45">
        <f t="shared" si="189"/>
        <v>43916.365016444113</v>
      </c>
      <c r="D4049" s="46">
        <v>4.2300000000000004</v>
      </c>
      <c r="E4049" s="46">
        <v>6740</v>
      </c>
      <c r="F4049" s="47">
        <f t="shared" si="190"/>
        <v>899.99999979045242</v>
      </c>
      <c r="G4049" s="48">
        <f t="shared" si="191"/>
        <v>171769991.3870787</v>
      </c>
    </row>
    <row r="4050" spans="1:7" x14ac:dyDescent="0.25">
      <c r="A4050" s="43" t="s">
        <v>308</v>
      </c>
      <c r="B4050" s="44">
        <v>43916.208333333336</v>
      </c>
      <c r="C4050" s="45">
        <f t="shared" si="189"/>
        <v>43916.374339738897</v>
      </c>
      <c r="D4050" s="46">
        <v>4.26</v>
      </c>
      <c r="E4050" s="46">
        <v>6830</v>
      </c>
      <c r="F4050" s="47">
        <f t="shared" si="190"/>
        <v>900.00000041909516</v>
      </c>
      <c r="G4050" s="48">
        <f t="shared" si="191"/>
        <v>174063656.08207873</v>
      </c>
    </row>
    <row r="4051" spans="1:7" x14ac:dyDescent="0.25">
      <c r="A4051" s="43" t="s">
        <v>308</v>
      </c>
      <c r="B4051" s="44">
        <v>43916.21875</v>
      </c>
      <c r="C4051" s="45">
        <f t="shared" si="189"/>
        <v>43916.383458573488</v>
      </c>
      <c r="D4051" s="46">
        <v>4.3</v>
      </c>
      <c r="E4051" s="46">
        <v>6940</v>
      </c>
      <c r="F4051" s="47">
        <f t="shared" si="190"/>
        <v>899.99999979045242</v>
      </c>
      <c r="G4051" s="48">
        <f t="shared" si="191"/>
        <v>176867023.77245194</v>
      </c>
    </row>
    <row r="4052" spans="1:7" x14ac:dyDescent="0.25">
      <c r="A4052" s="43" t="s">
        <v>308</v>
      </c>
      <c r="B4052" s="44">
        <v>43916.229166666664</v>
      </c>
      <c r="C4052" s="45">
        <f t="shared" si="189"/>
        <v>43916.392956908829</v>
      </c>
      <c r="D4052" s="46">
        <v>4.33</v>
      </c>
      <c r="E4052" s="46">
        <v>7020</v>
      </c>
      <c r="F4052" s="47">
        <f t="shared" si="190"/>
        <v>899.99999979045242</v>
      </c>
      <c r="G4052" s="48">
        <f t="shared" si="191"/>
        <v>178905836.72660124</v>
      </c>
    </row>
    <row r="4053" spans="1:7" x14ac:dyDescent="0.25">
      <c r="A4053" s="43" t="s">
        <v>308</v>
      </c>
      <c r="B4053" s="44">
        <v>43916.239583333336</v>
      </c>
      <c r="C4053" s="45">
        <f t="shared" si="189"/>
        <v>43916.40214451847</v>
      </c>
      <c r="D4053" s="46">
        <v>4.37</v>
      </c>
      <c r="E4053" s="46">
        <v>7130</v>
      </c>
      <c r="F4053" s="47">
        <f t="shared" si="190"/>
        <v>900.00000041909516</v>
      </c>
      <c r="G4053" s="48">
        <f t="shared" si="191"/>
        <v>181709204.66547894</v>
      </c>
    </row>
    <row r="4054" spans="1:7" x14ac:dyDescent="0.25">
      <c r="A4054" s="43" t="s">
        <v>308</v>
      </c>
      <c r="B4054" s="44">
        <v>43916.25</v>
      </c>
      <c r="C4054" s="45">
        <f t="shared" si="189"/>
        <v>43916.411583448753</v>
      </c>
      <c r="D4054" s="46">
        <v>4.4000000000000004</v>
      </c>
      <c r="E4054" s="46">
        <v>7220</v>
      </c>
      <c r="F4054" s="47">
        <f t="shared" si="190"/>
        <v>899.99999979045242</v>
      </c>
      <c r="G4054" s="48">
        <f t="shared" si="191"/>
        <v>184002869.11197451</v>
      </c>
    </row>
    <row r="4055" spans="1:7" x14ac:dyDescent="0.25">
      <c r="A4055" s="43" t="s">
        <v>308</v>
      </c>
      <c r="B4055" s="44">
        <v>43916.260416666664</v>
      </c>
      <c r="C4055" s="45">
        <f t="shared" si="189"/>
        <v>43916.42083771032</v>
      </c>
      <c r="D4055" s="46">
        <v>4.4400000000000004</v>
      </c>
      <c r="E4055" s="46">
        <v>7330</v>
      </c>
      <c r="F4055" s="47">
        <f t="shared" si="190"/>
        <v>899.99999979045242</v>
      </c>
      <c r="G4055" s="48">
        <f t="shared" si="191"/>
        <v>186806236.92392978</v>
      </c>
    </row>
    <row r="4056" spans="1:7" x14ac:dyDescent="0.25">
      <c r="A4056" s="43" t="s">
        <v>308</v>
      </c>
      <c r="B4056" s="44">
        <v>43916.270833333336</v>
      </c>
      <c r="C4056" s="45">
        <f t="shared" si="189"/>
        <v>43916.430328953284</v>
      </c>
      <c r="D4056" s="46">
        <v>4.47</v>
      </c>
      <c r="E4056" s="46">
        <v>7420</v>
      </c>
      <c r="F4056" s="47">
        <f t="shared" si="190"/>
        <v>900.00000041909516</v>
      </c>
      <c r="G4056" s="48">
        <f t="shared" si="191"/>
        <v>189099901.6294325</v>
      </c>
    </row>
    <row r="4057" spans="1:7" x14ac:dyDescent="0.25">
      <c r="A4057" s="43" t="s">
        <v>308</v>
      </c>
      <c r="B4057" s="44">
        <v>43916.28125</v>
      </c>
      <c r="C4057" s="45">
        <f t="shared" si="189"/>
        <v>43916.43964458831</v>
      </c>
      <c r="D4057" s="46">
        <v>4.51</v>
      </c>
      <c r="E4057" s="46">
        <v>7530</v>
      </c>
      <c r="F4057" s="47">
        <f t="shared" si="190"/>
        <v>899.99999979045242</v>
      </c>
      <c r="G4057" s="48">
        <f t="shared" si="191"/>
        <v>191903269.30930305</v>
      </c>
    </row>
    <row r="4058" spans="1:7" x14ac:dyDescent="0.25">
      <c r="A4058" s="43" t="s">
        <v>308</v>
      </c>
      <c r="B4058" s="44">
        <v>43916.291666666664</v>
      </c>
      <c r="C4058" s="45">
        <f t="shared" si="189"/>
        <v>43916.449184055113</v>
      </c>
      <c r="D4058" s="46">
        <v>4.54</v>
      </c>
      <c r="E4058" s="46">
        <v>7620</v>
      </c>
      <c r="F4058" s="47">
        <f t="shared" si="190"/>
        <v>899.99999979045242</v>
      </c>
      <c r="G4058" s="48">
        <f t="shared" si="191"/>
        <v>194196933.88272101</v>
      </c>
    </row>
    <row r="4059" spans="1:7" x14ac:dyDescent="0.25">
      <c r="A4059" s="43" t="s">
        <v>308</v>
      </c>
      <c r="B4059" s="44">
        <v>43916.302083333336</v>
      </c>
      <c r="C4059" s="45">
        <f t="shared" si="189"/>
        <v>43916.458556328158</v>
      </c>
      <c r="D4059" s="46">
        <v>4.58</v>
      </c>
      <c r="E4059" s="46">
        <v>7730</v>
      </c>
      <c r="F4059" s="47">
        <f t="shared" si="190"/>
        <v>900.00000041909516</v>
      </c>
      <c r="G4059" s="48">
        <f t="shared" si="191"/>
        <v>197000301.83227941</v>
      </c>
    </row>
    <row r="4060" spans="1:7" x14ac:dyDescent="0.25">
      <c r="A4060" s="43" t="s">
        <v>308</v>
      </c>
      <c r="B4060" s="44">
        <v>43916.3125</v>
      </c>
      <c r="C4060" s="45">
        <f t="shared" si="189"/>
        <v>43916.46786703822</v>
      </c>
      <c r="D4060" s="46">
        <v>4.62</v>
      </c>
      <c r="E4060" s="46">
        <v>7850</v>
      </c>
      <c r="F4060" s="47">
        <f t="shared" si="190"/>
        <v>899.99999979045242</v>
      </c>
      <c r="G4060" s="48">
        <f t="shared" si="191"/>
        <v>200058521.12590024</v>
      </c>
    </row>
    <row r="4061" spans="1:7" x14ac:dyDescent="0.25">
      <c r="A4061" s="43" t="s">
        <v>308</v>
      </c>
      <c r="B4061" s="44">
        <v>43916.322916666664</v>
      </c>
      <c r="C4061" s="45">
        <f t="shared" si="189"/>
        <v>43916.477476175482</v>
      </c>
      <c r="D4061" s="46">
        <v>4.6500000000000004</v>
      </c>
      <c r="E4061" s="46">
        <v>7940</v>
      </c>
      <c r="F4061" s="47">
        <f t="shared" si="190"/>
        <v>899.99999979045242</v>
      </c>
      <c r="G4061" s="48">
        <f t="shared" si="191"/>
        <v>202352185.69931823</v>
      </c>
    </row>
    <row r="4062" spans="1:7" x14ac:dyDescent="0.25">
      <c r="A4062" s="43" t="s">
        <v>308</v>
      </c>
      <c r="B4062" s="44">
        <v>43916.333333333336</v>
      </c>
      <c r="C4062" s="45">
        <f t="shared" si="189"/>
        <v>43916.487103414285</v>
      </c>
      <c r="D4062" s="46">
        <v>4.68</v>
      </c>
      <c r="E4062" s="46">
        <v>8030</v>
      </c>
      <c r="F4062" s="47">
        <f t="shared" si="190"/>
        <v>900.00000041909516</v>
      </c>
      <c r="G4062" s="48">
        <f t="shared" si="191"/>
        <v>204645850.41567966</v>
      </c>
    </row>
    <row r="4063" spans="1:7" x14ac:dyDescent="0.25">
      <c r="A4063" s="43" t="s">
        <v>308</v>
      </c>
      <c r="B4063" s="44">
        <v>43916.34375</v>
      </c>
      <c r="C4063" s="45">
        <f t="shared" si="189"/>
        <v>43916.496494631901</v>
      </c>
      <c r="D4063" s="46">
        <v>4.72</v>
      </c>
      <c r="E4063" s="46">
        <v>8150</v>
      </c>
      <c r="F4063" s="47">
        <f t="shared" si="190"/>
        <v>899.99999979045242</v>
      </c>
      <c r="G4063" s="48">
        <f t="shared" si="191"/>
        <v>207704069.70396012</v>
      </c>
    </row>
    <row r="4064" spans="1:7" x14ac:dyDescent="0.25">
      <c r="A4064" s="43" t="s">
        <v>308</v>
      </c>
      <c r="B4064" s="44">
        <v>43916.354166666664</v>
      </c>
      <c r="C4064" s="45">
        <f t="shared" si="189"/>
        <v>43916.505915608621</v>
      </c>
      <c r="D4064" s="46">
        <v>4.76</v>
      </c>
      <c r="E4064" s="46">
        <v>8270</v>
      </c>
      <c r="F4064" s="47">
        <f t="shared" si="190"/>
        <v>899.99999979045242</v>
      </c>
      <c r="G4064" s="48">
        <f t="shared" si="191"/>
        <v>210762289.13518408</v>
      </c>
    </row>
    <row r="4065" spans="1:7" x14ac:dyDescent="0.25">
      <c r="A4065" s="43" t="s">
        <v>308</v>
      </c>
      <c r="B4065" s="44">
        <v>43916.364583333336</v>
      </c>
      <c r="C4065" s="45">
        <f t="shared" si="189"/>
        <v>43916.515604266351</v>
      </c>
      <c r="D4065" s="46">
        <v>4.79</v>
      </c>
      <c r="E4065" s="46">
        <v>8360</v>
      </c>
      <c r="F4065" s="47">
        <f t="shared" si="190"/>
        <v>900.00000041909516</v>
      </c>
      <c r="G4065" s="48">
        <f t="shared" si="191"/>
        <v>213055953.85741991</v>
      </c>
    </row>
    <row r="4066" spans="1:7" x14ac:dyDescent="0.25">
      <c r="A4066" s="43" t="s">
        <v>308</v>
      </c>
      <c r="B4066" s="44">
        <v>43916.375</v>
      </c>
      <c r="C4066" s="45">
        <f t="shared" si="189"/>
        <v>43916.525074292455</v>
      </c>
      <c r="D4066" s="46">
        <v>4.83</v>
      </c>
      <c r="E4066" s="46">
        <v>8480</v>
      </c>
      <c r="F4066" s="47">
        <f t="shared" si="190"/>
        <v>899.99999979045242</v>
      </c>
      <c r="G4066" s="48">
        <f t="shared" si="191"/>
        <v>216114173.139826</v>
      </c>
    </row>
    <row r="4067" spans="1:7" x14ac:dyDescent="0.25">
      <c r="A4067" s="43" t="s">
        <v>308</v>
      </c>
      <c r="B4067" s="44">
        <v>43916.385416666664</v>
      </c>
      <c r="C4067" s="45">
        <f t="shared" si="189"/>
        <v>43916.53449520906</v>
      </c>
      <c r="D4067" s="46">
        <v>4.87</v>
      </c>
      <c r="E4067" s="46">
        <v>8610</v>
      </c>
      <c r="F4067" s="47">
        <f t="shared" si="190"/>
        <v>899.99999979045242</v>
      </c>
      <c r="G4067" s="48">
        <f t="shared" si="191"/>
        <v>219427244.19031861</v>
      </c>
    </row>
    <row r="4068" spans="1:7" x14ac:dyDescent="0.25">
      <c r="A4068" s="43" t="s">
        <v>308</v>
      </c>
      <c r="B4068" s="44">
        <v>43916.395833333336</v>
      </c>
      <c r="C4068" s="45">
        <f t="shared" si="189"/>
        <v>43916.54423994253</v>
      </c>
      <c r="D4068" s="46">
        <v>4.9000000000000004</v>
      </c>
      <c r="E4068" s="46">
        <v>8700</v>
      </c>
      <c r="F4068" s="47">
        <f t="shared" si="190"/>
        <v>900.00000041909516</v>
      </c>
      <c r="G4068" s="48">
        <f t="shared" si="191"/>
        <v>221720908.91860685</v>
      </c>
    </row>
    <row r="4069" spans="1:7" x14ac:dyDescent="0.25">
      <c r="A4069" s="43" t="s">
        <v>308</v>
      </c>
      <c r="B4069" s="44">
        <v>43916.40625</v>
      </c>
      <c r="C4069" s="45">
        <f t="shared" si="189"/>
        <v>43916.553998435724</v>
      </c>
      <c r="D4069" s="46">
        <v>4.93</v>
      </c>
      <c r="E4069" s="46">
        <v>8790</v>
      </c>
      <c r="F4069" s="47">
        <f t="shared" si="190"/>
        <v>899.99999979045242</v>
      </c>
      <c r="G4069" s="48">
        <f t="shared" si="191"/>
        <v>224014573.33715454</v>
      </c>
    </row>
    <row r="4070" spans="1:7" x14ac:dyDescent="0.25">
      <c r="A4070" s="43" t="s">
        <v>308</v>
      </c>
      <c r="B4070" s="44">
        <v>43916.416666666664</v>
      </c>
      <c r="C4070" s="45">
        <f t="shared" si="189"/>
        <v>43916.563558221096</v>
      </c>
      <c r="D4070" s="46">
        <v>4.97</v>
      </c>
      <c r="E4070" s="46">
        <v>8910</v>
      </c>
      <c r="F4070" s="47">
        <f t="shared" si="190"/>
        <v>899.99999979045242</v>
      </c>
      <c r="G4070" s="48">
        <f t="shared" si="191"/>
        <v>227072792.7683785</v>
      </c>
    </row>
    <row r="4071" spans="1:7" x14ac:dyDescent="0.25">
      <c r="A4071" s="43" t="s">
        <v>308</v>
      </c>
      <c r="B4071" s="44">
        <v>43916.427083333336</v>
      </c>
      <c r="C4071" s="45">
        <f t="shared" si="189"/>
        <v>43916.573555044597</v>
      </c>
      <c r="D4071" s="46">
        <v>4.99</v>
      </c>
      <c r="E4071" s="46">
        <v>8970</v>
      </c>
      <c r="F4071" s="47">
        <f t="shared" si="190"/>
        <v>900.00000041909516</v>
      </c>
      <c r="G4071" s="48">
        <f t="shared" si="191"/>
        <v>228601902.64366707</v>
      </c>
    </row>
    <row r="4072" spans="1:7" x14ac:dyDescent="0.25">
      <c r="A4072" s="43" t="s">
        <v>308</v>
      </c>
      <c r="B4072" s="44">
        <v>43916.4375</v>
      </c>
      <c r="C4072" s="45">
        <f t="shared" si="189"/>
        <v>43916.583352373069</v>
      </c>
      <c r="D4072" s="46">
        <v>5.0199999999999996</v>
      </c>
      <c r="E4072" s="46">
        <v>9060</v>
      </c>
      <c r="F4072" s="47">
        <f t="shared" si="190"/>
        <v>899.99999979045242</v>
      </c>
      <c r="G4072" s="48">
        <f t="shared" si="191"/>
        <v>230895567.05740845</v>
      </c>
    </row>
    <row r="4073" spans="1:7" x14ac:dyDescent="0.25">
      <c r="A4073" s="43" t="s">
        <v>308</v>
      </c>
      <c r="B4073" s="44">
        <v>43916.447916666664</v>
      </c>
      <c r="C4073" s="45">
        <f t="shared" si="189"/>
        <v>43916.592895856003</v>
      </c>
      <c r="D4073" s="46">
        <v>5.0599999999999996</v>
      </c>
      <c r="E4073" s="46">
        <v>9190</v>
      </c>
      <c r="F4073" s="47">
        <f t="shared" si="190"/>
        <v>899.99999979045242</v>
      </c>
      <c r="G4073" s="48">
        <f t="shared" si="191"/>
        <v>234208638.10790107</v>
      </c>
    </row>
    <row r="4074" spans="1:7" x14ac:dyDescent="0.25">
      <c r="A4074" s="43" t="s">
        <v>308</v>
      </c>
      <c r="B4074" s="44">
        <v>43916.458333333336</v>
      </c>
      <c r="C4074" s="45">
        <f t="shared" si="189"/>
        <v>43916.602722341959</v>
      </c>
      <c r="D4074" s="46">
        <v>5.09</v>
      </c>
      <c r="E4074" s="46">
        <v>9280</v>
      </c>
      <c r="F4074" s="47">
        <f t="shared" si="190"/>
        <v>900.00000041909516</v>
      </c>
      <c r="G4074" s="48">
        <f t="shared" si="191"/>
        <v>236502302.84651399</v>
      </c>
    </row>
    <row r="4075" spans="1:7" x14ac:dyDescent="0.25">
      <c r="A4075" s="43" t="s">
        <v>308</v>
      </c>
      <c r="B4075" s="44">
        <v>43916.46875</v>
      </c>
      <c r="C4075" s="45">
        <f t="shared" si="189"/>
        <v>43916.612751873661</v>
      </c>
      <c r="D4075" s="46">
        <v>5.1100000000000003</v>
      </c>
      <c r="E4075" s="46">
        <v>9340</v>
      </c>
      <c r="F4075" s="47">
        <f t="shared" si="190"/>
        <v>899.99999979045242</v>
      </c>
      <c r="G4075" s="48">
        <f t="shared" si="191"/>
        <v>238031412.39693099</v>
      </c>
    </row>
    <row r="4076" spans="1:7" x14ac:dyDescent="0.25">
      <c r="A4076" s="43" t="s">
        <v>308</v>
      </c>
      <c r="B4076" s="44">
        <v>43916.479166666664</v>
      </c>
      <c r="C4076" s="45">
        <f t="shared" si="189"/>
        <v>43916.622346576907</v>
      </c>
      <c r="D4076" s="46">
        <v>5.15</v>
      </c>
      <c r="E4076" s="46">
        <v>9470</v>
      </c>
      <c r="F4076" s="47">
        <f t="shared" si="190"/>
        <v>899.99999979045242</v>
      </c>
      <c r="G4076" s="48">
        <f t="shared" si="191"/>
        <v>241344483.44742361</v>
      </c>
    </row>
    <row r="4077" spans="1:7" x14ac:dyDescent="0.25">
      <c r="A4077" s="43" t="s">
        <v>308</v>
      </c>
      <c r="B4077" s="44">
        <v>43916.489583333336</v>
      </c>
      <c r="C4077" s="45">
        <f t="shared" si="189"/>
        <v>43916.632391439314</v>
      </c>
      <c r="D4077" s="46">
        <v>5.17</v>
      </c>
      <c r="E4077" s="46">
        <v>9530</v>
      </c>
      <c r="F4077" s="47">
        <f t="shared" si="190"/>
        <v>900.00000041909516</v>
      </c>
      <c r="G4077" s="48">
        <f t="shared" si="191"/>
        <v>242873593.33268085</v>
      </c>
    </row>
    <row r="4078" spans="1:7" x14ac:dyDescent="0.25">
      <c r="A4078" s="43" t="s">
        <v>308</v>
      </c>
      <c r="B4078" s="44">
        <v>43916.5</v>
      </c>
      <c r="C4078" s="45">
        <f t="shared" si="189"/>
        <v>43916.642198727932</v>
      </c>
      <c r="D4078" s="46">
        <v>5.2</v>
      </c>
      <c r="E4078" s="46">
        <v>9630</v>
      </c>
      <c r="F4078" s="47">
        <f t="shared" si="190"/>
        <v>899.99999979045242</v>
      </c>
      <c r="G4078" s="48">
        <f t="shared" si="191"/>
        <v>245422109.35572222</v>
      </c>
    </row>
    <row r="4079" spans="1:7" x14ac:dyDescent="0.25">
      <c r="A4079" s="43" t="s">
        <v>308</v>
      </c>
      <c r="B4079" s="44">
        <v>43916.510416666664</v>
      </c>
      <c r="C4079" s="45">
        <f t="shared" si="189"/>
        <v>43916.652255804955</v>
      </c>
      <c r="D4079" s="46">
        <v>5.22</v>
      </c>
      <c r="E4079" s="46">
        <v>9690</v>
      </c>
      <c r="F4079" s="47">
        <f t="shared" si="190"/>
        <v>899.99999979045242</v>
      </c>
      <c r="G4079" s="48">
        <f t="shared" si="191"/>
        <v>246951219.07133418</v>
      </c>
    </row>
    <row r="4080" spans="1:7" x14ac:dyDescent="0.25">
      <c r="A4080" s="43" t="s">
        <v>308</v>
      </c>
      <c r="B4080" s="44">
        <v>43916.520833333336</v>
      </c>
      <c r="C4080" s="45">
        <f t="shared" si="189"/>
        <v>43916.662082950294</v>
      </c>
      <c r="D4080" s="46">
        <v>5.25</v>
      </c>
      <c r="E4080" s="46">
        <v>9790</v>
      </c>
      <c r="F4080" s="47">
        <f t="shared" si="190"/>
        <v>900.00000041909516</v>
      </c>
      <c r="G4080" s="48">
        <f t="shared" si="191"/>
        <v>249499735.43829438</v>
      </c>
    </row>
    <row r="4081" spans="1:7" x14ac:dyDescent="0.25">
      <c r="A4081" s="43" t="s">
        <v>308</v>
      </c>
      <c r="B4081" s="44">
        <v>43916.53125</v>
      </c>
      <c r="C4081" s="45">
        <f t="shared" si="189"/>
        <v>43916.671979251012</v>
      </c>
      <c r="D4081" s="46">
        <v>5.28</v>
      </c>
      <c r="E4081" s="46">
        <v>9880</v>
      </c>
      <c r="F4081" s="47">
        <f t="shared" si="190"/>
        <v>899.99999979045242</v>
      </c>
      <c r="G4081" s="48">
        <f t="shared" si="191"/>
        <v>251793399.83743879</v>
      </c>
    </row>
    <row r="4082" spans="1:7" x14ac:dyDescent="0.25">
      <c r="A4082" s="43" t="s">
        <v>308</v>
      </c>
      <c r="B4082" s="44">
        <v>43916.541666666664</v>
      </c>
      <c r="C4082" s="45">
        <f t="shared" si="189"/>
        <v>43916.68182874081</v>
      </c>
      <c r="D4082" s="46">
        <v>5.31</v>
      </c>
      <c r="E4082" s="46">
        <v>9980</v>
      </c>
      <c r="F4082" s="47">
        <f t="shared" si="190"/>
        <v>899.99999979045242</v>
      </c>
      <c r="G4082" s="48">
        <f t="shared" si="191"/>
        <v>254341916.03012541</v>
      </c>
    </row>
    <row r="4083" spans="1:7" x14ac:dyDescent="0.25">
      <c r="A4083" s="43" t="s">
        <v>308</v>
      </c>
      <c r="B4083" s="44">
        <v>43916.552083333336</v>
      </c>
      <c r="C4083" s="45">
        <f t="shared" si="189"/>
        <v>43916.692133333338</v>
      </c>
      <c r="D4083" s="46">
        <v>5.33</v>
      </c>
      <c r="E4083" s="46">
        <v>10000</v>
      </c>
      <c r="F4083" s="47">
        <f t="shared" si="190"/>
        <v>900.00000041909516</v>
      </c>
      <c r="G4083" s="48">
        <f t="shared" si="191"/>
        <v>254851619.44667456</v>
      </c>
    </row>
    <row r="4084" spans="1:7" x14ac:dyDescent="0.25">
      <c r="A4084" s="43" t="s">
        <v>308</v>
      </c>
      <c r="B4084" s="44">
        <v>43916.5625</v>
      </c>
      <c r="C4084" s="45">
        <f t="shared" si="189"/>
        <v>43916.701996287127</v>
      </c>
      <c r="D4084" s="46">
        <v>5.36</v>
      </c>
      <c r="E4084" s="46">
        <v>10100</v>
      </c>
      <c r="F4084" s="47">
        <f t="shared" si="190"/>
        <v>899.99999979045242</v>
      </c>
      <c r="G4084" s="48">
        <f t="shared" si="191"/>
        <v>257400135.46134937</v>
      </c>
    </row>
    <row r="4085" spans="1:7" x14ac:dyDescent="0.25">
      <c r="A4085" s="43" t="s">
        <v>308</v>
      </c>
      <c r="B4085" s="44">
        <v>43916.572916666664</v>
      </c>
      <c r="C4085" s="45">
        <f t="shared" si="189"/>
        <v>43916.711870098035</v>
      </c>
      <c r="D4085" s="46">
        <v>5.38</v>
      </c>
      <c r="E4085" s="46">
        <v>10200</v>
      </c>
      <c r="F4085" s="47">
        <f t="shared" si="190"/>
        <v>899.99999979045242</v>
      </c>
      <c r="G4085" s="48">
        <f t="shared" si="191"/>
        <v>259948651.65403599</v>
      </c>
    </row>
    <row r="4086" spans="1:7" x14ac:dyDescent="0.25">
      <c r="A4086" s="43" t="s">
        <v>308</v>
      </c>
      <c r="B4086" s="44">
        <v>43916.583333333336</v>
      </c>
      <c r="C4086" s="45">
        <f t="shared" si="189"/>
        <v>43916.721754449842</v>
      </c>
      <c r="D4086" s="46">
        <v>5.41</v>
      </c>
      <c r="E4086" s="46">
        <v>10300</v>
      </c>
      <c r="F4086" s="47">
        <f t="shared" si="190"/>
        <v>900.00000041909516</v>
      </c>
      <c r="G4086" s="48">
        <f t="shared" si="191"/>
        <v>262497168.03007478</v>
      </c>
    </row>
    <row r="4087" spans="1:7" x14ac:dyDescent="0.25">
      <c r="A4087" s="43" t="s">
        <v>308</v>
      </c>
      <c r="B4087" s="44">
        <v>43916.59375</v>
      </c>
      <c r="C4087" s="45">
        <f t="shared" si="189"/>
        <v>43916.731649038462</v>
      </c>
      <c r="D4087" s="46">
        <v>5.44</v>
      </c>
      <c r="E4087" s="46">
        <v>10400</v>
      </c>
      <c r="F4087" s="47">
        <f t="shared" si="190"/>
        <v>899.99999979045242</v>
      </c>
      <c r="G4087" s="48">
        <f t="shared" si="191"/>
        <v>265045684.03940925</v>
      </c>
    </row>
    <row r="4088" spans="1:7" x14ac:dyDescent="0.25">
      <c r="A4088" s="43" t="s">
        <v>308</v>
      </c>
      <c r="B4088" s="44">
        <v>43916.604166666664</v>
      </c>
      <c r="C4088" s="45">
        <f t="shared" si="189"/>
        <v>43916.741553571424</v>
      </c>
      <c r="D4088" s="46">
        <v>5.46</v>
      </c>
      <c r="E4088" s="46">
        <v>10500</v>
      </c>
      <c r="F4088" s="47">
        <f t="shared" si="190"/>
        <v>899.99999979045242</v>
      </c>
      <c r="G4088" s="48">
        <f t="shared" si="191"/>
        <v>267594200.23209587</v>
      </c>
    </row>
    <row r="4089" spans="1:7" x14ac:dyDescent="0.25">
      <c r="A4089" s="43" t="s">
        <v>308</v>
      </c>
      <c r="B4089" s="44">
        <v>43916.614583333336</v>
      </c>
      <c r="C4089" s="45">
        <f t="shared" si="189"/>
        <v>43916.751970238096</v>
      </c>
      <c r="D4089" s="46">
        <v>5.48</v>
      </c>
      <c r="E4089" s="46">
        <v>10500</v>
      </c>
      <c r="F4089" s="47">
        <f t="shared" si="190"/>
        <v>900.00000041909516</v>
      </c>
      <c r="G4089" s="48">
        <f t="shared" si="191"/>
        <v>267594200.41900826</v>
      </c>
    </row>
    <row r="4090" spans="1:7" x14ac:dyDescent="0.25">
      <c r="A4090" s="43" t="s">
        <v>308</v>
      </c>
      <c r="B4090" s="44">
        <v>43916.625</v>
      </c>
      <c r="C4090" s="45">
        <f t="shared" si="189"/>
        <v>43916.761391355139</v>
      </c>
      <c r="D4090" s="46">
        <v>5.52</v>
      </c>
      <c r="E4090" s="46">
        <v>10700</v>
      </c>
      <c r="F4090" s="47">
        <f t="shared" si="190"/>
        <v>899.99999979045242</v>
      </c>
      <c r="G4090" s="48">
        <f t="shared" si="191"/>
        <v>272691232.61746913</v>
      </c>
    </row>
    <row r="4091" spans="1:7" x14ac:dyDescent="0.25">
      <c r="A4091" s="43" t="s">
        <v>308</v>
      </c>
      <c r="B4091" s="44">
        <v>43916.635416666664</v>
      </c>
      <c r="C4091" s="45">
        <f t="shared" si="189"/>
        <v>43916.771808021804</v>
      </c>
      <c r="D4091" s="46">
        <v>5.54</v>
      </c>
      <c r="E4091" s="46">
        <v>10700</v>
      </c>
      <c r="F4091" s="47">
        <f t="shared" si="190"/>
        <v>899.99999979045242</v>
      </c>
      <c r="G4091" s="48">
        <f t="shared" si="191"/>
        <v>272691232.61746913</v>
      </c>
    </row>
    <row r="4092" spans="1:7" x14ac:dyDescent="0.25">
      <c r="A4092" s="43" t="s">
        <v>308</v>
      </c>
      <c r="B4092" s="44">
        <v>43916.645833333336</v>
      </c>
      <c r="C4092" s="45">
        <f t="shared" si="189"/>
        <v>43916.781740740742</v>
      </c>
      <c r="D4092" s="46">
        <v>5.56</v>
      </c>
      <c r="E4092" s="46">
        <v>10800</v>
      </c>
      <c r="F4092" s="47">
        <f t="shared" si="190"/>
        <v>900.00000041909516</v>
      </c>
      <c r="G4092" s="48">
        <f t="shared" si="191"/>
        <v>275239749.0024085</v>
      </c>
    </row>
    <row r="4093" spans="1:7" x14ac:dyDescent="0.25">
      <c r="A4093" s="43" t="s">
        <v>308</v>
      </c>
      <c r="B4093" s="44">
        <v>43916.65625</v>
      </c>
      <c r="C4093" s="45">
        <f t="shared" si="189"/>
        <v>43916.791682339448</v>
      </c>
      <c r="D4093" s="46">
        <v>5.58</v>
      </c>
      <c r="E4093" s="46">
        <v>10900</v>
      </c>
      <c r="F4093" s="47">
        <f t="shared" si="190"/>
        <v>899.99999979045242</v>
      </c>
      <c r="G4093" s="48">
        <f t="shared" si="191"/>
        <v>277788265.00284237</v>
      </c>
    </row>
    <row r="4094" spans="1:7" x14ac:dyDescent="0.25">
      <c r="A4094" s="43" t="s">
        <v>308</v>
      </c>
      <c r="B4094" s="44">
        <v>43916.666666666664</v>
      </c>
      <c r="C4094" s="45">
        <f t="shared" si="189"/>
        <v>43916.801632575756</v>
      </c>
      <c r="D4094" s="46">
        <v>5.61</v>
      </c>
      <c r="E4094" s="46">
        <v>11000</v>
      </c>
      <c r="F4094" s="47">
        <f t="shared" si="190"/>
        <v>899.99999979045242</v>
      </c>
      <c r="G4094" s="48">
        <f t="shared" si="191"/>
        <v>280336781.19552904</v>
      </c>
    </row>
    <row r="4095" spans="1:7" x14ac:dyDescent="0.25">
      <c r="A4095" s="43" t="s">
        <v>308</v>
      </c>
      <c r="B4095" s="44">
        <v>43916.677083333336</v>
      </c>
      <c r="C4095" s="45">
        <f t="shared" si="189"/>
        <v>43916.812049242428</v>
      </c>
      <c r="D4095" s="46">
        <v>5.62</v>
      </c>
      <c r="E4095" s="46">
        <v>11000</v>
      </c>
      <c r="F4095" s="47">
        <f t="shared" si="190"/>
        <v>900.00000041909516</v>
      </c>
      <c r="G4095" s="48">
        <f t="shared" si="191"/>
        <v>280336781.39134198</v>
      </c>
    </row>
    <row r="4096" spans="1:7" x14ac:dyDescent="0.25">
      <c r="A4096" s="43" t="s">
        <v>308</v>
      </c>
      <c r="B4096" s="44">
        <v>43916.6875</v>
      </c>
      <c r="C4096" s="45">
        <f t="shared" si="189"/>
        <v>43916.822007882882</v>
      </c>
      <c r="D4096" s="46">
        <v>5.66</v>
      </c>
      <c r="E4096" s="46">
        <v>11100</v>
      </c>
      <c r="F4096" s="47">
        <f t="shared" si="190"/>
        <v>899.99999979045242</v>
      </c>
      <c r="G4096" s="48">
        <f t="shared" si="191"/>
        <v>282885297.38821566</v>
      </c>
    </row>
    <row r="4097" spans="1:7" x14ac:dyDescent="0.25">
      <c r="A4097" s="43" t="s">
        <v>308</v>
      </c>
      <c r="B4097" s="44">
        <v>43916.697916666664</v>
      </c>
      <c r="C4097" s="45">
        <f t="shared" si="189"/>
        <v>43916.832424549546</v>
      </c>
      <c r="D4097" s="46">
        <v>5.67</v>
      </c>
      <c r="E4097" s="46">
        <v>11100</v>
      </c>
      <c r="F4097" s="47">
        <f t="shared" si="190"/>
        <v>899.99999979045242</v>
      </c>
      <c r="G4097" s="48">
        <f t="shared" si="191"/>
        <v>282885297.38821566</v>
      </c>
    </row>
    <row r="4098" spans="1:7" x14ac:dyDescent="0.25">
      <c r="A4098" s="43" t="s">
        <v>308</v>
      </c>
      <c r="B4098" s="44">
        <v>43916.708333333336</v>
      </c>
      <c r="C4098" s="45">
        <f t="shared" ref="C4098:C4161" si="192">B4098+((13422*(1/E4098)+2.019)/24)</f>
        <v>43916.842391369049</v>
      </c>
      <c r="D4098" s="46">
        <v>5.7</v>
      </c>
      <c r="E4098" s="46">
        <v>11200</v>
      </c>
      <c r="F4098" s="47">
        <f t="shared" si="190"/>
        <v>900.00000041909516</v>
      </c>
      <c r="G4098" s="48">
        <f t="shared" si="191"/>
        <v>285433813.78027546</v>
      </c>
    </row>
    <row r="4099" spans="1:7" x14ac:dyDescent="0.25">
      <c r="A4099" s="43" t="s">
        <v>308</v>
      </c>
      <c r="B4099" s="44">
        <v>43916.71875</v>
      </c>
      <c r="C4099" s="45">
        <f t="shared" si="192"/>
        <v>43916.852366150444</v>
      </c>
      <c r="D4099" s="46">
        <v>5.72</v>
      </c>
      <c r="E4099" s="46">
        <v>11300</v>
      </c>
      <c r="F4099" s="47">
        <f t="shared" ref="F4099:F4162" si="193">CONVERT((B4099-B4098),"day","sec")</f>
        <v>899.99999979045242</v>
      </c>
      <c r="G4099" s="48">
        <f t="shared" si="191"/>
        <v>287982329.7735889</v>
      </c>
    </row>
    <row r="4100" spans="1:7" x14ac:dyDescent="0.25">
      <c r="A4100" s="43" t="s">
        <v>308</v>
      </c>
      <c r="B4100" s="44">
        <v>43916.729166666664</v>
      </c>
      <c r="C4100" s="45">
        <f t="shared" si="192"/>
        <v>43916.862348684212</v>
      </c>
      <c r="D4100" s="46">
        <v>5.74</v>
      </c>
      <c r="E4100" s="46">
        <v>11400</v>
      </c>
      <c r="F4100" s="47">
        <f t="shared" si="193"/>
        <v>899.99999979045242</v>
      </c>
      <c r="G4100" s="48">
        <f t="shared" ref="G4100:G4163" si="194">F4100*E4100*CONVERT(1,"ft^3","l")</f>
        <v>290530845.96627551</v>
      </c>
    </row>
    <row r="4101" spans="1:7" x14ac:dyDescent="0.25">
      <c r="A4101" s="43" t="s">
        <v>308</v>
      </c>
      <c r="B4101" s="44">
        <v>43916.739583333336</v>
      </c>
      <c r="C4101" s="45">
        <f t="shared" si="192"/>
        <v>43916.872765350883</v>
      </c>
      <c r="D4101" s="46">
        <v>5.76</v>
      </c>
      <c r="E4101" s="46">
        <v>11400</v>
      </c>
      <c r="F4101" s="47">
        <f t="shared" si="193"/>
        <v>900.00000041909516</v>
      </c>
      <c r="G4101" s="48">
        <f t="shared" si="194"/>
        <v>290530846.169209</v>
      </c>
    </row>
    <row r="4102" spans="1:7" x14ac:dyDescent="0.25">
      <c r="A4102" s="43" t="s">
        <v>308</v>
      </c>
      <c r="B4102" s="44">
        <v>43916.75</v>
      </c>
      <c r="C4102" s="45">
        <f t="shared" si="192"/>
        <v>43916.882755434781</v>
      </c>
      <c r="D4102" s="46">
        <v>5.78</v>
      </c>
      <c r="E4102" s="46">
        <v>11500</v>
      </c>
      <c r="F4102" s="47">
        <f t="shared" si="193"/>
        <v>899.99999979045242</v>
      </c>
      <c r="G4102" s="48">
        <f t="shared" si="194"/>
        <v>293079362.15896213</v>
      </c>
    </row>
    <row r="4103" spans="1:7" x14ac:dyDescent="0.25">
      <c r="A4103" s="43" t="s">
        <v>308</v>
      </c>
      <c r="B4103" s="44">
        <v>43916.760416666664</v>
      </c>
      <c r="C4103" s="45">
        <f t="shared" si="192"/>
        <v>43916.893172101445</v>
      </c>
      <c r="D4103" s="46">
        <v>5.79</v>
      </c>
      <c r="E4103" s="46">
        <v>11500</v>
      </c>
      <c r="F4103" s="47">
        <f t="shared" si="193"/>
        <v>899.99999979045242</v>
      </c>
      <c r="G4103" s="48">
        <f t="shared" si="194"/>
        <v>293079362.15896213</v>
      </c>
    </row>
    <row r="4104" spans="1:7" x14ac:dyDescent="0.25">
      <c r="A4104" s="43" t="s">
        <v>308</v>
      </c>
      <c r="B4104" s="44">
        <v>43916.770833333336</v>
      </c>
      <c r="C4104" s="45">
        <f t="shared" si="192"/>
        <v>43916.90316954023</v>
      </c>
      <c r="D4104" s="46">
        <v>5.82</v>
      </c>
      <c r="E4104" s="46">
        <v>11600</v>
      </c>
      <c r="F4104" s="47">
        <f t="shared" si="193"/>
        <v>900.00000041909516</v>
      </c>
      <c r="G4104" s="48">
        <f t="shared" si="194"/>
        <v>295627878.55814248</v>
      </c>
    </row>
    <row r="4105" spans="1:7" x14ac:dyDescent="0.25">
      <c r="A4105" s="43" t="s">
        <v>308</v>
      </c>
      <c r="B4105" s="44">
        <v>43916.78125</v>
      </c>
      <c r="C4105" s="45">
        <f t="shared" si="192"/>
        <v>43916.913174145302</v>
      </c>
      <c r="D4105" s="46">
        <v>5.84</v>
      </c>
      <c r="E4105" s="46">
        <v>11700</v>
      </c>
      <c r="F4105" s="47">
        <f t="shared" si="193"/>
        <v>899.99999979045242</v>
      </c>
      <c r="G4105" s="48">
        <f t="shared" si="194"/>
        <v>298176394.54433542</v>
      </c>
    </row>
    <row r="4106" spans="1:7" x14ac:dyDescent="0.25">
      <c r="A4106" s="43" t="s">
        <v>308</v>
      </c>
      <c r="B4106" s="44">
        <v>43916.791666666664</v>
      </c>
      <c r="C4106" s="45">
        <f t="shared" si="192"/>
        <v>43916.923185734464</v>
      </c>
      <c r="D4106" s="46">
        <v>5.86</v>
      </c>
      <c r="E4106" s="46">
        <v>11800</v>
      </c>
      <c r="F4106" s="47">
        <f t="shared" si="193"/>
        <v>899.99999979045242</v>
      </c>
      <c r="G4106" s="48">
        <f t="shared" si="194"/>
        <v>300724910.73702204</v>
      </c>
    </row>
    <row r="4107" spans="1:7" x14ac:dyDescent="0.25">
      <c r="A4107" s="43" t="s">
        <v>308</v>
      </c>
      <c r="B4107" s="44">
        <v>43916.802083333336</v>
      </c>
      <c r="C4107" s="45">
        <f t="shared" si="192"/>
        <v>43916.933602401135</v>
      </c>
      <c r="D4107" s="46">
        <v>5.88</v>
      </c>
      <c r="E4107" s="46">
        <v>11800</v>
      </c>
      <c r="F4107" s="47">
        <f t="shared" si="193"/>
        <v>900.00000041909516</v>
      </c>
      <c r="G4107" s="48">
        <f t="shared" si="194"/>
        <v>300724910.94707596</v>
      </c>
    </row>
    <row r="4108" spans="1:7" x14ac:dyDescent="0.25">
      <c r="A4108" s="43" t="s">
        <v>308</v>
      </c>
      <c r="B4108" s="44">
        <v>43916.8125</v>
      </c>
      <c r="C4108" s="45">
        <f t="shared" si="192"/>
        <v>43916.943620798316</v>
      </c>
      <c r="D4108" s="46">
        <v>5.9</v>
      </c>
      <c r="E4108" s="46">
        <v>11900</v>
      </c>
      <c r="F4108" s="47">
        <f t="shared" si="193"/>
        <v>899.99999979045242</v>
      </c>
      <c r="G4108" s="48">
        <f t="shared" si="194"/>
        <v>303273426.92970866</v>
      </c>
    </row>
    <row r="4109" spans="1:7" x14ac:dyDescent="0.25">
      <c r="A4109" s="43" t="s">
        <v>308</v>
      </c>
      <c r="B4109" s="44">
        <v>43916.822916666664</v>
      </c>
      <c r="C4109" s="45">
        <f t="shared" si="192"/>
        <v>43916.953645833331</v>
      </c>
      <c r="D4109" s="46">
        <v>5.92</v>
      </c>
      <c r="E4109" s="46">
        <v>12000</v>
      </c>
      <c r="F4109" s="47">
        <f t="shared" si="193"/>
        <v>899.99999979045242</v>
      </c>
      <c r="G4109" s="48">
        <f t="shared" si="194"/>
        <v>305821943.12239528</v>
      </c>
    </row>
    <row r="4110" spans="1:7" x14ac:dyDescent="0.25">
      <c r="A4110" s="43" t="s">
        <v>308</v>
      </c>
      <c r="B4110" s="44">
        <v>43916.833333333336</v>
      </c>
      <c r="C4110" s="45">
        <f t="shared" si="192"/>
        <v>43916.964062500003</v>
      </c>
      <c r="D4110" s="46">
        <v>5.94</v>
      </c>
      <c r="E4110" s="46">
        <v>12000</v>
      </c>
      <c r="F4110" s="47">
        <f t="shared" si="193"/>
        <v>900.00000041909516</v>
      </c>
      <c r="G4110" s="48">
        <f t="shared" si="194"/>
        <v>305821943.33600944</v>
      </c>
    </row>
    <row r="4111" spans="1:7" x14ac:dyDescent="0.25">
      <c r="A4111" s="43" t="s">
        <v>308</v>
      </c>
      <c r="B4111" s="44">
        <v>43916.84375</v>
      </c>
      <c r="C4111" s="45">
        <f t="shared" si="192"/>
        <v>43916.974094008263</v>
      </c>
      <c r="D4111" s="46">
        <v>5.96</v>
      </c>
      <c r="E4111" s="46">
        <v>12100</v>
      </c>
      <c r="F4111" s="47">
        <f t="shared" si="193"/>
        <v>899.99999979045242</v>
      </c>
      <c r="G4111" s="48">
        <f t="shared" si="194"/>
        <v>308370459.31508189</v>
      </c>
    </row>
    <row r="4112" spans="1:7" x14ac:dyDescent="0.25">
      <c r="A4112" s="43" t="s">
        <v>308</v>
      </c>
      <c r="B4112" s="44">
        <v>43916.854166666664</v>
      </c>
      <c r="C4112" s="45">
        <f t="shared" si="192"/>
        <v>43916.984131830599</v>
      </c>
      <c r="D4112" s="46">
        <v>5.98</v>
      </c>
      <c r="E4112" s="46">
        <v>12200</v>
      </c>
      <c r="F4112" s="47">
        <f t="shared" si="193"/>
        <v>899.99999979045242</v>
      </c>
      <c r="G4112" s="48">
        <f t="shared" si="194"/>
        <v>310918975.50776857</v>
      </c>
    </row>
    <row r="4113" spans="1:7" x14ac:dyDescent="0.25">
      <c r="A4113" s="43" t="s">
        <v>308</v>
      </c>
      <c r="B4113" s="44">
        <v>43916.864583333336</v>
      </c>
      <c r="C4113" s="45">
        <f t="shared" si="192"/>
        <v>43916.99454849727</v>
      </c>
      <c r="D4113" s="46">
        <v>5.99</v>
      </c>
      <c r="E4113" s="46">
        <v>12200</v>
      </c>
      <c r="F4113" s="47">
        <f t="shared" si="193"/>
        <v>900.00000041909516</v>
      </c>
      <c r="G4113" s="48">
        <f t="shared" si="194"/>
        <v>310918975.72494292</v>
      </c>
    </row>
    <row r="4114" spans="1:7" x14ac:dyDescent="0.25">
      <c r="A4114" s="43" t="s">
        <v>308</v>
      </c>
      <c r="B4114" s="44">
        <v>43916.875</v>
      </c>
      <c r="C4114" s="45">
        <f t="shared" si="192"/>
        <v>43917.004592479672</v>
      </c>
      <c r="D4114" s="46">
        <v>6.01</v>
      </c>
      <c r="E4114" s="46">
        <v>12300</v>
      </c>
      <c r="F4114" s="47">
        <f t="shared" si="193"/>
        <v>899.99999979045242</v>
      </c>
      <c r="G4114" s="48">
        <f t="shared" si="194"/>
        <v>313467491.70045519</v>
      </c>
    </row>
    <row r="4115" spans="1:7" x14ac:dyDescent="0.25">
      <c r="A4115" s="43" t="s">
        <v>308</v>
      </c>
      <c r="B4115" s="44">
        <v>43916.885416666664</v>
      </c>
      <c r="C4115" s="45">
        <f t="shared" si="192"/>
        <v>43917.015009146337</v>
      </c>
      <c r="D4115" s="46">
        <v>6.03</v>
      </c>
      <c r="E4115" s="46">
        <v>12300</v>
      </c>
      <c r="F4115" s="47">
        <f t="shared" si="193"/>
        <v>899.99999979045242</v>
      </c>
      <c r="G4115" s="48">
        <f t="shared" si="194"/>
        <v>313467491.70045519</v>
      </c>
    </row>
    <row r="4116" spans="1:7" x14ac:dyDescent="0.25">
      <c r="A4116" s="43" t="s">
        <v>308</v>
      </c>
      <c r="B4116" s="44">
        <v>43916.895833333336</v>
      </c>
      <c r="C4116" s="45">
        <f t="shared" si="192"/>
        <v>43917.025059139785</v>
      </c>
      <c r="D4116" s="46">
        <v>6.05</v>
      </c>
      <c r="E4116" s="46">
        <v>12400</v>
      </c>
      <c r="F4116" s="47">
        <f t="shared" si="193"/>
        <v>900.00000041909516</v>
      </c>
      <c r="G4116" s="48">
        <f t="shared" si="194"/>
        <v>316016008.1138764</v>
      </c>
    </row>
    <row r="4117" spans="1:7" x14ac:dyDescent="0.25">
      <c r="A4117" s="43" t="s">
        <v>308</v>
      </c>
      <c r="B4117" s="44">
        <v>43916.90625</v>
      </c>
      <c r="C4117" s="45">
        <f t="shared" si="192"/>
        <v>43917.035114999999</v>
      </c>
      <c r="D4117" s="46">
        <v>6.07</v>
      </c>
      <c r="E4117" s="46">
        <v>12500</v>
      </c>
      <c r="F4117" s="47">
        <f t="shared" si="193"/>
        <v>899.99999979045242</v>
      </c>
      <c r="G4117" s="48">
        <f t="shared" si="194"/>
        <v>318564524.08582842</v>
      </c>
    </row>
    <row r="4118" spans="1:7" x14ac:dyDescent="0.25">
      <c r="A4118" s="43" t="s">
        <v>308</v>
      </c>
      <c r="B4118" s="44">
        <v>43916.916666666664</v>
      </c>
      <c r="C4118" s="45">
        <f t="shared" si="192"/>
        <v>43917.045531666663</v>
      </c>
      <c r="D4118" s="46">
        <v>6.09</v>
      </c>
      <c r="E4118" s="46">
        <v>12500</v>
      </c>
      <c r="F4118" s="47">
        <f t="shared" si="193"/>
        <v>899.99999979045242</v>
      </c>
      <c r="G4118" s="48">
        <f t="shared" si="194"/>
        <v>318564524.08582842</v>
      </c>
    </row>
    <row r="4119" spans="1:7" x14ac:dyDescent="0.25">
      <c r="A4119" s="43" t="s">
        <v>308</v>
      </c>
      <c r="B4119" s="44">
        <v>43916.927083333336</v>
      </c>
      <c r="C4119" s="45">
        <f t="shared" si="192"/>
        <v>43917.055593253972</v>
      </c>
      <c r="D4119" s="46">
        <v>6.11</v>
      </c>
      <c r="E4119" s="46">
        <v>12600</v>
      </c>
      <c r="F4119" s="47">
        <f t="shared" si="193"/>
        <v>900.00000041909516</v>
      </c>
      <c r="G4119" s="48">
        <f t="shared" si="194"/>
        <v>321113040.50280994</v>
      </c>
    </row>
    <row r="4120" spans="1:7" x14ac:dyDescent="0.25">
      <c r="A4120" s="43" t="s">
        <v>308</v>
      </c>
      <c r="B4120" s="44">
        <v>43916.9375</v>
      </c>
      <c r="C4120" s="45">
        <f t="shared" si="192"/>
        <v>43917.065660433072</v>
      </c>
      <c r="D4120" s="46">
        <v>6.13</v>
      </c>
      <c r="E4120" s="46">
        <v>12700</v>
      </c>
      <c r="F4120" s="47">
        <f t="shared" si="193"/>
        <v>899.99999979045242</v>
      </c>
      <c r="G4120" s="48">
        <f t="shared" si="194"/>
        <v>323661556.47120166</v>
      </c>
    </row>
    <row r="4121" spans="1:7" x14ac:dyDescent="0.25">
      <c r="A4121" s="43" t="s">
        <v>308</v>
      </c>
      <c r="B4121" s="44">
        <v>43916.947916666664</v>
      </c>
      <c r="C4121" s="45">
        <f t="shared" si="192"/>
        <v>43917.076077099737</v>
      </c>
      <c r="D4121" s="46">
        <v>6.14</v>
      </c>
      <c r="E4121" s="46">
        <v>12700</v>
      </c>
      <c r="F4121" s="47">
        <f t="shared" si="193"/>
        <v>899.99999979045242</v>
      </c>
      <c r="G4121" s="48">
        <f t="shared" si="194"/>
        <v>323661556.47120166</v>
      </c>
    </row>
    <row r="4122" spans="1:7" x14ac:dyDescent="0.25">
      <c r="A4122" s="43" t="s">
        <v>308</v>
      </c>
      <c r="B4122" s="44">
        <v>43916.958333333336</v>
      </c>
      <c r="C4122" s="45">
        <f t="shared" si="192"/>
        <v>43917.086149739589</v>
      </c>
      <c r="D4122" s="46">
        <v>6.17</v>
      </c>
      <c r="E4122" s="46">
        <v>12800</v>
      </c>
      <c r="F4122" s="47">
        <f t="shared" si="193"/>
        <v>900.00000041909516</v>
      </c>
      <c r="G4122" s="48">
        <f t="shared" si="194"/>
        <v>326210072.89174342</v>
      </c>
    </row>
    <row r="4123" spans="1:7" x14ac:dyDescent="0.25">
      <c r="A4123" s="43" t="s">
        <v>308</v>
      </c>
      <c r="B4123" s="44">
        <v>43916.96875</v>
      </c>
      <c r="C4123" s="45">
        <f t="shared" si="192"/>
        <v>43917.096227713177</v>
      </c>
      <c r="D4123" s="46">
        <v>6.19</v>
      </c>
      <c r="E4123" s="46">
        <v>12900</v>
      </c>
      <c r="F4123" s="47">
        <f t="shared" si="193"/>
        <v>899.99999979045242</v>
      </c>
      <c r="G4123" s="48">
        <f t="shared" si="194"/>
        <v>328758588.85657495</v>
      </c>
    </row>
    <row r="4124" spans="1:7" x14ac:dyDescent="0.25">
      <c r="A4124" s="43" t="s">
        <v>308</v>
      </c>
      <c r="B4124" s="44">
        <v>43916.979166666664</v>
      </c>
      <c r="C4124" s="45">
        <f t="shared" si="192"/>
        <v>43917.106310897434</v>
      </c>
      <c r="D4124" s="46">
        <v>6.21</v>
      </c>
      <c r="E4124" s="46">
        <v>13000</v>
      </c>
      <c r="F4124" s="47">
        <f t="shared" si="193"/>
        <v>899.99999979045242</v>
      </c>
      <c r="G4124" s="48">
        <f t="shared" si="194"/>
        <v>331307105.04926157</v>
      </c>
    </row>
    <row r="4125" spans="1:7" x14ac:dyDescent="0.25">
      <c r="A4125" s="43" t="s">
        <v>308</v>
      </c>
      <c r="B4125" s="44">
        <v>43916.989583333336</v>
      </c>
      <c r="C4125" s="45">
        <f t="shared" si="192"/>
        <v>43917.116399173028</v>
      </c>
      <c r="D4125" s="46">
        <v>6.24</v>
      </c>
      <c r="E4125" s="46">
        <v>13100</v>
      </c>
      <c r="F4125" s="47">
        <f t="shared" si="193"/>
        <v>900.00000041909516</v>
      </c>
      <c r="G4125" s="48">
        <f t="shared" si="194"/>
        <v>333855621.47514367</v>
      </c>
    </row>
    <row r="4126" spans="1:7" x14ac:dyDescent="0.25">
      <c r="A4126" s="43" t="s">
        <v>308</v>
      </c>
      <c r="B4126" s="44">
        <v>43917</v>
      </c>
      <c r="C4126" s="45">
        <f t="shared" si="192"/>
        <v>43917.126815839692</v>
      </c>
      <c r="D4126" s="46">
        <v>6.25</v>
      </c>
      <c r="E4126" s="46">
        <v>13100</v>
      </c>
      <c r="F4126" s="47">
        <f t="shared" si="193"/>
        <v>899.99999979045242</v>
      </c>
      <c r="G4126" s="48">
        <f t="shared" si="194"/>
        <v>333855621.24194819</v>
      </c>
    </row>
    <row r="4127" spans="1:7" x14ac:dyDescent="0.25">
      <c r="A4127" s="43" t="s">
        <v>308</v>
      </c>
      <c r="B4127" s="44">
        <v>43917.010416666664</v>
      </c>
      <c r="C4127" s="45">
        <f t="shared" si="192"/>
        <v>43917.137232506357</v>
      </c>
      <c r="D4127" s="46">
        <v>6.26</v>
      </c>
      <c r="E4127" s="46">
        <v>13100</v>
      </c>
      <c r="F4127" s="47">
        <f t="shared" si="193"/>
        <v>899.99999979045242</v>
      </c>
      <c r="G4127" s="48">
        <f t="shared" si="194"/>
        <v>333855621.24194819</v>
      </c>
    </row>
    <row r="4128" spans="1:7" x14ac:dyDescent="0.25">
      <c r="A4128" s="43" t="s">
        <v>308</v>
      </c>
      <c r="B4128" s="44">
        <v>43917.020833333336</v>
      </c>
      <c r="C4128" s="45">
        <f t="shared" si="192"/>
        <v>43917.147325757578</v>
      </c>
      <c r="D4128" s="46">
        <v>6.29</v>
      </c>
      <c r="E4128" s="46">
        <v>13200</v>
      </c>
      <c r="F4128" s="47">
        <f t="shared" si="193"/>
        <v>900.00000041909516</v>
      </c>
      <c r="G4128" s="48">
        <f t="shared" si="194"/>
        <v>336404137.66961038</v>
      </c>
    </row>
    <row r="4129" spans="1:7" x14ac:dyDescent="0.25">
      <c r="A4129" s="43" t="s">
        <v>308</v>
      </c>
      <c r="B4129" s="44">
        <v>43917.03125</v>
      </c>
      <c r="C4129" s="45">
        <f t="shared" si="192"/>
        <v>43917.157423872181</v>
      </c>
      <c r="D4129" s="46">
        <v>6.3</v>
      </c>
      <c r="E4129" s="46">
        <v>13300</v>
      </c>
      <c r="F4129" s="47">
        <f t="shared" si="193"/>
        <v>899.99999979045242</v>
      </c>
      <c r="G4129" s="48">
        <f t="shared" si="194"/>
        <v>338952653.62732142</v>
      </c>
    </row>
    <row r="4130" spans="1:7" x14ac:dyDescent="0.25">
      <c r="A4130" s="43" t="s">
        <v>308</v>
      </c>
      <c r="B4130" s="44">
        <v>43917.041666666664</v>
      </c>
      <c r="C4130" s="45">
        <f t="shared" si="192"/>
        <v>43917.167526741294</v>
      </c>
      <c r="D4130" s="46">
        <v>6.33</v>
      </c>
      <c r="E4130" s="46">
        <v>13400</v>
      </c>
      <c r="F4130" s="47">
        <f t="shared" si="193"/>
        <v>899.99999979045242</v>
      </c>
      <c r="G4130" s="48">
        <f t="shared" si="194"/>
        <v>341501169.8200081</v>
      </c>
    </row>
    <row r="4131" spans="1:7" x14ac:dyDescent="0.25">
      <c r="A4131" s="43" t="s">
        <v>308</v>
      </c>
      <c r="B4131" s="44">
        <v>43917.052083333336</v>
      </c>
      <c r="C4131" s="45">
        <f t="shared" si="192"/>
        <v>43917.177943407965</v>
      </c>
      <c r="D4131" s="46">
        <v>6.34</v>
      </c>
      <c r="E4131" s="46">
        <v>13400</v>
      </c>
      <c r="F4131" s="47">
        <f t="shared" si="193"/>
        <v>900.00000041909516</v>
      </c>
      <c r="G4131" s="48">
        <f t="shared" si="194"/>
        <v>341501170.05854386</v>
      </c>
    </row>
    <row r="4132" spans="1:7" x14ac:dyDescent="0.25">
      <c r="A4132" s="43" t="s">
        <v>308</v>
      </c>
      <c r="B4132" s="44">
        <v>43917.0625</v>
      </c>
      <c r="C4132" s="45">
        <f t="shared" si="192"/>
        <v>43917.188050925928</v>
      </c>
      <c r="D4132" s="46">
        <v>6.36</v>
      </c>
      <c r="E4132" s="46">
        <v>13500</v>
      </c>
      <c r="F4132" s="47">
        <f t="shared" si="193"/>
        <v>899.99999979045242</v>
      </c>
      <c r="G4132" s="48">
        <f t="shared" si="194"/>
        <v>344049686.01269472</v>
      </c>
    </row>
    <row r="4133" spans="1:7" x14ac:dyDescent="0.25">
      <c r="A4133" s="43" t="s">
        <v>308</v>
      </c>
      <c r="B4133" s="44">
        <v>43917.072916666664</v>
      </c>
      <c r="C4133" s="45">
        <f t="shared" si="192"/>
        <v>43917.198467592592</v>
      </c>
      <c r="D4133" s="46">
        <v>6.37</v>
      </c>
      <c r="E4133" s="46">
        <v>13500</v>
      </c>
      <c r="F4133" s="47">
        <f t="shared" si="193"/>
        <v>899.99999979045242</v>
      </c>
      <c r="G4133" s="48">
        <f t="shared" si="194"/>
        <v>344049686.01269472</v>
      </c>
    </row>
    <row r="4134" spans="1:7" x14ac:dyDescent="0.25">
      <c r="A4134" s="43" t="s">
        <v>308</v>
      </c>
      <c r="B4134" s="44">
        <v>43917.083333333336</v>
      </c>
      <c r="C4134" s="45">
        <f t="shared" si="192"/>
        <v>43917.208579656864</v>
      </c>
      <c r="D4134" s="46">
        <v>6.4</v>
      </c>
      <c r="E4134" s="46">
        <v>13600</v>
      </c>
      <c r="F4134" s="47">
        <f t="shared" si="193"/>
        <v>900.00000041909516</v>
      </c>
      <c r="G4134" s="48">
        <f t="shared" si="194"/>
        <v>346598202.4474774</v>
      </c>
    </row>
    <row r="4135" spans="1:7" x14ac:dyDescent="0.25">
      <c r="A4135" s="43" t="s">
        <v>308</v>
      </c>
      <c r="B4135" s="44">
        <v>43917.09375</v>
      </c>
      <c r="C4135" s="45">
        <f t="shared" si="192"/>
        <v>43917.218996323529</v>
      </c>
      <c r="D4135" s="46">
        <v>6.41</v>
      </c>
      <c r="E4135" s="46">
        <v>13600</v>
      </c>
      <c r="F4135" s="47">
        <f t="shared" si="193"/>
        <v>899.99999979045242</v>
      </c>
      <c r="G4135" s="48">
        <f t="shared" si="194"/>
        <v>346598202.20538133</v>
      </c>
    </row>
    <row r="4136" spans="1:7" x14ac:dyDescent="0.25">
      <c r="A4136" s="43" t="s">
        <v>308</v>
      </c>
      <c r="B4136" s="44">
        <v>43917.104166666664</v>
      </c>
      <c r="C4136" s="45">
        <f t="shared" si="192"/>
        <v>43917.229112834546</v>
      </c>
      <c r="D4136" s="46">
        <v>6.43</v>
      </c>
      <c r="E4136" s="46">
        <v>13700</v>
      </c>
      <c r="F4136" s="47">
        <f t="shared" si="193"/>
        <v>899.99999979045242</v>
      </c>
      <c r="G4136" s="48">
        <f t="shared" si="194"/>
        <v>349146718.39806795</v>
      </c>
    </row>
    <row r="4137" spans="1:7" x14ac:dyDescent="0.25">
      <c r="A4137" s="43" t="s">
        <v>308</v>
      </c>
      <c r="B4137" s="44">
        <v>43917.114583333336</v>
      </c>
      <c r="C4137" s="45">
        <f t="shared" si="192"/>
        <v>43917.239529501217</v>
      </c>
      <c r="D4137" s="46">
        <v>6.44</v>
      </c>
      <c r="E4137" s="46">
        <v>13700</v>
      </c>
      <c r="F4137" s="47">
        <f t="shared" si="193"/>
        <v>900.00000041909516</v>
      </c>
      <c r="G4137" s="48">
        <f t="shared" si="194"/>
        <v>349146718.64194411</v>
      </c>
    </row>
    <row r="4138" spans="1:7" x14ac:dyDescent="0.25">
      <c r="A4138" s="43" t="s">
        <v>308</v>
      </c>
      <c r="B4138" s="44">
        <v>43917.125</v>
      </c>
      <c r="C4138" s="45">
        <f t="shared" si="192"/>
        <v>43917.249650362319</v>
      </c>
      <c r="D4138" s="46">
        <v>6.46</v>
      </c>
      <c r="E4138" s="46">
        <v>13800</v>
      </c>
      <c r="F4138" s="47">
        <f t="shared" si="193"/>
        <v>899.99999979045242</v>
      </c>
      <c r="G4138" s="48">
        <f t="shared" si="194"/>
        <v>351695234.59075457</v>
      </c>
    </row>
    <row r="4139" spans="1:7" x14ac:dyDescent="0.25">
      <c r="A4139" s="43" t="s">
        <v>308</v>
      </c>
      <c r="B4139" s="44">
        <v>43917.135416666664</v>
      </c>
      <c r="C4139" s="45">
        <f t="shared" si="192"/>
        <v>43917.260067028983</v>
      </c>
      <c r="D4139" s="46">
        <v>6.47</v>
      </c>
      <c r="E4139" s="46">
        <v>13800</v>
      </c>
      <c r="F4139" s="47">
        <f t="shared" si="193"/>
        <v>899.99999979045242</v>
      </c>
      <c r="G4139" s="48">
        <f t="shared" si="194"/>
        <v>351695234.59075457</v>
      </c>
    </row>
    <row r="4140" spans="1:7" x14ac:dyDescent="0.25">
      <c r="A4140" s="43" t="s">
        <v>308</v>
      </c>
      <c r="B4140" s="44">
        <v>43917.145833333336</v>
      </c>
      <c r="C4140" s="45">
        <f t="shared" si="192"/>
        <v>43917.270192146287</v>
      </c>
      <c r="D4140" s="46">
        <v>6.49</v>
      </c>
      <c r="E4140" s="46">
        <v>13900</v>
      </c>
      <c r="F4140" s="47">
        <f t="shared" si="193"/>
        <v>900.00000041909516</v>
      </c>
      <c r="G4140" s="48">
        <f t="shared" si="194"/>
        <v>354243751.03087759</v>
      </c>
    </row>
    <row r="4141" spans="1:7" x14ac:dyDescent="0.25">
      <c r="A4141" s="43" t="s">
        <v>308</v>
      </c>
      <c r="B4141" s="44">
        <v>43917.15625</v>
      </c>
      <c r="C4141" s="45">
        <f t="shared" si="192"/>
        <v>43917.280321428574</v>
      </c>
      <c r="D4141" s="46">
        <v>6.5</v>
      </c>
      <c r="E4141" s="46">
        <v>14000</v>
      </c>
      <c r="F4141" s="47">
        <f t="shared" si="193"/>
        <v>899.99999979045242</v>
      </c>
      <c r="G4141" s="48">
        <f t="shared" si="194"/>
        <v>356792266.97612786</v>
      </c>
    </row>
    <row r="4142" spans="1:7" x14ac:dyDescent="0.25">
      <c r="A4142" s="43" t="s">
        <v>308</v>
      </c>
      <c r="B4142" s="44">
        <v>43917.166666666664</v>
      </c>
      <c r="C4142" s="45">
        <f t="shared" si="192"/>
        <v>43917.290454787231</v>
      </c>
      <c r="D4142" s="46">
        <v>6.53</v>
      </c>
      <c r="E4142" s="46">
        <v>14100</v>
      </c>
      <c r="F4142" s="47">
        <f t="shared" si="193"/>
        <v>899.99999979045242</v>
      </c>
      <c r="G4142" s="48">
        <f t="shared" si="194"/>
        <v>359340783.16881448</v>
      </c>
    </row>
    <row r="4143" spans="1:7" x14ac:dyDescent="0.25">
      <c r="A4143" s="43" t="s">
        <v>308</v>
      </c>
      <c r="B4143" s="44">
        <v>43917.177083333336</v>
      </c>
      <c r="C4143" s="45">
        <f t="shared" si="192"/>
        <v>43917.300871453903</v>
      </c>
      <c r="D4143" s="46">
        <v>6.55</v>
      </c>
      <c r="E4143" s="46">
        <v>14100</v>
      </c>
      <c r="F4143" s="47">
        <f t="shared" si="193"/>
        <v>900.00000041909516</v>
      </c>
      <c r="G4143" s="48">
        <f t="shared" si="194"/>
        <v>359340783.41981113</v>
      </c>
    </row>
    <row r="4144" spans="1:7" x14ac:dyDescent="0.25">
      <c r="A4144" s="43" t="s">
        <v>308</v>
      </c>
      <c r="B4144" s="44">
        <v>43917.1875</v>
      </c>
      <c r="C4144" s="45">
        <f t="shared" si="192"/>
        <v>43917.311008802819</v>
      </c>
      <c r="D4144" s="46">
        <v>6.56</v>
      </c>
      <c r="E4144" s="46">
        <v>14200</v>
      </c>
      <c r="F4144" s="47">
        <f t="shared" si="193"/>
        <v>899.99999979045242</v>
      </c>
      <c r="G4144" s="48">
        <f t="shared" si="194"/>
        <v>361889299.3615011</v>
      </c>
    </row>
    <row r="4145" spans="1:7" x14ac:dyDescent="0.25">
      <c r="A4145" s="43" t="s">
        <v>308</v>
      </c>
      <c r="B4145" s="44">
        <v>43917.197916666664</v>
      </c>
      <c r="C4145" s="45">
        <f t="shared" si="192"/>
        <v>43917.321425469483</v>
      </c>
      <c r="D4145" s="46">
        <v>6.56</v>
      </c>
      <c r="E4145" s="46">
        <v>14200</v>
      </c>
      <c r="F4145" s="47">
        <f t="shared" si="193"/>
        <v>899.99999979045242</v>
      </c>
      <c r="G4145" s="48">
        <f t="shared" si="194"/>
        <v>361889299.3615011</v>
      </c>
    </row>
    <row r="4146" spans="1:7" x14ac:dyDescent="0.25">
      <c r="A4146" s="43" t="s">
        <v>308</v>
      </c>
      <c r="B4146" s="44">
        <v>43917.208333333336</v>
      </c>
      <c r="C4146" s="45">
        <f t="shared" si="192"/>
        <v>43917.331566724941</v>
      </c>
      <c r="D4146" s="46">
        <v>6.59</v>
      </c>
      <c r="E4146" s="46">
        <v>14300</v>
      </c>
      <c r="F4146" s="47">
        <f t="shared" si="193"/>
        <v>900.00000041909516</v>
      </c>
      <c r="G4146" s="48">
        <f t="shared" si="194"/>
        <v>364437815.80874461</v>
      </c>
    </row>
    <row r="4147" spans="1:7" x14ac:dyDescent="0.25">
      <c r="A4147" s="43" t="s">
        <v>308</v>
      </c>
      <c r="B4147" s="44">
        <v>43917.21875</v>
      </c>
      <c r="C4147" s="45">
        <f t="shared" si="192"/>
        <v>43917.341983391605</v>
      </c>
      <c r="D4147" s="46">
        <v>6.59</v>
      </c>
      <c r="E4147" s="46">
        <v>14300</v>
      </c>
      <c r="F4147" s="47">
        <f t="shared" si="193"/>
        <v>899.99999979045242</v>
      </c>
      <c r="G4147" s="48">
        <f t="shared" si="194"/>
        <v>364437815.55418772</v>
      </c>
    </row>
    <row r="4148" spans="1:7" x14ac:dyDescent="0.25">
      <c r="A4148" s="43" t="s">
        <v>308</v>
      </c>
      <c r="B4148" s="44">
        <v>43917.229166666664</v>
      </c>
      <c r="C4148" s="45">
        <f t="shared" si="192"/>
        <v>43917.352400058269</v>
      </c>
      <c r="D4148" s="46">
        <v>6.61</v>
      </c>
      <c r="E4148" s="46">
        <v>14300</v>
      </c>
      <c r="F4148" s="47">
        <f t="shared" si="193"/>
        <v>899.99999979045242</v>
      </c>
      <c r="G4148" s="48">
        <f t="shared" si="194"/>
        <v>364437815.55418772</v>
      </c>
    </row>
    <row r="4149" spans="1:7" x14ac:dyDescent="0.25">
      <c r="A4149" s="43" t="s">
        <v>308</v>
      </c>
      <c r="B4149" s="44">
        <v>43917.239583333336</v>
      </c>
      <c r="C4149" s="45">
        <f t="shared" si="192"/>
        <v>43917.362545138894</v>
      </c>
      <c r="D4149" s="46">
        <v>6.62</v>
      </c>
      <c r="E4149" s="46">
        <v>14400</v>
      </c>
      <c r="F4149" s="47">
        <f t="shared" si="193"/>
        <v>900.00000041909516</v>
      </c>
      <c r="G4149" s="48">
        <f t="shared" si="194"/>
        <v>366986332.00321132</v>
      </c>
    </row>
    <row r="4150" spans="1:7" x14ac:dyDescent="0.25">
      <c r="A4150" s="43" t="s">
        <v>308</v>
      </c>
      <c r="B4150" s="44">
        <v>43917.25</v>
      </c>
      <c r="C4150" s="45">
        <f t="shared" si="192"/>
        <v>43917.372693965517</v>
      </c>
      <c r="D4150" s="46">
        <v>6.64</v>
      </c>
      <c r="E4150" s="46">
        <v>14500</v>
      </c>
      <c r="F4150" s="47">
        <f t="shared" si="193"/>
        <v>899.99999979045242</v>
      </c>
      <c r="G4150" s="48">
        <f t="shared" si="194"/>
        <v>369534847.93956095</v>
      </c>
    </row>
    <row r="4151" spans="1:7" x14ac:dyDescent="0.25">
      <c r="A4151" s="43" t="s">
        <v>308</v>
      </c>
      <c r="B4151" s="44">
        <v>43917.260416666664</v>
      </c>
      <c r="C4151" s="45">
        <f t="shared" si="192"/>
        <v>43917.383110632181</v>
      </c>
      <c r="D4151" s="46">
        <v>6.65</v>
      </c>
      <c r="E4151" s="46">
        <v>14500</v>
      </c>
      <c r="F4151" s="47">
        <f t="shared" si="193"/>
        <v>899.99999979045242</v>
      </c>
      <c r="G4151" s="48">
        <f t="shared" si="194"/>
        <v>369534847.93956095</v>
      </c>
    </row>
    <row r="4152" spans="1:7" x14ac:dyDescent="0.25">
      <c r="A4152" s="43" t="s">
        <v>308</v>
      </c>
      <c r="B4152" s="44">
        <v>43917.270833333336</v>
      </c>
      <c r="C4152" s="45">
        <f t="shared" si="192"/>
        <v>43917.393527298853</v>
      </c>
      <c r="D4152" s="46">
        <v>6.66</v>
      </c>
      <c r="E4152" s="46">
        <v>14500</v>
      </c>
      <c r="F4152" s="47">
        <f t="shared" si="193"/>
        <v>900.00000041909516</v>
      </c>
      <c r="G4152" s="48">
        <f t="shared" si="194"/>
        <v>369534848.19767809</v>
      </c>
    </row>
    <row r="4153" spans="1:7" x14ac:dyDescent="0.25">
      <c r="A4153" s="43" t="s">
        <v>308</v>
      </c>
      <c r="B4153" s="44">
        <v>43917.28125</v>
      </c>
      <c r="C4153" s="45">
        <f t="shared" si="192"/>
        <v>43917.403943965517</v>
      </c>
      <c r="D4153" s="46">
        <v>6.67</v>
      </c>
      <c r="E4153" s="46">
        <v>14500</v>
      </c>
      <c r="F4153" s="47">
        <f t="shared" si="193"/>
        <v>899.99999979045242</v>
      </c>
      <c r="G4153" s="48">
        <f t="shared" si="194"/>
        <v>369534847.93956095</v>
      </c>
    </row>
    <row r="4154" spans="1:7" x14ac:dyDescent="0.25">
      <c r="A4154" s="43" t="s">
        <v>308</v>
      </c>
      <c r="B4154" s="44">
        <v>43917.291666666664</v>
      </c>
      <c r="C4154" s="45">
        <f t="shared" si="192"/>
        <v>43917.414096461187</v>
      </c>
      <c r="D4154" s="46">
        <v>6.7</v>
      </c>
      <c r="E4154" s="46">
        <v>14600</v>
      </c>
      <c r="F4154" s="47">
        <f t="shared" si="193"/>
        <v>899.99999979045242</v>
      </c>
      <c r="G4154" s="48">
        <f t="shared" si="194"/>
        <v>372083364.13224763</v>
      </c>
    </row>
    <row r="4155" spans="1:7" x14ac:dyDescent="0.25">
      <c r="A4155" s="43" t="s">
        <v>308</v>
      </c>
      <c r="B4155" s="44">
        <v>43917.302083333336</v>
      </c>
      <c r="C4155" s="45">
        <f t="shared" si="192"/>
        <v>43917.424513127859</v>
      </c>
      <c r="D4155" s="46">
        <v>6.71</v>
      </c>
      <c r="E4155" s="46">
        <v>14600</v>
      </c>
      <c r="F4155" s="47">
        <f t="shared" si="193"/>
        <v>900.00000041909516</v>
      </c>
      <c r="G4155" s="48">
        <f t="shared" si="194"/>
        <v>372083364.39214486</v>
      </c>
    </row>
    <row r="4156" spans="1:7" x14ac:dyDescent="0.25">
      <c r="A4156" s="43" t="s">
        <v>308</v>
      </c>
      <c r="B4156" s="44">
        <v>43917.3125</v>
      </c>
      <c r="C4156" s="45">
        <f t="shared" si="192"/>
        <v>43917.434929794523</v>
      </c>
      <c r="D4156" s="46">
        <v>6.71</v>
      </c>
      <c r="E4156" s="46">
        <v>14600</v>
      </c>
      <c r="F4156" s="47">
        <f t="shared" si="193"/>
        <v>899.99999979045242</v>
      </c>
      <c r="G4156" s="48">
        <f t="shared" si="194"/>
        <v>372083364.13224763</v>
      </c>
    </row>
    <row r="4157" spans="1:7" x14ac:dyDescent="0.25">
      <c r="A4157" s="43" t="s">
        <v>308</v>
      </c>
      <c r="B4157" s="44">
        <v>43917.322916666664</v>
      </c>
      <c r="C4157" s="45">
        <f t="shared" si="192"/>
        <v>43917.445346461187</v>
      </c>
      <c r="D4157" s="46">
        <v>6.73</v>
      </c>
      <c r="E4157" s="46">
        <v>14600</v>
      </c>
      <c r="F4157" s="47">
        <f t="shared" si="193"/>
        <v>899.99999979045242</v>
      </c>
      <c r="G4157" s="48">
        <f t="shared" si="194"/>
        <v>372083364.13224763</v>
      </c>
    </row>
    <row r="4158" spans="1:7" x14ac:dyDescent="0.25">
      <c r="A4158" s="43" t="s">
        <v>308</v>
      </c>
      <c r="B4158" s="44">
        <v>43917.333333333336</v>
      </c>
      <c r="C4158" s="45">
        <f t="shared" si="192"/>
        <v>43917.455763127859</v>
      </c>
      <c r="D4158" s="46">
        <v>6.74</v>
      </c>
      <c r="E4158" s="46">
        <v>14600</v>
      </c>
      <c r="F4158" s="47">
        <f t="shared" si="193"/>
        <v>900.00000041909516</v>
      </c>
      <c r="G4158" s="48">
        <f t="shared" si="194"/>
        <v>372083364.39214486</v>
      </c>
    </row>
    <row r="4159" spans="1:7" x14ac:dyDescent="0.25">
      <c r="A4159" s="43" t="s">
        <v>308</v>
      </c>
      <c r="B4159" s="44">
        <v>43917.34375</v>
      </c>
      <c r="C4159" s="45">
        <f t="shared" si="192"/>
        <v>43917.466179794523</v>
      </c>
      <c r="D4159" s="46">
        <v>6.75</v>
      </c>
      <c r="E4159" s="46">
        <v>14600</v>
      </c>
      <c r="F4159" s="47">
        <f t="shared" si="193"/>
        <v>899.99999979045242</v>
      </c>
      <c r="G4159" s="48">
        <f t="shared" si="194"/>
        <v>372083364.13224763</v>
      </c>
    </row>
    <row r="4160" spans="1:7" x14ac:dyDescent="0.25">
      <c r="A4160" s="43" t="s">
        <v>308</v>
      </c>
      <c r="B4160" s="44">
        <v>43917.354166666664</v>
      </c>
      <c r="C4160" s="45">
        <f t="shared" si="192"/>
        <v>43917.477128472223</v>
      </c>
      <c r="D4160" s="46">
        <v>6.76</v>
      </c>
      <c r="E4160" s="46">
        <v>14400</v>
      </c>
      <c r="F4160" s="47">
        <f t="shared" si="193"/>
        <v>899.99999979045242</v>
      </c>
      <c r="G4160" s="48">
        <f t="shared" si="194"/>
        <v>366986331.74687433</v>
      </c>
    </row>
    <row r="4161" spans="1:7" x14ac:dyDescent="0.25">
      <c r="A4161" s="43" t="s">
        <v>308</v>
      </c>
      <c r="B4161" s="44">
        <v>43917.364583333336</v>
      </c>
      <c r="C4161" s="45">
        <f t="shared" si="192"/>
        <v>43917.487277298853</v>
      </c>
      <c r="D4161" s="46">
        <v>6.78</v>
      </c>
      <c r="E4161" s="46">
        <v>14500</v>
      </c>
      <c r="F4161" s="47">
        <f t="shared" si="193"/>
        <v>900.00000041909516</v>
      </c>
      <c r="G4161" s="48">
        <f t="shared" si="194"/>
        <v>369534848.19767809</v>
      </c>
    </row>
    <row r="4162" spans="1:7" x14ac:dyDescent="0.25">
      <c r="A4162" s="43" t="s">
        <v>308</v>
      </c>
      <c r="B4162" s="44">
        <v>43917.375</v>
      </c>
      <c r="C4162" s="45">
        <f t="shared" ref="C4162:C4225" si="195">B4162+((13422*(1/E4162)+2.019)/24)</f>
        <v>43917.497961805559</v>
      </c>
      <c r="D4162" s="46">
        <v>6.78</v>
      </c>
      <c r="E4162" s="46">
        <v>14400</v>
      </c>
      <c r="F4162" s="47">
        <f t="shared" si="193"/>
        <v>899.99999979045242</v>
      </c>
      <c r="G4162" s="48">
        <f t="shared" si="194"/>
        <v>366986331.74687433</v>
      </c>
    </row>
    <row r="4163" spans="1:7" x14ac:dyDescent="0.25">
      <c r="A4163" s="43" t="s">
        <v>308</v>
      </c>
      <c r="B4163" s="44">
        <v>43917.385416666664</v>
      </c>
      <c r="C4163" s="45">
        <f t="shared" si="195"/>
        <v>43917.508378472223</v>
      </c>
      <c r="D4163" s="46">
        <v>6.8</v>
      </c>
      <c r="E4163" s="46">
        <v>14400</v>
      </c>
      <c r="F4163" s="47">
        <f t="shared" ref="F4163:F4226" si="196">CONVERT((B4163-B4162),"day","sec")</f>
        <v>899.99999979045242</v>
      </c>
      <c r="G4163" s="48">
        <f t="shared" si="194"/>
        <v>366986331.74687433</v>
      </c>
    </row>
    <row r="4164" spans="1:7" x14ac:dyDescent="0.25">
      <c r="A4164" s="43" t="s">
        <v>308</v>
      </c>
      <c r="B4164" s="44">
        <v>43917.395833333336</v>
      </c>
      <c r="C4164" s="45">
        <f t="shared" si="195"/>
        <v>43917.518795138894</v>
      </c>
      <c r="D4164" s="46">
        <v>6.81</v>
      </c>
      <c r="E4164" s="46">
        <v>14400</v>
      </c>
      <c r="F4164" s="47">
        <f t="shared" si="196"/>
        <v>900.00000041909516</v>
      </c>
      <c r="G4164" s="48">
        <f t="shared" ref="G4164:G4227" si="197">F4164*E4164*CONVERT(1,"ft^3","l")</f>
        <v>366986332.00321132</v>
      </c>
    </row>
    <row r="4165" spans="1:7" x14ac:dyDescent="0.25">
      <c r="A4165" s="43" t="s">
        <v>308</v>
      </c>
      <c r="B4165" s="44">
        <v>43917.40625</v>
      </c>
      <c r="C4165" s="45">
        <f t="shared" si="195"/>
        <v>43917.529211805559</v>
      </c>
      <c r="D4165" s="46">
        <v>6.82</v>
      </c>
      <c r="E4165" s="46">
        <v>14400</v>
      </c>
      <c r="F4165" s="47">
        <f t="shared" si="196"/>
        <v>899.99999979045242</v>
      </c>
      <c r="G4165" s="48">
        <f t="shared" si="197"/>
        <v>366986331.74687433</v>
      </c>
    </row>
    <row r="4166" spans="1:7" x14ac:dyDescent="0.25">
      <c r="A4166" s="43" t="s">
        <v>308</v>
      </c>
      <c r="B4166" s="44">
        <v>43917.416666666664</v>
      </c>
      <c r="C4166" s="45">
        <f t="shared" si="195"/>
        <v>43917.539900058269</v>
      </c>
      <c r="D4166" s="46">
        <v>6.82</v>
      </c>
      <c r="E4166" s="46">
        <v>14300</v>
      </c>
      <c r="F4166" s="47">
        <f t="shared" si="196"/>
        <v>899.99999979045242</v>
      </c>
      <c r="G4166" s="48">
        <f t="shared" si="197"/>
        <v>364437815.55418772</v>
      </c>
    </row>
    <row r="4167" spans="1:7" x14ac:dyDescent="0.25">
      <c r="A4167" s="43" t="s">
        <v>308</v>
      </c>
      <c r="B4167" s="44">
        <v>43917.427083333336</v>
      </c>
      <c r="C4167" s="45">
        <f t="shared" si="195"/>
        <v>43917.550316724941</v>
      </c>
      <c r="D4167" s="46">
        <v>6.83</v>
      </c>
      <c r="E4167" s="46">
        <v>14300</v>
      </c>
      <c r="F4167" s="47">
        <f t="shared" si="196"/>
        <v>900.00000041909516</v>
      </c>
      <c r="G4167" s="48">
        <f t="shared" si="197"/>
        <v>364437815.80874461</v>
      </c>
    </row>
    <row r="4168" spans="1:7" x14ac:dyDescent="0.25">
      <c r="A4168" s="43" t="s">
        <v>308</v>
      </c>
      <c r="B4168" s="44">
        <v>43917.4375</v>
      </c>
      <c r="C4168" s="45">
        <f t="shared" si="195"/>
        <v>43917.561008802819</v>
      </c>
      <c r="D4168" s="46">
        <v>6.83</v>
      </c>
      <c r="E4168" s="46">
        <v>14200</v>
      </c>
      <c r="F4168" s="47">
        <f t="shared" si="196"/>
        <v>899.99999979045242</v>
      </c>
      <c r="G4168" s="48">
        <f t="shared" si="197"/>
        <v>361889299.3615011</v>
      </c>
    </row>
    <row r="4169" spans="1:7" x14ac:dyDescent="0.25">
      <c r="A4169" s="43" t="s">
        <v>308</v>
      </c>
      <c r="B4169" s="44">
        <v>43917.447916666664</v>
      </c>
      <c r="C4169" s="45">
        <f t="shared" si="195"/>
        <v>43917.571425469483</v>
      </c>
      <c r="D4169" s="46">
        <v>6.85</v>
      </c>
      <c r="E4169" s="46">
        <v>14200</v>
      </c>
      <c r="F4169" s="47">
        <f t="shared" si="196"/>
        <v>899.99999979045242</v>
      </c>
      <c r="G4169" s="48">
        <f t="shared" si="197"/>
        <v>361889299.3615011</v>
      </c>
    </row>
    <row r="4170" spans="1:7" x14ac:dyDescent="0.25">
      <c r="A4170" s="43" t="s">
        <v>308</v>
      </c>
      <c r="B4170" s="44">
        <v>43917.458333333336</v>
      </c>
      <c r="C4170" s="45">
        <f t="shared" si="195"/>
        <v>43917.58240476191</v>
      </c>
      <c r="D4170" s="46">
        <v>6.83</v>
      </c>
      <c r="E4170" s="46">
        <v>14000</v>
      </c>
      <c r="F4170" s="47">
        <f t="shared" si="196"/>
        <v>900.00000041909516</v>
      </c>
      <c r="G4170" s="48">
        <f t="shared" si="197"/>
        <v>356792267.22534436</v>
      </c>
    </row>
    <row r="4171" spans="1:7" x14ac:dyDescent="0.25">
      <c r="A4171" s="43" t="s">
        <v>308</v>
      </c>
      <c r="B4171" s="44">
        <v>43917.46875</v>
      </c>
      <c r="C4171" s="45">
        <f t="shared" si="195"/>
        <v>43917.592821428574</v>
      </c>
      <c r="D4171" s="46">
        <v>6.85</v>
      </c>
      <c r="E4171" s="46">
        <v>14000</v>
      </c>
      <c r="F4171" s="47">
        <f t="shared" si="196"/>
        <v>899.99999979045242</v>
      </c>
      <c r="G4171" s="48">
        <f t="shared" si="197"/>
        <v>356792266.97612786</v>
      </c>
    </row>
    <row r="4172" spans="1:7" x14ac:dyDescent="0.25">
      <c r="A4172" s="43" t="s">
        <v>308</v>
      </c>
      <c r="B4172" s="44">
        <v>43917.479166666664</v>
      </c>
      <c r="C4172" s="45">
        <f t="shared" si="195"/>
        <v>43917.602954787231</v>
      </c>
      <c r="D4172" s="46">
        <v>6.87</v>
      </c>
      <c r="E4172" s="46">
        <v>14100</v>
      </c>
      <c r="F4172" s="47">
        <f t="shared" si="196"/>
        <v>899.99999979045242</v>
      </c>
      <c r="G4172" s="48">
        <f t="shared" si="197"/>
        <v>359340783.16881448</v>
      </c>
    </row>
    <row r="4173" spans="1:7" x14ac:dyDescent="0.25">
      <c r="A4173" s="43" t="s">
        <v>308</v>
      </c>
      <c r="B4173" s="44">
        <v>43917.489583333336</v>
      </c>
      <c r="C4173" s="45">
        <f t="shared" si="195"/>
        <v>43917.61365476191</v>
      </c>
      <c r="D4173" s="46">
        <v>6.88</v>
      </c>
      <c r="E4173" s="46">
        <v>14000</v>
      </c>
      <c r="F4173" s="47">
        <f t="shared" si="196"/>
        <v>900.00000041909516</v>
      </c>
      <c r="G4173" s="48">
        <f t="shared" si="197"/>
        <v>356792267.22534436</v>
      </c>
    </row>
    <row r="4174" spans="1:7" x14ac:dyDescent="0.25">
      <c r="A4174" s="43" t="s">
        <v>308</v>
      </c>
      <c r="B4174" s="44">
        <v>43917.5</v>
      </c>
      <c r="C4174" s="45">
        <f t="shared" si="195"/>
        <v>43917.624650362319</v>
      </c>
      <c r="D4174" s="46">
        <v>6.86</v>
      </c>
      <c r="E4174" s="46">
        <v>13800</v>
      </c>
      <c r="F4174" s="47">
        <f t="shared" si="196"/>
        <v>899.99999979045242</v>
      </c>
      <c r="G4174" s="48">
        <f t="shared" si="197"/>
        <v>351695234.59075457</v>
      </c>
    </row>
    <row r="4175" spans="1:7" x14ac:dyDescent="0.25">
      <c r="A4175" s="43" t="s">
        <v>308</v>
      </c>
      <c r="B4175" s="44">
        <v>43917.510416666664</v>
      </c>
      <c r="C4175" s="45">
        <f t="shared" si="195"/>
        <v>43917.635362834546</v>
      </c>
      <c r="D4175" s="46">
        <v>6.87</v>
      </c>
      <c r="E4175" s="46">
        <v>13700</v>
      </c>
      <c r="F4175" s="47">
        <f t="shared" si="196"/>
        <v>899.99999979045242</v>
      </c>
      <c r="G4175" s="48">
        <f t="shared" si="197"/>
        <v>349146718.39806795</v>
      </c>
    </row>
    <row r="4176" spans="1:7" x14ac:dyDescent="0.25">
      <c r="A4176" s="43" t="s">
        <v>308</v>
      </c>
      <c r="B4176" s="44">
        <v>43917.520833333336</v>
      </c>
      <c r="C4176" s="45">
        <f t="shared" si="195"/>
        <v>43917.645483695655</v>
      </c>
      <c r="D4176" s="46">
        <v>6.88</v>
      </c>
      <c r="E4176" s="46">
        <v>13800</v>
      </c>
      <c r="F4176" s="47">
        <f t="shared" si="196"/>
        <v>900.00000041909516</v>
      </c>
      <c r="G4176" s="48">
        <f t="shared" si="197"/>
        <v>351695234.83641088</v>
      </c>
    </row>
    <row r="4177" spans="1:7" x14ac:dyDescent="0.25">
      <c r="A4177" s="43" t="s">
        <v>308</v>
      </c>
      <c r="B4177" s="44">
        <v>43917.53125</v>
      </c>
      <c r="C4177" s="45">
        <f t="shared" si="195"/>
        <v>43917.656496323529</v>
      </c>
      <c r="D4177" s="46">
        <v>6.87</v>
      </c>
      <c r="E4177" s="46">
        <v>13600</v>
      </c>
      <c r="F4177" s="47">
        <f t="shared" si="196"/>
        <v>899.99999979045242</v>
      </c>
      <c r="G4177" s="48">
        <f t="shared" si="197"/>
        <v>346598202.20538133</v>
      </c>
    </row>
    <row r="4178" spans="1:7" x14ac:dyDescent="0.25">
      <c r="A4178" s="43" t="s">
        <v>308</v>
      </c>
      <c r="B4178" s="44">
        <v>43917.541666666664</v>
      </c>
      <c r="C4178" s="45">
        <f t="shared" si="195"/>
        <v>43917.666612834546</v>
      </c>
      <c r="D4178" s="46">
        <v>6.89</v>
      </c>
      <c r="E4178" s="46">
        <v>13700</v>
      </c>
      <c r="F4178" s="47">
        <f t="shared" si="196"/>
        <v>899.99999979045242</v>
      </c>
      <c r="G4178" s="48">
        <f t="shared" si="197"/>
        <v>349146718.39806795</v>
      </c>
    </row>
    <row r="4179" spans="1:7" x14ac:dyDescent="0.25">
      <c r="A4179" s="43" t="s">
        <v>308</v>
      </c>
      <c r="B4179" s="44">
        <v>43917.552083333336</v>
      </c>
      <c r="C4179" s="45">
        <f t="shared" si="195"/>
        <v>43917.677029501217</v>
      </c>
      <c r="D4179" s="46">
        <v>6.89</v>
      </c>
      <c r="E4179" s="46">
        <v>13700</v>
      </c>
      <c r="F4179" s="47">
        <f t="shared" si="196"/>
        <v>900.00000041909516</v>
      </c>
      <c r="G4179" s="48">
        <f t="shared" si="197"/>
        <v>349146718.64194411</v>
      </c>
    </row>
    <row r="4180" spans="1:7" x14ac:dyDescent="0.25">
      <c r="A4180" s="43" t="s">
        <v>308</v>
      </c>
      <c r="B4180" s="44">
        <v>43917.5625</v>
      </c>
      <c r="C4180" s="45">
        <f t="shared" si="195"/>
        <v>43917.687746323529</v>
      </c>
      <c r="D4180" s="46">
        <v>6.89</v>
      </c>
      <c r="E4180" s="46">
        <v>13600</v>
      </c>
      <c r="F4180" s="47">
        <f t="shared" si="196"/>
        <v>899.99999979045242</v>
      </c>
      <c r="G4180" s="48">
        <f t="shared" si="197"/>
        <v>346598202.20538133</v>
      </c>
    </row>
    <row r="4181" spans="1:7" x14ac:dyDescent="0.25">
      <c r="A4181" s="43" t="s">
        <v>308</v>
      </c>
      <c r="B4181" s="44">
        <v>43917.572916666664</v>
      </c>
      <c r="C4181" s="45">
        <f t="shared" si="195"/>
        <v>43917.698467592592</v>
      </c>
      <c r="D4181" s="46">
        <v>6.89</v>
      </c>
      <c r="E4181" s="46">
        <v>13500</v>
      </c>
      <c r="F4181" s="47">
        <f t="shared" si="196"/>
        <v>899.99999979045242</v>
      </c>
      <c r="G4181" s="48">
        <f t="shared" si="197"/>
        <v>344049686.01269472</v>
      </c>
    </row>
    <row r="4182" spans="1:7" x14ac:dyDescent="0.25">
      <c r="A4182" s="43" t="s">
        <v>308</v>
      </c>
      <c r="B4182" s="44">
        <v>43917.583333333336</v>
      </c>
      <c r="C4182" s="45">
        <f t="shared" si="195"/>
        <v>43917.708884259264</v>
      </c>
      <c r="D4182" s="46">
        <v>6.9</v>
      </c>
      <c r="E4182" s="46">
        <v>13500</v>
      </c>
      <c r="F4182" s="47">
        <f t="shared" si="196"/>
        <v>900.00000041909516</v>
      </c>
      <c r="G4182" s="48">
        <f t="shared" si="197"/>
        <v>344049686.25301063</v>
      </c>
    </row>
    <row r="4183" spans="1:7" x14ac:dyDescent="0.25">
      <c r="A4183" s="43" t="s">
        <v>308</v>
      </c>
      <c r="B4183" s="44">
        <v>43917.59375</v>
      </c>
      <c r="C4183" s="45">
        <f t="shared" si="195"/>
        <v>43917.719300925928</v>
      </c>
      <c r="D4183" s="46">
        <v>6.9</v>
      </c>
      <c r="E4183" s="46">
        <v>13500</v>
      </c>
      <c r="F4183" s="47">
        <f t="shared" si="196"/>
        <v>899.99999979045242</v>
      </c>
      <c r="G4183" s="48">
        <f t="shared" si="197"/>
        <v>344049686.01269472</v>
      </c>
    </row>
    <row r="4184" spans="1:7" x14ac:dyDescent="0.25">
      <c r="A4184" s="43" t="s">
        <v>308</v>
      </c>
      <c r="B4184" s="44">
        <v>43917.604166666664</v>
      </c>
      <c r="C4184" s="45">
        <f t="shared" si="195"/>
        <v>43917.729717592592</v>
      </c>
      <c r="D4184" s="46">
        <v>6.91</v>
      </c>
      <c r="E4184" s="46">
        <v>13500</v>
      </c>
      <c r="F4184" s="47">
        <f t="shared" si="196"/>
        <v>899.99999979045242</v>
      </c>
      <c r="G4184" s="48">
        <f t="shared" si="197"/>
        <v>344049686.01269472</v>
      </c>
    </row>
    <row r="4185" spans="1:7" x14ac:dyDescent="0.25">
      <c r="A4185" s="43" t="s">
        <v>308</v>
      </c>
      <c r="B4185" s="44">
        <v>43917.614583333336</v>
      </c>
      <c r="C4185" s="45">
        <f t="shared" si="195"/>
        <v>43917.740443407965</v>
      </c>
      <c r="D4185" s="46">
        <v>6.9</v>
      </c>
      <c r="E4185" s="46">
        <v>13400</v>
      </c>
      <c r="F4185" s="47">
        <f t="shared" si="196"/>
        <v>900.00000041909516</v>
      </c>
      <c r="G4185" s="48">
        <f t="shared" si="197"/>
        <v>341501170.05854386</v>
      </c>
    </row>
    <row r="4186" spans="1:7" x14ac:dyDescent="0.25">
      <c r="A4186" s="43" t="s">
        <v>308</v>
      </c>
      <c r="B4186" s="44">
        <v>43917.625</v>
      </c>
      <c r="C4186" s="45">
        <f t="shared" si="195"/>
        <v>43917.751173872181</v>
      </c>
      <c r="D4186" s="46">
        <v>6.9</v>
      </c>
      <c r="E4186" s="46">
        <v>13300</v>
      </c>
      <c r="F4186" s="47">
        <f t="shared" si="196"/>
        <v>899.99999979045242</v>
      </c>
      <c r="G4186" s="48">
        <f t="shared" si="197"/>
        <v>338952653.62732142</v>
      </c>
    </row>
    <row r="4187" spans="1:7" x14ac:dyDescent="0.25">
      <c r="A4187" s="43" t="s">
        <v>308</v>
      </c>
      <c r="B4187" s="44">
        <v>43917.635416666664</v>
      </c>
      <c r="C4187" s="45">
        <f t="shared" si="195"/>
        <v>43917.761276741294</v>
      </c>
      <c r="D4187" s="46">
        <v>6.9</v>
      </c>
      <c r="E4187" s="46">
        <v>13400</v>
      </c>
      <c r="F4187" s="47">
        <f t="shared" si="196"/>
        <v>899.99999979045242</v>
      </c>
      <c r="G4187" s="48">
        <f t="shared" si="197"/>
        <v>341501169.8200081</v>
      </c>
    </row>
    <row r="4188" spans="1:7" x14ac:dyDescent="0.25">
      <c r="A4188" s="43" t="s">
        <v>308</v>
      </c>
      <c r="B4188" s="44">
        <v>43917.645833333336</v>
      </c>
      <c r="C4188" s="45">
        <f t="shared" si="195"/>
        <v>43917.772007205516</v>
      </c>
      <c r="D4188" s="46">
        <v>6.9</v>
      </c>
      <c r="E4188" s="46">
        <v>13300</v>
      </c>
      <c r="F4188" s="47">
        <f t="shared" si="196"/>
        <v>900.00000041909516</v>
      </c>
      <c r="G4188" s="48">
        <f t="shared" si="197"/>
        <v>338952653.86407715</v>
      </c>
    </row>
    <row r="4189" spans="1:7" x14ac:dyDescent="0.25">
      <c r="A4189" s="43" t="s">
        <v>308</v>
      </c>
      <c r="B4189" s="44">
        <v>43917.65625</v>
      </c>
      <c r="C4189" s="45">
        <f t="shared" si="195"/>
        <v>43917.782423872181</v>
      </c>
      <c r="D4189" s="46">
        <v>6.9</v>
      </c>
      <c r="E4189" s="46">
        <v>13300</v>
      </c>
      <c r="F4189" s="47">
        <f t="shared" si="196"/>
        <v>899.99999979045242</v>
      </c>
      <c r="G4189" s="48">
        <f t="shared" si="197"/>
        <v>338952653.62732142</v>
      </c>
    </row>
    <row r="4190" spans="1:7" x14ac:dyDescent="0.25">
      <c r="A4190" s="43" t="s">
        <v>308</v>
      </c>
      <c r="B4190" s="44">
        <v>43917.666666666664</v>
      </c>
      <c r="C4190" s="45">
        <f t="shared" si="195"/>
        <v>43917.792840538845</v>
      </c>
      <c r="D4190" s="46">
        <v>6.91</v>
      </c>
      <c r="E4190" s="46">
        <v>13300</v>
      </c>
      <c r="F4190" s="47">
        <f t="shared" si="196"/>
        <v>899.99999979045242</v>
      </c>
      <c r="G4190" s="48">
        <f t="shared" si="197"/>
        <v>338952653.62732142</v>
      </c>
    </row>
    <row r="4191" spans="1:7" x14ac:dyDescent="0.25">
      <c r="A4191" s="43" t="s">
        <v>308</v>
      </c>
      <c r="B4191" s="44">
        <v>43917.677083333336</v>
      </c>
      <c r="C4191" s="45">
        <f t="shared" si="195"/>
        <v>43917.803575757578</v>
      </c>
      <c r="D4191" s="46">
        <v>6.9</v>
      </c>
      <c r="E4191" s="46">
        <v>13200</v>
      </c>
      <c r="F4191" s="47">
        <f t="shared" si="196"/>
        <v>900.00000041909516</v>
      </c>
      <c r="G4191" s="48">
        <f t="shared" si="197"/>
        <v>336404137.66961038</v>
      </c>
    </row>
    <row r="4192" spans="1:7" x14ac:dyDescent="0.25">
      <c r="A4192" s="43" t="s">
        <v>308</v>
      </c>
      <c r="B4192" s="44">
        <v>43917.6875</v>
      </c>
      <c r="C4192" s="45">
        <f t="shared" si="195"/>
        <v>43917.813673872181</v>
      </c>
      <c r="D4192" s="46">
        <v>6.91</v>
      </c>
      <c r="E4192" s="46">
        <v>13300</v>
      </c>
      <c r="F4192" s="47">
        <f t="shared" si="196"/>
        <v>899.99999979045242</v>
      </c>
      <c r="G4192" s="48">
        <f t="shared" si="197"/>
        <v>338952653.62732142</v>
      </c>
    </row>
    <row r="4193" spans="1:7" x14ac:dyDescent="0.25">
      <c r="A4193" s="43" t="s">
        <v>308</v>
      </c>
      <c r="B4193" s="44">
        <v>43917.697916666664</v>
      </c>
      <c r="C4193" s="45">
        <f t="shared" si="195"/>
        <v>43917.824409090907</v>
      </c>
      <c r="D4193" s="46">
        <v>6.9</v>
      </c>
      <c r="E4193" s="46">
        <v>13200</v>
      </c>
      <c r="F4193" s="47">
        <f t="shared" si="196"/>
        <v>899.99999979045242</v>
      </c>
      <c r="G4193" s="48">
        <f t="shared" si="197"/>
        <v>336404137.4346348</v>
      </c>
    </row>
    <row r="4194" spans="1:7" x14ac:dyDescent="0.25">
      <c r="A4194" s="43" t="s">
        <v>308</v>
      </c>
      <c r="B4194" s="44">
        <v>43917.708333333336</v>
      </c>
      <c r="C4194" s="45">
        <f t="shared" si="195"/>
        <v>43917.835149173028</v>
      </c>
      <c r="D4194" s="46">
        <v>6.89</v>
      </c>
      <c r="E4194" s="46">
        <v>13100</v>
      </c>
      <c r="F4194" s="47">
        <f t="shared" si="196"/>
        <v>900.00000041909516</v>
      </c>
      <c r="G4194" s="48">
        <f t="shared" si="197"/>
        <v>333855621.47514367</v>
      </c>
    </row>
    <row r="4195" spans="1:7" x14ac:dyDescent="0.25">
      <c r="A4195" s="43" t="s">
        <v>308</v>
      </c>
      <c r="B4195" s="44">
        <v>43917.71875</v>
      </c>
      <c r="C4195" s="45">
        <f t="shared" si="195"/>
        <v>43917.845242424242</v>
      </c>
      <c r="D4195" s="46">
        <v>6.9</v>
      </c>
      <c r="E4195" s="46">
        <v>13200</v>
      </c>
      <c r="F4195" s="47">
        <f t="shared" si="196"/>
        <v>899.99999979045242</v>
      </c>
      <c r="G4195" s="48">
        <f t="shared" si="197"/>
        <v>336404137.4346348</v>
      </c>
    </row>
    <row r="4196" spans="1:7" x14ac:dyDescent="0.25">
      <c r="A4196" s="43" t="s">
        <v>308</v>
      </c>
      <c r="B4196" s="44">
        <v>43917.729166666664</v>
      </c>
      <c r="C4196" s="45">
        <f t="shared" si="195"/>
        <v>43917.855982506357</v>
      </c>
      <c r="D4196" s="46">
        <v>6.89</v>
      </c>
      <c r="E4196" s="46">
        <v>13100</v>
      </c>
      <c r="F4196" s="47">
        <f t="shared" si="196"/>
        <v>899.99999979045242</v>
      </c>
      <c r="G4196" s="48">
        <f t="shared" si="197"/>
        <v>333855621.24194819</v>
      </c>
    </row>
    <row r="4197" spans="1:7" x14ac:dyDescent="0.25">
      <c r="A4197" s="43" t="s">
        <v>308</v>
      </c>
      <c r="B4197" s="44">
        <v>43917.739583333336</v>
      </c>
      <c r="C4197" s="45">
        <f t="shared" si="195"/>
        <v>43917.866399173028</v>
      </c>
      <c r="D4197" s="46">
        <v>6.89</v>
      </c>
      <c r="E4197" s="46">
        <v>13100</v>
      </c>
      <c r="F4197" s="47">
        <f t="shared" si="196"/>
        <v>900.00000041909516</v>
      </c>
      <c r="G4197" s="48">
        <f t="shared" si="197"/>
        <v>333855621.47514367</v>
      </c>
    </row>
    <row r="4198" spans="1:7" x14ac:dyDescent="0.25">
      <c r="A4198" s="43" t="s">
        <v>308</v>
      </c>
      <c r="B4198" s="44">
        <v>43917.75</v>
      </c>
      <c r="C4198" s="45">
        <f t="shared" si="195"/>
        <v>43917.87714423077</v>
      </c>
      <c r="D4198" s="46">
        <v>6.88</v>
      </c>
      <c r="E4198" s="46">
        <v>13000</v>
      </c>
      <c r="F4198" s="47">
        <f t="shared" si="196"/>
        <v>899.99999979045242</v>
      </c>
      <c r="G4198" s="48">
        <f t="shared" si="197"/>
        <v>331307105.04926157</v>
      </c>
    </row>
    <row r="4199" spans="1:7" x14ac:dyDescent="0.25">
      <c r="A4199" s="43" t="s">
        <v>308</v>
      </c>
      <c r="B4199" s="44">
        <v>43917.760416666664</v>
      </c>
      <c r="C4199" s="45">
        <f t="shared" si="195"/>
        <v>43917.887232506357</v>
      </c>
      <c r="D4199" s="46">
        <v>6.89</v>
      </c>
      <c r="E4199" s="46">
        <v>13100</v>
      </c>
      <c r="F4199" s="47">
        <f t="shared" si="196"/>
        <v>899.99999979045242</v>
      </c>
      <c r="G4199" s="48">
        <f t="shared" si="197"/>
        <v>333855621.24194819</v>
      </c>
    </row>
    <row r="4200" spans="1:7" x14ac:dyDescent="0.25">
      <c r="A4200" s="43" t="s">
        <v>308</v>
      </c>
      <c r="B4200" s="44">
        <v>43917.770833333336</v>
      </c>
      <c r="C4200" s="45">
        <f t="shared" si="195"/>
        <v>43917.897649173028</v>
      </c>
      <c r="D4200" s="46">
        <v>6.88</v>
      </c>
      <c r="E4200" s="46">
        <v>13100</v>
      </c>
      <c r="F4200" s="47">
        <f t="shared" si="196"/>
        <v>900.00000041909516</v>
      </c>
      <c r="G4200" s="48">
        <f t="shared" si="197"/>
        <v>333855621.47514367</v>
      </c>
    </row>
    <row r="4201" spans="1:7" x14ac:dyDescent="0.25">
      <c r="A4201" s="43" t="s">
        <v>308</v>
      </c>
      <c r="B4201" s="44">
        <v>43917.78125</v>
      </c>
      <c r="C4201" s="45">
        <f t="shared" si="195"/>
        <v>43917.908727713177</v>
      </c>
      <c r="D4201" s="46">
        <v>6.86</v>
      </c>
      <c r="E4201" s="46">
        <v>12900</v>
      </c>
      <c r="F4201" s="47">
        <f t="shared" si="196"/>
        <v>899.99999979045242</v>
      </c>
      <c r="G4201" s="48">
        <f t="shared" si="197"/>
        <v>328758588.85657495</v>
      </c>
    </row>
    <row r="4202" spans="1:7" x14ac:dyDescent="0.25">
      <c r="A4202" s="43" t="s">
        <v>308</v>
      </c>
      <c r="B4202" s="44">
        <v>43917.791666666664</v>
      </c>
      <c r="C4202" s="45">
        <f t="shared" si="195"/>
        <v>43917.918810897434</v>
      </c>
      <c r="D4202" s="46">
        <v>6.87</v>
      </c>
      <c r="E4202" s="46">
        <v>13000</v>
      </c>
      <c r="F4202" s="47">
        <f t="shared" si="196"/>
        <v>899.99999979045242</v>
      </c>
      <c r="G4202" s="48">
        <f t="shared" si="197"/>
        <v>331307105.04926157</v>
      </c>
    </row>
    <row r="4203" spans="1:7" x14ac:dyDescent="0.25">
      <c r="A4203" s="43" t="s">
        <v>308</v>
      </c>
      <c r="B4203" s="44">
        <v>43917.802083333336</v>
      </c>
      <c r="C4203" s="45">
        <f t="shared" si="195"/>
        <v>43917.929561046512</v>
      </c>
      <c r="D4203" s="46">
        <v>6.85</v>
      </c>
      <c r="E4203" s="46">
        <v>12900</v>
      </c>
      <c r="F4203" s="47">
        <f t="shared" si="196"/>
        <v>900.00000041909516</v>
      </c>
      <c r="G4203" s="48">
        <f t="shared" si="197"/>
        <v>328758589.08621013</v>
      </c>
    </row>
    <row r="4204" spans="1:7" x14ac:dyDescent="0.25">
      <c r="A4204" s="43" t="s">
        <v>308</v>
      </c>
      <c r="B4204" s="44">
        <v>43917.8125</v>
      </c>
      <c r="C4204" s="45">
        <f t="shared" si="195"/>
        <v>43917.940316406253</v>
      </c>
      <c r="D4204" s="46">
        <v>6.83</v>
      </c>
      <c r="E4204" s="46">
        <v>12800</v>
      </c>
      <c r="F4204" s="47">
        <f t="shared" si="196"/>
        <v>899.99999979045242</v>
      </c>
      <c r="G4204" s="48">
        <f t="shared" si="197"/>
        <v>326210072.66388834</v>
      </c>
    </row>
    <row r="4205" spans="1:7" x14ac:dyDescent="0.25">
      <c r="A4205" s="43" t="s">
        <v>308</v>
      </c>
      <c r="B4205" s="44">
        <v>43917.822916666664</v>
      </c>
      <c r="C4205" s="45">
        <f t="shared" si="195"/>
        <v>43917.950060897434</v>
      </c>
      <c r="D4205" s="46">
        <v>6.85</v>
      </c>
      <c r="E4205" s="46">
        <v>13000</v>
      </c>
      <c r="F4205" s="47">
        <f t="shared" si="196"/>
        <v>899.99999979045242</v>
      </c>
      <c r="G4205" s="48">
        <f t="shared" si="197"/>
        <v>331307105.04926157</v>
      </c>
    </row>
    <row r="4206" spans="1:7" x14ac:dyDescent="0.25">
      <c r="A4206" s="43" t="s">
        <v>308</v>
      </c>
      <c r="B4206" s="44">
        <v>43917.833333333336</v>
      </c>
      <c r="C4206" s="45">
        <f t="shared" si="195"/>
        <v>43917.961149739589</v>
      </c>
      <c r="D4206" s="46">
        <v>6.82</v>
      </c>
      <c r="E4206" s="46">
        <v>12800</v>
      </c>
      <c r="F4206" s="47">
        <f t="shared" si="196"/>
        <v>900.00000041909516</v>
      </c>
      <c r="G4206" s="48">
        <f t="shared" si="197"/>
        <v>326210072.89174342</v>
      </c>
    </row>
    <row r="4207" spans="1:7" x14ac:dyDescent="0.25">
      <c r="A4207" s="43" t="s">
        <v>308</v>
      </c>
      <c r="B4207" s="44">
        <v>43917.84375</v>
      </c>
      <c r="C4207" s="45">
        <f t="shared" si="195"/>
        <v>43917.971566406253</v>
      </c>
      <c r="D4207" s="46">
        <v>6.82</v>
      </c>
      <c r="E4207" s="46">
        <v>12800</v>
      </c>
      <c r="F4207" s="47">
        <f t="shared" si="196"/>
        <v>899.99999979045242</v>
      </c>
      <c r="G4207" s="48">
        <f t="shared" si="197"/>
        <v>326210072.66388834</v>
      </c>
    </row>
    <row r="4208" spans="1:7" x14ac:dyDescent="0.25">
      <c r="A4208" s="43" t="s">
        <v>308</v>
      </c>
      <c r="B4208" s="44">
        <v>43917.854166666664</v>
      </c>
      <c r="C4208" s="45">
        <f t="shared" si="195"/>
        <v>43917.982327099737</v>
      </c>
      <c r="D4208" s="46">
        <v>6.8</v>
      </c>
      <c r="E4208" s="46">
        <v>12700</v>
      </c>
      <c r="F4208" s="47">
        <f t="shared" si="196"/>
        <v>899.99999979045242</v>
      </c>
      <c r="G4208" s="48">
        <f t="shared" si="197"/>
        <v>323661556.47120166</v>
      </c>
    </row>
    <row r="4209" spans="1:7" x14ac:dyDescent="0.25">
      <c r="A4209" s="43" t="s">
        <v>308</v>
      </c>
      <c r="B4209" s="44">
        <v>43917.864583333336</v>
      </c>
      <c r="C4209" s="45">
        <f t="shared" si="195"/>
        <v>43917.992743766408</v>
      </c>
      <c r="D4209" s="46">
        <v>6.8</v>
      </c>
      <c r="E4209" s="46">
        <v>12700</v>
      </c>
      <c r="F4209" s="47">
        <f t="shared" si="196"/>
        <v>900.00000041909516</v>
      </c>
      <c r="G4209" s="48">
        <f t="shared" si="197"/>
        <v>323661556.69727665</v>
      </c>
    </row>
    <row r="4210" spans="1:7" x14ac:dyDescent="0.25">
      <c r="A4210" s="43" t="s">
        <v>308</v>
      </c>
      <c r="B4210" s="44">
        <v>43917.875</v>
      </c>
      <c r="C4210" s="45">
        <f t="shared" si="195"/>
        <v>43918.003160433072</v>
      </c>
      <c r="D4210" s="46">
        <v>6.79</v>
      </c>
      <c r="E4210" s="46">
        <v>12700</v>
      </c>
      <c r="F4210" s="47">
        <f t="shared" si="196"/>
        <v>899.99999979045242</v>
      </c>
      <c r="G4210" s="48">
        <f t="shared" si="197"/>
        <v>323661556.47120166</v>
      </c>
    </row>
    <row r="4211" spans="1:7" x14ac:dyDescent="0.25">
      <c r="A4211" s="43" t="s">
        <v>308</v>
      </c>
      <c r="B4211" s="44">
        <v>43917.885416666664</v>
      </c>
      <c r="C4211" s="45">
        <f t="shared" si="195"/>
        <v>43918.013577099737</v>
      </c>
      <c r="D4211" s="46">
        <v>6.78</v>
      </c>
      <c r="E4211" s="46">
        <v>12700</v>
      </c>
      <c r="F4211" s="47">
        <f t="shared" si="196"/>
        <v>899.99999979045242</v>
      </c>
      <c r="G4211" s="48">
        <f t="shared" si="197"/>
        <v>323661556.47120166</v>
      </c>
    </row>
    <row r="4212" spans="1:7" x14ac:dyDescent="0.25">
      <c r="A4212" s="43" t="s">
        <v>308</v>
      </c>
      <c r="B4212" s="44">
        <v>43917.895833333336</v>
      </c>
      <c r="C4212" s="45">
        <f t="shared" si="195"/>
        <v>43918.024343253972</v>
      </c>
      <c r="D4212" s="46">
        <v>6.76</v>
      </c>
      <c r="E4212" s="46">
        <v>12600</v>
      </c>
      <c r="F4212" s="47">
        <f t="shared" si="196"/>
        <v>900.00000041909516</v>
      </c>
      <c r="G4212" s="48">
        <f t="shared" si="197"/>
        <v>321113040.50280994</v>
      </c>
    </row>
    <row r="4213" spans="1:7" x14ac:dyDescent="0.25">
      <c r="A4213" s="43" t="s">
        <v>308</v>
      </c>
      <c r="B4213" s="44">
        <v>43917.90625</v>
      </c>
      <c r="C4213" s="45">
        <f t="shared" si="195"/>
        <v>43918.034410433072</v>
      </c>
      <c r="D4213" s="46">
        <v>6.77</v>
      </c>
      <c r="E4213" s="46">
        <v>12700</v>
      </c>
      <c r="F4213" s="47">
        <f t="shared" si="196"/>
        <v>899.99999979045242</v>
      </c>
      <c r="G4213" s="48">
        <f t="shared" si="197"/>
        <v>323661556.47120166</v>
      </c>
    </row>
    <row r="4214" spans="1:7" x14ac:dyDescent="0.25">
      <c r="A4214" s="43" t="s">
        <v>308</v>
      </c>
      <c r="B4214" s="44">
        <v>43917.916666666664</v>
      </c>
      <c r="C4214" s="45">
        <f t="shared" si="195"/>
        <v>43918.0451765873</v>
      </c>
      <c r="D4214" s="46">
        <v>6.76</v>
      </c>
      <c r="E4214" s="46">
        <v>12600</v>
      </c>
      <c r="F4214" s="47">
        <f t="shared" si="196"/>
        <v>899.99999979045242</v>
      </c>
      <c r="G4214" s="48">
        <f t="shared" si="197"/>
        <v>321113040.27851504</v>
      </c>
    </row>
    <row r="4215" spans="1:7" x14ac:dyDescent="0.25">
      <c r="A4215" s="43" t="s">
        <v>308</v>
      </c>
      <c r="B4215" s="44">
        <v>43917.927083333336</v>
      </c>
      <c r="C4215" s="45">
        <f t="shared" si="195"/>
        <v>43918.055593253972</v>
      </c>
      <c r="D4215" s="46">
        <v>6.74</v>
      </c>
      <c r="E4215" s="46">
        <v>12600</v>
      </c>
      <c r="F4215" s="47">
        <f t="shared" si="196"/>
        <v>900.00000041909516</v>
      </c>
      <c r="G4215" s="48">
        <f t="shared" si="197"/>
        <v>321113040.50280994</v>
      </c>
    </row>
    <row r="4216" spans="1:7" x14ac:dyDescent="0.25">
      <c r="A4216" s="43" t="s">
        <v>308</v>
      </c>
      <c r="B4216" s="44">
        <v>43917.9375</v>
      </c>
      <c r="C4216" s="45">
        <f t="shared" si="195"/>
        <v>43918.066009920636</v>
      </c>
      <c r="D4216" s="46">
        <v>6.74</v>
      </c>
      <c r="E4216" s="46">
        <v>12600</v>
      </c>
      <c r="F4216" s="47">
        <f t="shared" si="196"/>
        <v>899.99999979045242</v>
      </c>
      <c r="G4216" s="48">
        <f t="shared" si="197"/>
        <v>321113040.27851504</v>
      </c>
    </row>
    <row r="4217" spans="1:7" x14ac:dyDescent="0.25">
      <c r="A4217" s="43" t="s">
        <v>308</v>
      </c>
      <c r="B4217" s="44">
        <v>43917.947916666664</v>
      </c>
      <c r="C4217" s="45">
        <f t="shared" si="195"/>
        <v>43918.076781666663</v>
      </c>
      <c r="D4217" s="46">
        <v>6.71</v>
      </c>
      <c r="E4217" s="46">
        <v>12500</v>
      </c>
      <c r="F4217" s="47">
        <f t="shared" si="196"/>
        <v>899.99999979045242</v>
      </c>
      <c r="G4217" s="48">
        <f t="shared" si="197"/>
        <v>318564524.08582842</v>
      </c>
    </row>
    <row r="4218" spans="1:7" x14ac:dyDescent="0.25">
      <c r="A4218" s="43" t="s">
        <v>308</v>
      </c>
      <c r="B4218" s="44">
        <v>43917.958333333336</v>
      </c>
      <c r="C4218" s="45">
        <f t="shared" si="195"/>
        <v>43918.087198333335</v>
      </c>
      <c r="D4218" s="46">
        <v>6.72</v>
      </c>
      <c r="E4218" s="46">
        <v>12500</v>
      </c>
      <c r="F4218" s="47">
        <f t="shared" si="196"/>
        <v>900.00000041909516</v>
      </c>
      <c r="G4218" s="48">
        <f t="shared" si="197"/>
        <v>318564524.30834317</v>
      </c>
    </row>
    <row r="4219" spans="1:7" x14ac:dyDescent="0.25">
      <c r="A4219" s="43" t="s">
        <v>308</v>
      </c>
      <c r="B4219" s="44">
        <v>43917.96875</v>
      </c>
      <c r="C4219" s="45">
        <f t="shared" si="195"/>
        <v>43918.097614999999</v>
      </c>
      <c r="D4219" s="46">
        <v>6.7</v>
      </c>
      <c r="E4219" s="46">
        <v>12500</v>
      </c>
      <c r="F4219" s="47">
        <f t="shared" si="196"/>
        <v>899.99999979045242</v>
      </c>
      <c r="G4219" s="48">
        <f t="shared" si="197"/>
        <v>318564524.08582842</v>
      </c>
    </row>
    <row r="4220" spans="1:7" x14ac:dyDescent="0.25">
      <c r="A4220" s="43" t="s">
        <v>308</v>
      </c>
      <c r="B4220" s="44">
        <v>43917.979166666664</v>
      </c>
      <c r="C4220" s="45">
        <f t="shared" si="195"/>
        <v>43918.108031666663</v>
      </c>
      <c r="D4220" s="46">
        <v>6.69</v>
      </c>
      <c r="E4220" s="46">
        <v>12500</v>
      </c>
      <c r="F4220" s="47">
        <f t="shared" si="196"/>
        <v>899.99999979045242</v>
      </c>
      <c r="G4220" s="48">
        <f t="shared" si="197"/>
        <v>318564524.08582842</v>
      </c>
    </row>
    <row r="4221" spans="1:7" x14ac:dyDescent="0.25">
      <c r="A4221" s="43" t="s">
        <v>308</v>
      </c>
      <c r="B4221" s="44">
        <v>43917.989583333336</v>
      </c>
      <c r="C4221" s="45">
        <f t="shared" si="195"/>
        <v>43918.118448333335</v>
      </c>
      <c r="D4221" s="46">
        <v>6.68</v>
      </c>
      <c r="E4221" s="46">
        <v>12500</v>
      </c>
      <c r="F4221" s="47">
        <f t="shared" si="196"/>
        <v>900.00000041909516</v>
      </c>
      <c r="G4221" s="48">
        <f t="shared" si="197"/>
        <v>318564524.30834317</v>
      </c>
    </row>
    <row r="4222" spans="1:7" x14ac:dyDescent="0.25">
      <c r="A4222" s="43" t="s">
        <v>308</v>
      </c>
      <c r="B4222" s="44">
        <v>43918</v>
      </c>
      <c r="C4222" s="45">
        <f t="shared" si="195"/>
        <v>43918.128864999999</v>
      </c>
      <c r="D4222" s="46">
        <v>6.67</v>
      </c>
      <c r="E4222" s="46">
        <v>12500</v>
      </c>
      <c r="F4222" s="47">
        <f t="shared" si="196"/>
        <v>899.99999979045242</v>
      </c>
      <c r="G4222" s="48">
        <f t="shared" si="197"/>
        <v>318564524.08582842</v>
      </c>
    </row>
    <row r="4223" spans="1:7" x14ac:dyDescent="0.25">
      <c r="A4223" s="43" t="s">
        <v>308</v>
      </c>
      <c r="B4223" s="44">
        <v>43918.010416666664</v>
      </c>
      <c r="C4223" s="45">
        <f t="shared" si="195"/>
        <v>43918.139281666663</v>
      </c>
      <c r="D4223" s="46">
        <v>6.67</v>
      </c>
      <c r="E4223" s="46">
        <v>12500</v>
      </c>
      <c r="F4223" s="47">
        <f t="shared" si="196"/>
        <v>899.99999979045242</v>
      </c>
      <c r="G4223" s="48">
        <f t="shared" si="197"/>
        <v>318564524.08582842</v>
      </c>
    </row>
    <row r="4224" spans="1:7" x14ac:dyDescent="0.25">
      <c r="A4224" s="43" t="s">
        <v>308</v>
      </c>
      <c r="B4224" s="44">
        <v>43918.020833333336</v>
      </c>
      <c r="C4224" s="45">
        <f t="shared" si="195"/>
        <v>43918.150425813008</v>
      </c>
      <c r="D4224" s="46">
        <v>6.63</v>
      </c>
      <c r="E4224" s="46">
        <v>12300</v>
      </c>
      <c r="F4224" s="47">
        <f t="shared" si="196"/>
        <v>900.00000041909516</v>
      </c>
      <c r="G4224" s="48">
        <f t="shared" si="197"/>
        <v>313467491.91940969</v>
      </c>
    </row>
    <row r="4225" spans="1:7" x14ac:dyDescent="0.25">
      <c r="A4225" s="43" t="s">
        <v>308</v>
      </c>
      <c r="B4225" s="44">
        <v>43918.03125</v>
      </c>
      <c r="C4225" s="45">
        <f t="shared" si="195"/>
        <v>43918.16047580645</v>
      </c>
      <c r="D4225" s="46">
        <v>6.64</v>
      </c>
      <c r="E4225" s="46">
        <v>12400</v>
      </c>
      <c r="F4225" s="47">
        <f t="shared" si="196"/>
        <v>899.99999979045242</v>
      </c>
      <c r="G4225" s="48">
        <f t="shared" si="197"/>
        <v>316016007.89314181</v>
      </c>
    </row>
    <row r="4226" spans="1:7" x14ac:dyDescent="0.25">
      <c r="A4226" s="43" t="s">
        <v>308</v>
      </c>
      <c r="B4226" s="44">
        <v>43918.041666666664</v>
      </c>
      <c r="C4226" s="45">
        <f t="shared" ref="C4226:C4289" si="198">B4226+((13422*(1/E4226)+2.019)/24)</f>
        <v>43918.170892473114</v>
      </c>
      <c r="D4226" s="46">
        <v>6.63</v>
      </c>
      <c r="E4226" s="46">
        <v>12400</v>
      </c>
      <c r="F4226" s="47">
        <f t="shared" si="196"/>
        <v>899.99999979045242</v>
      </c>
      <c r="G4226" s="48">
        <f t="shared" si="197"/>
        <v>316016007.89314181</v>
      </c>
    </row>
    <row r="4227" spans="1:7" x14ac:dyDescent="0.25">
      <c r="A4227" s="43" t="s">
        <v>308</v>
      </c>
      <c r="B4227" s="44">
        <v>43918.052083333336</v>
      </c>
      <c r="C4227" s="45">
        <f t="shared" si="198"/>
        <v>43918.181309139785</v>
      </c>
      <c r="D4227" s="46">
        <v>6.62</v>
      </c>
      <c r="E4227" s="46">
        <v>12400</v>
      </c>
      <c r="F4227" s="47">
        <f t="shared" ref="F4227:F4290" si="199">CONVERT((B4227-B4226),"day","sec")</f>
        <v>900.00000041909516</v>
      </c>
      <c r="G4227" s="48">
        <f t="shared" si="197"/>
        <v>316016008.1138764</v>
      </c>
    </row>
    <row r="4228" spans="1:7" x14ac:dyDescent="0.25">
      <c r="A4228" s="43" t="s">
        <v>308</v>
      </c>
      <c r="B4228" s="44">
        <v>43918.0625</v>
      </c>
      <c r="C4228" s="45">
        <f t="shared" si="198"/>
        <v>43918.192092479672</v>
      </c>
      <c r="D4228" s="46">
        <v>6.6</v>
      </c>
      <c r="E4228" s="46">
        <v>12300</v>
      </c>
      <c r="F4228" s="47">
        <f t="shared" si="199"/>
        <v>899.99999979045242</v>
      </c>
      <c r="G4228" s="48">
        <f t="shared" ref="G4228:G4291" si="200">F4228*E4228*CONVERT(1,"ft^3","l")</f>
        <v>313467491.70045519</v>
      </c>
    </row>
    <row r="4229" spans="1:7" x14ac:dyDescent="0.25">
      <c r="A4229" s="43" t="s">
        <v>308</v>
      </c>
      <c r="B4229" s="44">
        <v>43918.072916666664</v>
      </c>
      <c r="C4229" s="45">
        <f t="shared" si="198"/>
        <v>43918.202142473114</v>
      </c>
      <c r="D4229" s="46">
        <v>6.59</v>
      </c>
      <c r="E4229" s="46">
        <v>12400</v>
      </c>
      <c r="F4229" s="47">
        <f t="shared" si="199"/>
        <v>899.99999979045242</v>
      </c>
      <c r="G4229" s="48">
        <f t="shared" si="200"/>
        <v>316016007.89314181</v>
      </c>
    </row>
    <row r="4230" spans="1:7" x14ac:dyDescent="0.25">
      <c r="A4230" s="43" t="s">
        <v>308</v>
      </c>
      <c r="B4230" s="44">
        <v>43918.083333333336</v>
      </c>
      <c r="C4230" s="45">
        <f t="shared" si="198"/>
        <v>43918.212925813008</v>
      </c>
      <c r="D4230" s="46">
        <v>6.57</v>
      </c>
      <c r="E4230" s="46">
        <v>12300</v>
      </c>
      <c r="F4230" s="47">
        <f t="shared" si="199"/>
        <v>900.00000041909516</v>
      </c>
      <c r="G4230" s="48">
        <f t="shared" si="200"/>
        <v>313467491.91940969</v>
      </c>
    </row>
    <row r="4231" spans="1:7" x14ac:dyDescent="0.25">
      <c r="A4231" s="43" t="s">
        <v>308</v>
      </c>
      <c r="B4231" s="44">
        <v>43918.09375</v>
      </c>
      <c r="C4231" s="45">
        <f t="shared" si="198"/>
        <v>43918.223715163935</v>
      </c>
      <c r="D4231" s="46">
        <v>6.55</v>
      </c>
      <c r="E4231" s="46">
        <v>12200</v>
      </c>
      <c r="F4231" s="47">
        <f t="shared" si="199"/>
        <v>899.99999979045242</v>
      </c>
      <c r="G4231" s="48">
        <f t="shared" si="200"/>
        <v>310918975.50776857</v>
      </c>
    </row>
    <row r="4232" spans="1:7" x14ac:dyDescent="0.25">
      <c r="A4232" s="43" t="s">
        <v>308</v>
      </c>
      <c r="B4232" s="44">
        <v>43918.104166666664</v>
      </c>
      <c r="C4232" s="45">
        <f t="shared" si="198"/>
        <v>43918.233759146337</v>
      </c>
      <c r="D4232" s="46">
        <v>6.55</v>
      </c>
      <c r="E4232" s="46">
        <v>12300</v>
      </c>
      <c r="F4232" s="47">
        <f t="shared" si="199"/>
        <v>899.99999979045242</v>
      </c>
      <c r="G4232" s="48">
        <f t="shared" si="200"/>
        <v>313467491.70045519</v>
      </c>
    </row>
    <row r="4233" spans="1:7" x14ac:dyDescent="0.25">
      <c r="A4233" s="43" t="s">
        <v>308</v>
      </c>
      <c r="B4233" s="44">
        <v>43918.114583333336</v>
      </c>
      <c r="C4233" s="45">
        <f t="shared" si="198"/>
        <v>43918.24454849727</v>
      </c>
      <c r="D4233" s="46">
        <v>6.54</v>
      </c>
      <c r="E4233" s="46">
        <v>12200</v>
      </c>
      <c r="F4233" s="47">
        <f t="shared" si="199"/>
        <v>900.00000041909516</v>
      </c>
      <c r="G4233" s="48">
        <f t="shared" si="200"/>
        <v>310918975.72494292</v>
      </c>
    </row>
    <row r="4234" spans="1:7" x14ac:dyDescent="0.25">
      <c r="A4234" s="43" t="s">
        <v>308</v>
      </c>
      <c r="B4234" s="44">
        <v>43918.125</v>
      </c>
      <c r="C4234" s="45">
        <f t="shared" si="198"/>
        <v>43918.254965163935</v>
      </c>
      <c r="D4234" s="46">
        <v>6.52</v>
      </c>
      <c r="E4234" s="46">
        <v>12200</v>
      </c>
      <c r="F4234" s="47">
        <f t="shared" si="199"/>
        <v>899.99999979045242</v>
      </c>
      <c r="G4234" s="48">
        <f t="shared" si="200"/>
        <v>310918975.50776857</v>
      </c>
    </row>
    <row r="4235" spans="1:7" x14ac:dyDescent="0.25">
      <c r="A4235" s="43" t="s">
        <v>308</v>
      </c>
      <c r="B4235" s="44">
        <v>43918.135416666664</v>
      </c>
      <c r="C4235" s="45">
        <f t="shared" si="198"/>
        <v>43918.264642473114</v>
      </c>
      <c r="D4235" s="46">
        <v>6.53</v>
      </c>
      <c r="E4235" s="46">
        <v>12400</v>
      </c>
      <c r="F4235" s="47">
        <f t="shared" si="199"/>
        <v>899.99999979045242</v>
      </c>
      <c r="G4235" s="48">
        <f t="shared" si="200"/>
        <v>316016007.89314181</v>
      </c>
    </row>
    <row r="4236" spans="1:7" x14ac:dyDescent="0.25">
      <c r="A4236" s="43" t="s">
        <v>308</v>
      </c>
      <c r="B4236" s="44">
        <v>43918.145833333336</v>
      </c>
      <c r="C4236" s="45">
        <f t="shared" si="198"/>
        <v>43918.275425813008</v>
      </c>
      <c r="D4236" s="46">
        <v>6.51</v>
      </c>
      <c r="E4236" s="46">
        <v>12300</v>
      </c>
      <c r="F4236" s="47">
        <f t="shared" si="199"/>
        <v>900.00000041909516</v>
      </c>
      <c r="G4236" s="48">
        <f t="shared" si="200"/>
        <v>313467491.91940969</v>
      </c>
    </row>
    <row r="4237" spans="1:7" x14ac:dyDescent="0.25">
      <c r="A4237" s="43" t="s">
        <v>308</v>
      </c>
      <c r="B4237" s="44">
        <v>43918.15625</v>
      </c>
      <c r="C4237" s="45">
        <f t="shared" si="198"/>
        <v>43918.285842479672</v>
      </c>
      <c r="D4237" s="46">
        <v>6.49</v>
      </c>
      <c r="E4237" s="46">
        <v>12300</v>
      </c>
      <c r="F4237" s="47">
        <f t="shared" si="199"/>
        <v>899.99999979045242</v>
      </c>
      <c r="G4237" s="48">
        <f t="shared" si="200"/>
        <v>313467491.70045519</v>
      </c>
    </row>
    <row r="4238" spans="1:7" x14ac:dyDescent="0.25">
      <c r="A4238" s="43" t="s">
        <v>308</v>
      </c>
      <c r="B4238" s="44">
        <v>43918.166666666664</v>
      </c>
      <c r="C4238" s="45">
        <f t="shared" si="198"/>
        <v>43918.296631830599</v>
      </c>
      <c r="D4238" s="46">
        <v>6.48</v>
      </c>
      <c r="E4238" s="46">
        <v>12200</v>
      </c>
      <c r="F4238" s="47">
        <f t="shared" si="199"/>
        <v>899.99999979045242</v>
      </c>
      <c r="G4238" s="48">
        <f t="shared" si="200"/>
        <v>310918975.50776857</v>
      </c>
    </row>
    <row r="4239" spans="1:7" x14ac:dyDescent="0.25">
      <c r="A4239" s="43" t="s">
        <v>308</v>
      </c>
      <c r="B4239" s="44">
        <v>43918.177083333336</v>
      </c>
      <c r="C4239" s="45">
        <f t="shared" si="198"/>
        <v>43918.30704849727</v>
      </c>
      <c r="D4239" s="46">
        <v>6.47</v>
      </c>
      <c r="E4239" s="46">
        <v>12200</v>
      </c>
      <c r="F4239" s="47">
        <f t="shared" si="199"/>
        <v>900.00000041909516</v>
      </c>
      <c r="G4239" s="48">
        <f t="shared" si="200"/>
        <v>310918975.72494292</v>
      </c>
    </row>
    <row r="4240" spans="1:7" x14ac:dyDescent="0.25">
      <c r="A4240" s="43" t="s">
        <v>308</v>
      </c>
      <c r="B4240" s="44">
        <v>43918.1875</v>
      </c>
      <c r="C4240" s="45">
        <f t="shared" si="198"/>
        <v>43918.317092479672</v>
      </c>
      <c r="D4240" s="46">
        <v>6.46</v>
      </c>
      <c r="E4240" s="46">
        <v>12300</v>
      </c>
      <c r="F4240" s="47">
        <f t="shared" si="199"/>
        <v>899.99999979045242</v>
      </c>
      <c r="G4240" s="48">
        <f t="shared" si="200"/>
        <v>313467491.70045519</v>
      </c>
    </row>
    <row r="4241" spans="1:7" x14ac:dyDescent="0.25">
      <c r="A4241" s="43" t="s">
        <v>308</v>
      </c>
      <c r="B4241" s="44">
        <v>43918.197916666664</v>
      </c>
      <c r="C4241" s="45">
        <f t="shared" si="198"/>
        <v>43918.327881830599</v>
      </c>
      <c r="D4241" s="46">
        <v>6.44</v>
      </c>
      <c r="E4241" s="46">
        <v>12200</v>
      </c>
      <c r="F4241" s="47">
        <f t="shared" si="199"/>
        <v>899.99999979045242</v>
      </c>
      <c r="G4241" s="48">
        <f t="shared" si="200"/>
        <v>310918975.50776857</v>
      </c>
    </row>
    <row r="4242" spans="1:7" x14ac:dyDescent="0.25">
      <c r="A4242" s="43" t="s">
        <v>308</v>
      </c>
      <c r="B4242" s="44">
        <v>43918.208333333336</v>
      </c>
      <c r="C4242" s="45">
        <f t="shared" si="198"/>
        <v>43918.33829849727</v>
      </c>
      <c r="D4242" s="46">
        <v>6.43</v>
      </c>
      <c r="E4242" s="46">
        <v>12200</v>
      </c>
      <c r="F4242" s="47">
        <f t="shared" si="199"/>
        <v>900.00000041909516</v>
      </c>
      <c r="G4242" s="48">
        <f t="shared" si="200"/>
        <v>310918975.72494292</v>
      </c>
    </row>
    <row r="4243" spans="1:7" x14ac:dyDescent="0.25">
      <c r="A4243" s="43" t="s">
        <v>308</v>
      </c>
      <c r="B4243" s="44">
        <v>43918.21875</v>
      </c>
      <c r="C4243" s="45">
        <f t="shared" si="198"/>
        <v>43918.348715163935</v>
      </c>
      <c r="D4243" s="46">
        <v>6.42</v>
      </c>
      <c r="E4243" s="46">
        <v>12200</v>
      </c>
      <c r="F4243" s="47">
        <f t="shared" si="199"/>
        <v>899.99999979045242</v>
      </c>
      <c r="G4243" s="48">
        <f t="shared" si="200"/>
        <v>310918975.50776857</v>
      </c>
    </row>
    <row r="4244" spans="1:7" x14ac:dyDescent="0.25">
      <c r="A4244" s="43" t="s">
        <v>308</v>
      </c>
      <c r="B4244" s="44">
        <v>43918.229166666664</v>
      </c>
      <c r="C4244" s="45">
        <f t="shared" si="198"/>
        <v>43918.359131830599</v>
      </c>
      <c r="D4244" s="46">
        <v>6.41</v>
      </c>
      <c r="E4244" s="46">
        <v>12200</v>
      </c>
      <c r="F4244" s="47">
        <f t="shared" si="199"/>
        <v>899.99999979045242</v>
      </c>
      <c r="G4244" s="48">
        <f t="shared" si="200"/>
        <v>310918975.50776857</v>
      </c>
    </row>
    <row r="4245" spans="1:7" x14ac:dyDescent="0.25">
      <c r="A4245" s="43" t="s">
        <v>308</v>
      </c>
      <c r="B4245" s="44">
        <v>43918.239583333336</v>
      </c>
      <c r="C4245" s="45">
        <f t="shared" si="198"/>
        <v>43918.36954849727</v>
      </c>
      <c r="D4245" s="46">
        <v>6.4</v>
      </c>
      <c r="E4245" s="46">
        <v>12200</v>
      </c>
      <c r="F4245" s="47">
        <f t="shared" si="199"/>
        <v>900.00000041909516</v>
      </c>
      <c r="G4245" s="48">
        <f t="shared" si="200"/>
        <v>310918975.72494292</v>
      </c>
    </row>
    <row r="4246" spans="1:7" x14ac:dyDescent="0.25">
      <c r="A4246" s="43" t="s">
        <v>308</v>
      </c>
      <c r="B4246" s="44">
        <v>43918.25</v>
      </c>
      <c r="C4246" s="45">
        <f t="shared" si="198"/>
        <v>43918.379965163935</v>
      </c>
      <c r="D4246" s="46">
        <v>6.39</v>
      </c>
      <c r="E4246" s="46">
        <v>12200</v>
      </c>
      <c r="F4246" s="47">
        <f t="shared" si="199"/>
        <v>899.99999979045242</v>
      </c>
      <c r="G4246" s="48">
        <f t="shared" si="200"/>
        <v>310918975.50776857</v>
      </c>
    </row>
    <row r="4247" spans="1:7" x14ac:dyDescent="0.25">
      <c r="A4247" s="43" t="s">
        <v>308</v>
      </c>
      <c r="B4247" s="44">
        <v>43918.260416666664</v>
      </c>
      <c r="C4247" s="45">
        <f t="shared" si="198"/>
        <v>43918.390009146337</v>
      </c>
      <c r="D4247" s="46">
        <v>6.38</v>
      </c>
      <c r="E4247" s="46">
        <v>12300</v>
      </c>
      <c r="F4247" s="47">
        <f t="shared" si="199"/>
        <v>899.99999979045242</v>
      </c>
      <c r="G4247" s="48">
        <f t="shared" si="200"/>
        <v>313467491.70045519</v>
      </c>
    </row>
    <row r="4248" spans="1:7" x14ac:dyDescent="0.25">
      <c r="A4248" s="43" t="s">
        <v>308</v>
      </c>
      <c r="B4248" s="44">
        <v>43918.270833333336</v>
      </c>
      <c r="C4248" s="45">
        <f t="shared" si="198"/>
        <v>43918.400425813008</v>
      </c>
      <c r="D4248" s="46">
        <v>6.38</v>
      </c>
      <c r="E4248" s="46">
        <v>12300</v>
      </c>
      <c r="F4248" s="47">
        <f t="shared" si="199"/>
        <v>900.00000041909516</v>
      </c>
      <c r="G4248" s="48">
        <f t="shared" si="200"/>
        <v>313467491.91940969</v>
      </c>
    </row>
    <row r="4249" spans="1:7" x14ac:dyDescent="0.25">
      <c r="A4249" s="43" t="s">
        <v>308</v>
      </c>
      <c r="B4249" s="44">
        <v>43918.28125</v>
      </c>
      <c r="C4249" s="45">
        <f t="shared" si="198"/>
        <v>43918.410842479672</v>
      </c>
      <c r="D4249" s="46">
        <v>6.37</v>
      </c>
      <c r="E4249" s="46">
        <v>12300</v>
      </c>
      <c r="F4249" s="47">
        <f t="shared" si="199"/>
        <v>899.99999979045242</v>
      </c>
      <c r="G4249" s="48">
        <f t="shared" si="200"/>
        <v>313467491.70045519</v>
      </c>
    </row>
    <row r="4250" spans="1:7" x14ac:dyDescent="0.25">
      <c r="A4250" s="43" t="s">
        <v>308</v>
      </c>
      <c r="B4250" s="44">
        <v>43918.291666666664</v>
      </c>
      <c r="C4250" s="45">
        <f t="shared" si="198"/>
        <v>43918.420892473114</v>
      </c>
      <c r="D4250" s="46">
        <v>6.37</v>
      </c>
      <c r="E4250" s="46">
        <v>12400</v>
      </c>
      <c r="F4250" s="47">
        <f t="shared" si="199"/>
        <v>899.99999979045242</v>
      </c>
      <c r="G4250" s="48">
        <f t="shared" si="200"/>
        <v>316016007.89314181</v>
      </c>
    </row>
    <row r="4251" spans="1:7" x14ac:dyDescent="0.25">
      <c r="A4251" s="43" t="s">
        <v>308</v>
      </c>
      <c r="B4251" s="44">
        <v>43918.302083333336</v>
      </c>
      <c r="C4251" s="45">
        <f t="shared" si="198"/>
        <v>43918.431309139785</v>
      </c>
      <c r="D4251" s="46">
        <v>6.35</v>
      </c>
      <c r="E4251" s="46">
        <v>12400</v>
      </c>
      <c r="F4251" s="47">
        <f t="shared" si="199"/>
        <v>900.00000041909516</v>
      </c>
      <c r="G4251" s="48">
        <f t="shared" si="200"/>
        <v>316016008.1138764</v>
      </c>
    </row>
    <row r="4252" spans="1:7" x14ac:dyDescent="0.25">
      <c r="A4252" s="43" t="s">
        <v>308</v>
      </c>
      <c r="B4252" s="44">
        <v>43918.3125</v>
      </c>
      <c r="C4252" s="45">
        <f t="shared" si="198"/>
        <v>43918.44172580645</v>
      </c>
      <c r="D4252" s="46">
        <v>6.35</v>
      </c>
      <c r="E4252" s="46">
        <v>12400</v>
      </c>
      <c r="F4252" s="47">
        <f t="shared" si="199"/>
        <v>899.99999979045242</v>
      </c>
      <c r="G4252" s="48">
        <f t="shared" si="200"/>
        <v>316016007.89314181</v>
      </c>
    </row>
    <row r="4253" spans="1:7" x14ac:dyDescent="0.25">
      <c r="A4253" s="43" t="s">
        <v>308</v>
      </c>
      <c r="B4253" s="44">
        <v>43918.322916666664</v>
      </c>
      <c r="C4253" s="45">
        <f t="shared" si="198"/>
        <v>43918.452142473114</v>
      </c>
      <c r="D4253" s="46">
        <v>6.34</v>
      </c>
      <c r="E4253" s="46">
        <v>12400</v>
      </c>
      <c r="F4253" s="47">
        <f t="shared" si="199"/>
        <v>899.99999979045242</v>
      </c>
      <c r="G4253" s="48">
        <f t="shared" si="200"/>
        <v>316016007.89314181</v>
      </c>
    </row>
    <row r="4254" spans="1:7" x14ac:dyDescent="0.25">
      <c r="A4254" s="43" t="s">
        <v>308</v>
      </c>
      <c r="B4254" s="44">
        <v>43918.333333333336</v>
      </c>
      <c r="C4254" s="45">
        <f t="shared" si="198"/>
        <v>43918.462559139785</v>
      </c>
      <c r="D4254" s="46">
        <v>6.33</v>
      </c>
      <c r="E4254" s="46">
        <v>12400</v>
      </c>
      <c r="F4254" s="47">
        <f t="shared" si="199"/>
        <v>900.00000041909516</v>
      </c>
      <c r="G4254" s="48">
        <f t="shared" si="200"/>
        <v>316016008.1138764</v>
      </c>
    </row>
    <row r="4255" spans="1:7" x14ac:dyDescent="0.25">
      <c r="A4255" s="43" t="s">
        <v>308</v>
      </c>
      <c r="B4255" s="44">
        <v>43918.34375</v>
      </c>
      <c r="C4255" s="45">
        <f t="shared" si="198"/>
        <v>43918.472614999999</v>
      </c>
      <c r="D4255" s="46">
        <v>6.33</v>
      </c>
      <c r="E4255" s="46">
        <v>12500</v>
      </c>
      <c r="F4255" s="47">
        <f t="shared" si="199"/>
        <v>899.99999979045242</v>
      </c>
      <c r="G4255" s="48">
        <f t="shared" si="200"/>
        <v>318564524.08582842</v>
      </c>
    </row>
    <row r="4256" spans="1:7" x14ac:dyDescent="0.25">
      <c r="A4256" s="43" t="s">
        <v>308</v>
      </c>
      <c r="B4256" s="44">
        <v>43918.354166666664</v>
      </c>
      <c r="C4256" s="45">
        <f t="shared" si="198"/>
        <v>43918.483392473114</v>
      </c>
      <c r="D4256" s="46">
        <v>6.31</v>
      </c>
      <c r="E4256" s="46">
        <v>12400</v>
      </c>
      <c r="F4256" s="47">
        <f t="shared" si="199"/>
        <v>899.99999979045242</v>
      </c>
      <c r="G4256" s="48">
        <f t="shared" si="200"/>
        <v>316016007.89314181</v>
      </c>
    </row>
    <row r="4257" spans="1:7" x14ac:dyDescent="0.25">
      <c r="A4257" s="43" t="s">
        <v>308</v>
      </c>
      <c r="B4257" s="44">
        <v>43918.364583333336</v>
      </c>
      <c r="C4257" s="45">
        <f t="shared" si="198"/>
        <v>43918.493448333335</v>
      </c>
      <c r="D4257" s="46">
        <v>6.31</v>
      </c>
      <c r="E4257" s="46">
        <v>12500</v>
      </c>
      <c r="F4257" s="47">
        <f t="shared" si="199"/>
        <v>900.00000041909516</v>
      </c>
      <c r="G4257" s="48">
        <f t="shared" si="200"/>
        <v>318564524.30834317</v>
      </c>
    </row>
    <row r="4258" spans="1:7" x14ac:dyDescent="0.25">
      <c r="A4258" s="43" t="s">
        <v>308</v>
      </c>
      <c r="B4258" s="44">
        <v>43918.375</v>
      </c>
      <c r="C4258" s="45">
        <f t="shared" si="198"/>
        <v>43918.503864999999</v>
      </c>
      <c r="D4258" s="46">
        <v>6.31</v>
      </c>
      <c r="E4258" s="46">
        <v>12500</v>
      </c>
      <c r="F4258" s="47">
        <f t="shared" si="199"/>
        <v>899.99999979045242</v>
      </c>
      <c r="G4258" s="48">
        <f t="shared" si="200"/>
        <v>318564524.08582842</v>
      </c>
    </row>
    <row r="4259" spans="1:7" x14ac:dyDescent="0.25">
      <c r="A4259" s="43" t="s">
        <v>308</v>
      </c>
      <c r="B4259" s="44">
        <v>43918.385416666664</v>
      </c>
      <c r="C4259" s="45">
        <f t="shared" si="198"/>
        <v>43918.514281666663</v>
      </c>
      <c r="D4259" s="46">
        <v>6.3</v>
      </c>
      <c r="E4259" s="46">
        <v>12500</v>
      </c>
      <c r="F4259" s="47">
        <f t="shared" si="199"/>
        <v>899.99999979045242</v>
      </c>
      <c r="G4259" s="48">
        <f t="shared" si="200"/>
        <v>318564524.08582842</v>
      </c>
    </row>
    <row r="4260" spans="1:7" x14ac:dyDescent="0.25">
      <c r="A4260" s="43" t="s">
        <v>308</v>
      </c>
      <c r="B4260" s="44">
        <v>43918.395833333336</v>
      </c>
      <c r="C4260" s="45">
        <f t="shared" si="198"/>
        <v>43918.524698333335</v>
      </c>
      <c r="D4260" s="46">
        <v>6.3</v>
      </c>
      <c r="E4260" s="46">
        <v>12500</v>
      </c>
      <c r="F4260" s="47">
        <f t="shared" si="199"/>
        <v>900.00000041909516</v>
      </c>
      <c r="G4260" s="48">
        <f t="shared" si="200"/>
        <v>318564524.30834317</v>
      </c>
    </row>
    <row r="4261" spans="1:7" x14ac:dyDescent="0.25">
      <c r="A4261" s="43" t="s">
        <v>308</v>
      </c>
      <c r="B4261" s="44">
        <v>43918.40625</v>
      </c>
      <c r="C4261" s="45">
        <f t="shared" si="198"/>
        <v>43918.535114999999</v>
      </c>
      <c r="D4261" s="46">
        <v>6.29</v>
      </c>
      <c r="E4261" s="46">
        <v>12500</v>
      </c>
      <c r="F4261" s="47">
        <f t="shared" si="199"/>
        <v>899.99999979045242</v>
      </c>
      <c r="G4261" s="48">
        <f t="shared" si="200"/>
        <v>318564524.08582842</v>
      </c>
    </row>
    <row r="4262" spans="1:7" x14ac:dyDescent="0.25">
      <c r="A4262" s="43" t="s">
        <v>308</v>
      </c>
      <c r="B4262" s="44">
        <v>43918.416666666664</v>
      </c>
      <c r="C4262" s="45">
        <f t="shared" si="198"/>
        <v>43918.545531666663</v>
      </c>
      <c r="D4262" s="46">
        <v>6.28</v>
      </c>
      <c r="E4262" s="46">
        <v>12500</v>
      </c>
      <c r="F4262" s="47">
        <f t="shared" si="199"/>
        <v>899.99999979045242</v>
      </c>
      <c r="G4262" s="48">
        <f t="shared" si="200"/>
        <v>318564524.08582842</v>
      </c>
    </row>
    <row r="4263" spans="1:7" x14ac:dyDescent="0.25">
      <c r="A4263" s="43" t="s">
        <v>308</v>
      </c>
      <c r="B4263" s="44">
        <v>43918.427083333336</v>
      </c>
      <c r="C4263" s="45">
        <f t="shared" si="198"/>
        <v>43918.555593253972</v>
      </c>
      <c r="D4263" s="46">
        <v>6.28</v>
      </c>
      <c r="E4263" s="46">
        <v>12600</v>
      </c>
      <c r="F4263" s="47">
        <f t="shared" si="199"/>
        <v>900.00000041909516</v>
      </c>
      <c r="G4263" s="48">
        <f t="shared" si="200"/>
        <v>321113040.50280994</v>
      </c>
    </row>
    <row r="4264" spans="1:7" x14ac:dyDescent="0.25">
      <c r="A4264" s="43" t="s">
        <v>308</v>
      </c>
      <c r="B4264" s="44">
        <v>43918.4375</v>
      </c>
      <c r="C4264" s="45">
        <f t="shared" si="198"/>
        <v>43918.566364999999</v>
      </c>
      <c r="D4264" s="46">
        <v>6.27</v>
      </c>
      <c r="E4264" s="46">
        <v>12500</v>
      </c>
      <c r="F4264" s="47">
        <f t="shared" si="199"/>
        <v>899.99999979045242</v>
      </c>
      <c r="G4264" s="48">
        <f t="shared" si="200"/>
        <v>318564524.08582842</v>
      </c>
    </row>
    <row r="4265" spans="1:7" x14ac:dyDescent="0.25">
      <c r="A4265" s="43" t="s">
        <v>308</v>
      </c>
      <c r="B4265" s="44">
        <v>43918.447916666664</v>
      </c>
      <c r="C4265" s="45">
        <f t="shared" si="198"/>
        <v>43918.576781666663</v>
      </c>
      <c r="D4265" s="46">
        <v>6.27</v>
      </c>
      <c r="E4265" s="46">
        <v>12500</v>
      </c>
      <c r="F4265" s="47">
        <f t="shared" si="199"/>
        <v>899.99999979045242</v>
      </c>
      <c r="G4265" s="48">
        <f t="shared" si="200"/>
        <v>318564524.08582842</v>
      </c>
    </row>
    <row r="4266" spans="1:7" x14ac:dyDescent="0.25">
      <c r="A4266" s="43" t="s">
        <v>308</v>
      </c>
      <c r="B4266" s="44">
        <v>43918.458333333336</v>
      </c>
      <c r="C4266" s="45">
        <f t="shared" si="198"/>
        <v>43918.587198333335</v>
      </c>
      <c r="D4266" s="46">
        <v>6.26</v>
      </c>
      <c r="E4266" s="46">
        <v>12500</v>
      </c>
      <c r="F4266" s="47">
        <f t="shared" si="199"/>
        <v>900.00000041909516</v>
      </c>
      <c r="G4266" s="48">
        <f t="shared" si="200"/>
        <v>318564524.30834317</v>
      </c>
    </row>
    <row r="4267" spans="1:7" x14ac:dyDescent="0.25">
      <c r="A4267" s="43" t="s">
        <v>308</v>
      </c>
      <c r="B4267" s="44">
        <v>43918.46875</v>
      </c>
      <c r="C4267" s="45">
        <f t="shared" si="198"/>
        <v>43918.597259920636</v>
      </c>
      <c r="D4267" s="46">
        <v>6.26</v>
      </c>
      <c r="E4267" s="46">
        <v>12600</v>
      </c>
      <c r="F4267" s="47">
        <f t="shared" si="199"/>
        <v>899.99999979045242</v>
      </c>
      <c r="G4267" s="48">
        <f t="shared" si="200"/>
        <v>321113040.27851504</v>
      </c>
    </row>
    <row r="4268" spans="1:7" x14ac:dyDescent="0.25">
      <c r="A4268" s="43" t="s">
        <v>308</v>
      </c>
      <c r="B4268" s="44">
        <v>43918.479166666664</v>
      </c>
      <c r="C4268" s="45">
        <f t="shared" si="198"/>
        <v>43918.608031666663</v>
      </c>
      <c r="D4268" s="46">
        <v>6.25</v>
      </c>
      <c r="E4268" s="46">
        <v>12500</v>
      </c>
      <c r="F4268" s="47">
        <f t="shared" si="199"/>
        <v>899.99999979045242</v>
      </c>
      <c r="G4268" s="48">
        <f t="shared" si="200"/>
        <v>318564524.08582842</v>
      </c>
    </row>
    <row r="4269" spans="1:7" x14ac:dyDescent="0.25">
      <c r="A4269" s="43" t="s">
        <v>308</v>
      </c>
      <c r="B4269" s="44">
        <v>43918.489583333336</v>
      </c>
      <c r="C4269" s="45">
        <f t="shared" si="198"/>
        <v>43918.618093253972</v>
      </c>
      <c r="D4269" s="46">
        <v>6.25</v>
      </c>
      <c r="E4269" s="46">
        <v>12600</v>
      </c>
      <c r="F4269" s="47">
        <f t="shared" si="199"/>
        <v>900.00000041909516</v>
      </c>
      <c r="G4269" s="48">
        <f t="shared" si="200"/>
        <v>321113040.50280994</v>
      </c>
    </row>
    <row r="4270" spans="1:7" x14ac:dyDescent="0.25">
      <c r="A4270" s="43" t="s">
        <v>308</v>
      </c>
      <c r="B4270" s="44">
        <v>43918.5</v>
      </c>
      <c r="C4270" s="45">
        <f t="shared" si="198"/>
        <v>43918.628509920636</v>
      </c>
      <c r="D4270" s="46">
        <v>6.25</v>
      </c>
      <c r="E4270" s="46">
        <v>12600</v>
      </c>
      <c r="F4270" s="47">
        <f t="shared" si="199"/>
        <v>899.99999979045242</v>
      </c>
      <c r="G4270" s="48">
        <f t="shared" si="200"/>
        <v>321113040.27851504</v>
      </c>
    </row>
    <row r="4271" spans="1:7" x14ac:dyDescent="0.25">
      <c r="A4271" s="43" t="s">
        <v>308</v>
      </c>
      <c r="B4271" s="44">
        <v>43918.510416666664</v>
      </c>
      <c r="C4271" s="45">
        <f t="shared" si="198"/>
        <v>43918.6389265873</v>
      </c>
      <c r="D4271" s="46">
        <v>6.24</v>
      </c>
      <c r="E4271" s="46">
        <v>12600</v>
      </c>
      <c r="F4271" s="47">
        <f t="shared" si="199"/>
        <v>899.99999979045242</v>
      </c>
      <c r="G4271" s="48">
        <f t="shared" si="200"/>
        <v>321113040.27851504</v>
      </c>
    </row>
    <row r="4272" spans="1:7" x14ac:dyDescent="0.25">
      <c r="A4272" s="43" t="s">
        <v>308</v>
      </c>
      <c r="B4272" s="44">
        <v>43918.520833333336</v>
      </c>
      <c r="C4272" s="45">
        <f t="shared" si="198"/>
        <v>43918.649343253972</v>
      </c>
      <c r="D4272" s="46">
        <v>6.24</v>
      </c>
      <c r="E4272" s="46">
        <v>12600</v>
      </c>
      <c r="F4272" s="47">
        <f t="shared" si="199"/>
        <v>900.00000041909516</v>
      </c>
      <c r="G4272" s="48">
        <f t="shared" si="200"/>
        <v>321113040.50280994</v>
      </c>
    </row>
    <row r="4273" spans="1:7" x14ac:dyDescent="0.25">
      <c r="A4273" s="43" t="s">
        <v>308</v>
      </c>
      <c r="B4273" s="44">
        <v>43918.53125</v>
      </c>
      <c r="C4273" s="45">
        <f t="shared" si="198"/>
        <v>43918.659759920636</v>
      </c>
      <c r="D4273" s="46">
        <v>6.23</v>
      </c>
      <c r="E4273" s="46">
        <v>12600</v>
      </c>
      <c r="F4273" s="47">
        <f t="shared" si="199"/>
        <v>899.99999979045242</v>
      </c>
      <c r="G4273" s="48">
        <f t="shared" si="200"/>
        <v>321113040.27851504</v>
      </c>
    </row>
    <row r="4274" spans="1:7" x14ac:dyDescent="0.25">
      <c r="A4274" s="43" t="s">
        <v>308</v>
      </c>
      <c r="B4274" s="44">
        <v>43918.541666666664</v>
      </c>
      <c r="C4274" s="45">
        <f t="shared" si="198"/>
        <v>43918.6701765873</v>
      </c>
      <c r="D4274" s="46">
        <v>6.23</v>
      </c>
      <c r="E4274" s="46">
        <v>12600</v>
      </c>
      <c r="F4274" s="47">
        <f t="shared" si="199"/>
        <v>899.99999979045242</v>
      </c>
      <c r="G4274" s="48">
        <f t="shared" si="200"/>
        <v>321113040.27851504</v>
      </c>
    </row>
    <row r="4275" spans="1:7" x14ac:dyDescent="0.25">
      <c r="A4275" s="43" t="s">
        <v>308</v>
      </c>
      <c r="B4275" s="44">
        <v>43918.552083333336</v>
      </c>
      <c r="C4275" s="45">
        <f t="shared" si="198"/>
        <v>43918.680593253972</v>
      </c>
      <c r="D4275" s="46">
        <v>6.22</v>
      </c>
      <c r="E4275" s="46">
        <v>12600</v>
      </c>
      <c r="F4275" s="47">
        <f t="shared" si="199"/>
        <v>900.00000041909516</v>
      </c>
      <c r="G4275" s="48">
        <f t="shared" si="200"/>
        <v>321113040.50280994</v>
      </c>
    </row>
    <row r="4276" spans="1:7" x14ac:dyDescent="0.25">
      <c r="A4276" s="43" t="s">
        <v>308</v>
      </c>
      <c r="B4276" s="44">
        <v>43918.5625</v>
      </c>
      <c r="C4276" s="45">
        <f t="shared" si="198"/>
        <v>43918.690660433072</v>
      </c>
      <c r="D4276" s="46">
        <v>6.22</v>
      </c>
      <c r="E4276" s="46">
        <v>12700</v>
      </c>
      <c r="F4276" s="47">
        <f t="shared" si="199"/>
        <v>899.99999979045242</v>
      </c>
      <c r="G4276" s="48">
        <f t="shared" si="200"/>
        <v>323661556.47120166</v>
      </c>
    </row>
    <row r="4277" spans="1:7" x14ac:dyDescent="0.25">
      <c r="A4277" s="43" t="s">
        <v>308</v>
      </c>
      <c r="B4277" s="44">
        <v>43918.572916666664</v>
      </c>
      <c r="C4277" s="45">
        <f t="shared" si="198"/>
        <v>43918.701077099737</v>
      </c>
      <c r="D4277" s="46">
        <v>6.22</v>
      </c>
      <c r="E4277" s="46">
        <v>12700</v>
      </c>
      <c r="F4277" s="47">
        <f t="shared" si="199"/>
        <v>899.99999979045242</v>
      </c>
      <c r="G4277" s="48">
        <f t="shared" si="200"/>
        <v>323661556.47120166</v>
      </c>
    </row>
    <row r="4278" spans="1:7" x14ac:dyDescent="0.25">
      <c r="A4278" s="43" t="s">
        <v>308</v>
      </c>
      <c r="B4278" s="44">
        <v>43918.583333333336</v>
      </c>
      <c r="C4278" s="45">
        <f t="shared" si="198"/>
        <v>43918.711843253972</v>
      </c>
      <c r="D4278" s="46">
        <v>6.2</v>
      </c>
      <c r="E4278" s="46">
        <v>12600</v>
      </c>
      <c r="F4278" s="47">
        <f t="shared" si="199"/>
        <v>900.00000041909516</v>
      </c>
      <c r="G4278" s="48">
        <f t="shared" si="200"/>
        <v>321113040.50280994</v>
      </c>
    </row>
    <row r="4279" spans="1:7" x14ac:dyDescent="0.25">
      <c r="A4279" s="43" t="s">
        <v>308</v>
      </c>
      <c r="B4279" s="44">
        <v>43918.59375</v>
      </c>
      <c r="C4279" s="45">
        <f t="shared" si="198"/>
        <v>43918.721910433072</v>
      </c>
      <c r="D4279" s="46">
        <v>6.21</v>
      </c>
      <c r="E4279" s="46">
        <v>12700</v>
      </c>
      <c r="F4279" s="47">
        <f t="shared" si="199"/>
        <v>899.99999979045242</v>
      </c>
      <c r="G4279" s="48">
        <f t="shared" si="200"/>
        <v>323661556.47120166</v>
      </c>
    </row>
    <row r="4280" spans="1:7" x14ac:dyDescent="0.25">
      <c r="A4280" s="43" t="s">
        <v>308</v>
      </c>
      <c r="B4280" s="44">
        <v>43918.604166666664</v>
      </c>
      <c r="C4280" s="45">
        <f t="shared" si="198"/>
        <v>43918.732327099737</v>
      </c>
      <c r="D4280" s="46">
        <v>6.2</v>
      </c>
      <c r="E4280" s="46">
        <v>12700</v>
      </c>
      <c r="F4280" s="47">
        <f t="shared" si="199"/>
        <v>899.99999979045242</v>
      </c>
      <c r="G4280" s="48">
        <f t="shared" si="200"/>
        <v>323661556.47120166</v>
      </c>
    </row>
    <row r="4281" spans="1:7" x14ac:dyDescent="0.25">
      <c r="A4281" s="43" t="s">
        <v>308</v>
      </c>
      <c r="B4281" s="44">
        <v>43918.614583333336</v>
      </c>
      <c r="C4281" s="45">
        <f t="shared" si="198"/>
        <v>43918.742743766408</v>
      </c>
      <c r="D4281" s="46">
        <v>6.2</v>
      </c>
      <c r="E4281" s="46">
        <v>12700</v>
      </c>
      <c r="F4281" s="47">
        <f t="shared" si="199"/>
        <v>900.00000041909516</v>
      </c>
      <c r="G4281" s="48">
        <f t="shared" si="200"/>
        <v>323661556.69727665</v>
      </c>
    </row>
    <row r="4282" spans="1:7" x14ac:dyDescent="0.25">
      <c r="A4282" s="43" t="s">
        <v>308</v>
      </c>
      <c r="B4282" s="44">
        <v>43918.625</v>
      </c>
      <c r="C4282" s="45">
        <f t="shared" si="198"/>
        <v>43918.753160433072</v>
      </c>
      <c r="D4282" s="46">
        <v>6.19</v>
      </c>
      <c r="E4282" s="46">
        <v>12700</v>
      </c>
      <c r="F4282" s="47">
        <f t="shared" si="199"/>
        <v>899.99999979045242</v>
      </c>
      <c r="G4282" s="48">
        <f t="shared" si="200"/>
        <v>323661556.47120166</v>
      </c>
    </row>
    <row r="4283" spans="1:7" x14ac:dyDescent="0.25">
      <c r="A4283" s="43" t="s">
        <v>308</v>
      </c>
      <c r="B4283" s="44">
        <v>43918.635416666664</v>
      </c>
      <c r="C4283" s="45">
        <f t="shared" si="198"/>
        <v>43918.763577099737</v>
      </c>
      <c r="D4283" s="46">
        <v>6.19</v>
      </c>
      <c r="E4283" s="46">
        <v>12700</v>
      </c>
      <c r="F4283" s="47">
        <f t="shared" si="199"/>
        <v>899.99999979045242</v>
      </c>
      <c r="G4283" s="48">
        <f t="shared" si="200"/>
        <v>323661556.47120166</v>
      </c>
    </row>
    <row r="4284" spans="1:7" x14ac:dyDescent="0.25">
      <c r="A4284" s="43" t="s">
        <v>308</v>
      </c>
      <c r="B4284" s="44">
        <v>43918.645833333336</v>
      </c>
      <c r="C4284" s="45">
        <f t="shared" si="198"/>
        <v>43918.773993766408</v>
      </c>
      <c r="D4284" s="46">
        <v>6.18</v>
      </c>
      <c r="E4284" s="46">
        <v>12700</v>
      </c>
      <c r="F4284" s="47">
        <f t="shared" si="199"/>
        <v>900.00000041909516</v>
      </c>
      <c r="G4284" s="48">
        <f t="shared" si="200"/>
        <v>323661556.69727665</v>
      </c>
    </row>
    <row r="4285" spans="1:7" x14ac:dyDescent="0.25">
      <c r="A4285" s="43" t="s">
        <v>308</v>
      </c>
      <c r="B4285" s="44">
        <v>43918.65625</v>
      </c>
      <c r="C4285" s="45">
        <f t="shared" si="198"/>
        <v>43918.784410433072</v>
      </c>
      <c r="D4285" s="46">
        <v>6.18</v>
      </c>
      <c r="E4285" s="46">
        <v>12700</v>
      </c>
      <c r="F4285" s="47">
        <f t="shared" si="199"/>
        <v>899.99999979045242</v>
      </c>
      <c r="G4285" s="48">
        <f t="shared" si="200"/>
        <v>323661556.47120166</v>
      </c>
    </row>
    <row r="4286" spans="1:7" x14ac:dyDescent="0.25">
      <c r="A4286" s="43" t="s">
        <v>308</v>
      </c>
      <c r="B4286" s="44">
        <v>43918.666666666664</v>
      </c>
      <c r="C4286" s="45">
        <f t="shared" si="198"/>
        <v>43918.794827099737</v>
      </c>
      <c r="D4286" s="46">
        <v>6.17</v>
      </c>
      <c r="E4286" s="46">
        <v>12700</v>
      </c>
      <c r="F4286" s="47">
        <f t="shared" si="199"/>
        <v>899.99999979045242</v>
      </c>
      <c r="G4286" s="48">
        <f t="shared" si="200"/>
        <v>323661556.47120166</v>
      </c>
    </row>
    <row r="4287" spans="1:7" x14ac:dyDescent="0.25">
      <c r="A4287" s="43" t="s">
        <v>308</v>
      </c>
      <c r="B4287" s="44">
        <v>43918.677083333336</v>
      </c>
      <c r="C4287" s="45">
        <f t="shared" si="198"/>
        <v>43918.805243766408</v>
      </c>
      <c r="D4287" s="46">
        <v>6.17</v>
      </c>
      <c r="E4287" s="46">
        <v>12700</v>
      </c>
      <c r="F4287" s="47">
        <f t="shared" si="199"/>
        <v>900.00000041909516</v>
      </c>
      <c r="G4287" s="48">
        <f t="shared" si="200"/>
        <v>323661556.69727665</v>
      </c>
    </row>
    <row r="4288" spans="1:7" x14ac:dyDescent="0.25">
      <c r="A4288" s="43" t="s">
        <v>308</v>
      </c>
      <c r="B4288" s="44">
        <v>43918.6875</v>
      </c>
      <c r="C4288" s="45">
        <f t="shared" si="198"/>
        <v>43918.815660433072</v>
      </c>
      <c r="D4288" s="46">
        <v>6.17</v>
      </c>
      <c r="E4288" s="46">
        <v>12700</v>
      </c>
      <c r="F4288" s="47">
        <f t="shared" si="199"/>
        <v>899.99999979045242</v>
      </c>
      <c r="G4288" s="48">
        <f t="shared" si="200"/>
        <v>323661556.47120166</v>
      </c>
    </row>
    <row r="4289" spans="1:7" x14ac:dyDescent="0.25">
      <c r="A4289" s="43" t="s">
        <v>308</v>
      </c>
      <c r="B4289" s="44">
        <v>43918.697916666664</v>
      </c>
      <c r="C4289" s="45">
        <f t="shared" si="198"/>
        <v>43918.826077099737</v>
      </c>
      <c r="D4289" s="46">
        <v>6.16</v>
      </c>
      <c r="E4289" s="46">
        <v>12700</v>
      </c>
      <c r="F4289" s="47">
        <f t="shared" si="199"/>
        <v>899.99999979045242</v>
      </c>
      <c r="G4289" s="48">
        <f t="shared" si="200"/>
        <v>323661556.47120166</v>
      </c>
    </row>
    <row r="4290" spans="1:7" x14ac:dyDescent="0.25">
      <c r="A4290" s="43" t="s">
        <v>308</v>
      </c>
      <c r="B4290" s="44">
        <v>43918.708333333336</v>
      </c>
      <c r="C4290" s="45">
        <f t="shared" ref="C4290:C4353" si="201">B4290+((13422*(1/E4290)+2.019)/24)</f>
        <v>43918.836493766408</v>
      </c>
      <c r="D4290" s="46">
        <v>6.16</v>
      </c>
      <c r="E4290" s="46">
        <v>12700</v>
      </c>
      <c r="F4290" s="47">
        <f t="shared" si="199"/>
        <v>900.00000041909516</v>
      </c>
      <c r="G4290" s="48">
        <f t="shared" si="200"/>
        <v>323661556.69727665</v>
      </c>
    </row>
    <row r="4291" spans="1:7" x14ac:dyDescent="0.25">
      <c r="A4291" s="43" t="s">
        <v>308</v>
      </c>
      <c r="B4291" s="44">
        <v>43918.71875</v>
      </c>
      <c r="C4291" s="45">
        <f t="shared" si="201"/>
        <v>43918.846910433072</v>
      </c>
      <c r="D4291" s="46">
        <v>6.15</v>
      </c>
      <c r="E4291" s="46">
        <v>12700</v>
      </c>
      <c r="F4291" s="47">
        <f t="shared" ref="F4291:F4354" si="202">CONVERT((B4291-B4290),"day","sec")</f>
        <v>899.99999979045242</v>
      </c>
      <c r="G4291" s="48">
        <f t="shared" si="200"/>
        <v>323661556.47120166</v>
      </c>
    </row>
    <row r="4292" spans="1:7" x14ac:dyDescent="0.25">
      <c r="A4292" s="43" t="s">
        <v>308</v>
      </c>
      <c r="B4292" s="44">
        <v>43918.729166666664</v>
      </c>
      <c r="C4292" s="45">
        <f t="shared" si="201"/>
        <v>43918.857327099737</v>
      </c>
      <c r="D4292" s="46">
        <v>6.15</v>
      </c>
      <c r="E4292" s="46">
        <v>12700</v>
      </c>
      <c r="F4292" s="47">
        <f t="shared" si="202"/>
        <v>899.99999979045242</v>
      </c>
      <c r="G4292" s="48">
        <f t="shared" ref="G4292:G4355" si="203">F4292*E4292*CONVERT(1,"ft^3","l")</f>
        <v>323661556.47120166</v>
      </c>
    </row>
    <row r="4293" spans="1:7" x14ac:dyDescent="0.25">
      <c r="A4293" s="43" t="s">
        <v>308</v>
      </c>
      <c r="B4293" s="44">
        <v>43918.739583333336</v>
      </c>
      <c r="C4293" s="45">
        <f t="shared" si="201"/>
        <v>43918.867743766408</v>
      </c>
      <c r="D4293" s="46">
        <v>6.15</v>
      </c>
      <c r="E4293" s="46">
        <v>12700</v>
      </c>
      <c r="F4293" s="47">
        <f t="shared" si="202"/>
        <v>900.00000041909516</v>
      </c>
      <c r="G4293" s="48">
        <f t="shared" si="203"/>
        <v>323661556.69727665</v>
      </c>
    </row>
    <row r="4294" spans="1:7" x14ac:dyDescent="0.25">
      <c r="A4294" s="43" t="s">
        <v>308</v>
      </c>
      <c r="B4294" s="44">
        <v>43918.75</v>
      </c>
      <c r="C4294" s="45">
        <f t="shared" si="201"/>
        <v>43918.878160433072</v>
      </c>
      <c r="D4294" s="46">
        <v>6.14</v>
      </c>
      <c r="E4294" s="46">
        <v>12700</v>
      </c>
      <c r="F4294" s="47">
        <f t="shared" si="202"/>
        <v>899.99999979045242</v>
      </c>
      <c r="G4294" s="48">
        <f t="shared" si="203"/>
        <v>323661556.47120166</v>
      </c>
    </row>
    <row r="4295" spans="1:7" x14ac:dyDescent="0.25">
      <c r="A4295" s="43" t="s">
        <v>308</v>
      </c>
      <c r="B4295" s="44">
        <v>43918.760416666664</v>
      </c>
      <c r="C4295" s="45">
        <f t="shared" si="201"/>
        <v>43918.888577099737</v>
      </c>
      <c r="D4295" s="46">
        <v>6.14</v>
      </c>
      <c r="E4295" s="46">
        <v>12700</v>
      </c>
      <c r="F4295" s="47">
        <f t="shared" si="202"/>
        <v>899.99999979045242</v>
      </c>
      <c r="G4295" s="48">
        <f t="shared" si="203"/>
        <v>323661556.47120166</v>
      </c>
    </row>
    <row r="4296" spans="1:7" x14ac:dyDescent="0.25">
      <c r="A4296" s="43" t="s">
        <v>308</v>
      </c>
      <c r="B4296" s="44">
        <v>43918.770833333336</v>
      </c>
      <c r="C4296" s="45">
        <f t="shared" si="201"/>
        <v>43918.899343253972</v>
      </c>
      <c r="D4296" s="46">
        <v>6.13</v>
      </c>
      <c r="E4296" s="46">
        <v>12600</v>
      </c>
      <c r="F4296" s="47">
        <f t="shared" si="202"/>
        <v>900.00000041909516</v>
      </c>
      <c r="G4296" s="48">
        <f t="shared" si="203"/>
        <v>321113040.50280994</v>
      </c>
    </row>
    <row r="4297" spans="1:7" x14ac:dyDescent="0.25">
      <c r="A4297" s="43" t="s">
        <v>308</v>
      </c>
      <c r="B4297" s="44">
        <v>43918.78125</v>
      </c>
      <c r="C4297" s="45">
        <f t="shared" si="201"/>
        <v>43918.909410433072</v>
      </c>
      <c r="D4297" s="46">
        <v>6.13</v>
      </c>
      <c r="E4297" s="46">
        <v>12700</v>
      </c>
      <c r="F4297" s="47">
        <f t="shared" si="202"/>
        <v>899.99999979045242</v>
      </c>
      <c r="G4297" s="48">
        <f t="shared" si="203"/>
        <v>323661556.47120166</v>
      </c>
    </row>
    <row r="4298" spans="1:7" x14ac:dyDescent="0.25">
      <c r="A4298" s="43" t="s">
        <v>308</v>
      </c>
      <c r="B4298" s="44">
        <v>43918.791666666664</v>
      </c>
      <c r="C4298" s="45">
        <f t="shared" si="201"/>
        <v>43918.919827099737</v>
      </c>
      <c r="D4298" s="46">
        <v>6.13</v>
      </c>
      <c r="E4298" s="46">
        <v>12700</v>
      </c>
      <c r="F4298" s="47">
        <f t="shared" si="202"/>
        <v>899.99999979045242</v>
      </c>
      <c r="G4298" s="48">
        <f t="shared" si="203"/>
        <v>323661556.47120166</v>
      </c>
    </row>
    <row r="4299" spans="1:7" x14ac:dyDescent="0.25">
      <c r="A4299" s="43" t="s">
        <v>308</v>
      </c>
      <c r="B4299" s="44">
        <v>43918.802083333336</v>
      </c>
      <c r="C4299" s="45">
        <f t="shared" si="201"/>
        <v>43918.930593253972</v>
      </c>
      <c r="D4299" s="46">
        <v>6.12</v>
      </c>
      <c r="E4299" s="46">
        <v>12600</v>
      </c>
      <c r="F4299" s="47">
        <f t="shared" si="202"/>
        <v>900.00000041909516</v>
      </c>
      <c r="G4299" s="48">
        <f t="shared" si="203"/>
        <v>321113040.50280994</v>
      </c>
    </row>
    <row r="4300" spans="1:7" x14ac:dyDescent="0.25">
      <c r="A4300" s="43" t="s">
        <v>308</v>
      </c>
      <c r="B4300" s="44">
        <v>43918.8125</v>
      </c>
      <c r="C4300" s="45">
        <f t="shared" si="201"/>
        <v>43918.941009920636</v>
      </c>
      <c r="D4300" s="46">
        <v>6.11</v>
      </c>
      <c r="E4300" s="46">
        <v>12600</v>
      </c>
      <c r="F4300" s="47">
        <f t="shared" si="202"/>
        <v>899.99999979045242</v>
      </c>
      <c r="G4300" s="48">
        <f t="shared" si="203"/>
        <v>321113040.27851504</v>
      </c>
    </row>
    <row r="4301" spans="1:7" x14ac:dyDescent="0.25">
      <c r="A4301" s="43" t="s">
        <v>308</v>
      </c>
      <c r="B4301" s="44">
        <v>43918.822916666664</v>
      </c>
      <c r="C4301" s="45">
        <f t="shared" si="201"/>
        <v>43918.9514265873</v>
      </c>
      <c r="D4301" s="46">
        <v>6.11</v>
      </c>
      <c r="E4301" s="46">
        <v>12600</v>
      </c>
      <c r="F4301" s="47">
        <f t="shared" si="202"/>
        <v>899.99999979045242</v>
      </c>
      <c r="G4301" s="48">
        <f t="shared" si="203"/>
        <v>321113040.27851504</v>
      </c>
    </row>
    <row r="4302" spans="1:7" x14ac:dyDescent="0.25">
      <c r="A4302" s="43" t="s">
        <v>308</v>
      </c>
      <c r="B4302" s="44">
        <v>43918.833333333336</v>
      </c>
      <c r="C4302" s="45">
        <f t="shared" si="201"/>
        <v>43918.961843253972</v>
      </c>
      <c r="D4302" s="46">
        <v>6.1</v>
      </c>
      <c r="E4302" s="46">
        <v>12600</v>
      </c>
      <c r="F4302" s="47">
        <f t="shared" si="202"/>
        <v>900.00000041909516</v>
      </c>
      <c r="G4302" s="48">
        <f t="shared" si="203"/>
        <v>321113040.50280994</v>
      </c>
    </row>
    <row r="4303" spans="1:7" x14ac:dyDescent="0.25">
      <c r="A4303" s="43" t="s">
        <v>308</v>
      </c>
      <c r="B4303" s="44">
        <v>43918.84375</v>
      </c>
      <c r="C4303" s="45">
        <f t="shared" si="201"/>
        <v>43918.972259920636</v>
      </c>
      <c r="D4303" s="46">
        <v>6.1</v>
      </c>
      <c r="E4303" s="46">
        <v>12600</v>
      </c>
      <c r="F4303" s="47">
        <f t="shared" si="202"/>
        <v>899.99999979045242</v>
      </c>
      <c r="G4303" s="48">
        <f t="shared" si="203"/>
        <v>321113040.27851504</v>
      </c>
    </row>
    <row r="4304" spans="1:7" x14ac:dyDescent="0.25">
      <c r="A4304" s="43" t="s">
        <v>308</v>
      </c>
      <c r="B4304" s="44">
        <v>43918.854166666664</v>
      </c>
      <c r="C4304" s="45">
        <f t="shared" si="201"/>
        <v>43918.983031666663</v>
      </c>
      <c r="D4304" s="46">
        <v>6.09</v>
      </c>
      <c r="E4304" s="46">
        <v>12500</v>
      </c>
      <c r="F4304" s="47">
        <f t="shared" si="202"/>
        <v>899.99999979045242</v>
      </c>
      <c r="G4304" s="48">
        <f t="shared" si="203"/>
        <v>318564524.08582842</v>
      </c>
    </row>
    <row r="4305" spans="1:7" x14ac:dyDescent="0.25">
      <c r="A4305" s="43" t="s">
        <v>308</v>
      </c>
      <c r="B4305" s="44">
        <v>43918.864583333336</v>
      </c>
      <c r="C4305" s="45">
        <f t="shared" si="201"/>
        <v>43918.993448333335</v>
      </c>
      <c r="D4305" s="46">
        <v>6.09</v>
      </c>
      <c r="E4305" s="46">
        <v>12500</v>
      </c>
      <c r="F4305" s="47">
        <f t="shared" si="202"/>
        <v>900.00000041909516</v>
      </c>
      <c r="G4305" s="48">
        <f t="shared" si="203"/>
        <v>318564524.30834317</v>
      </c>
    </row>
    <row r="4306" spans="1:7" x14ac:dyDescent="0.25">
      <c r="A4306" s="43" t="s">
        <v>308</v>
      </c>
      <c r="B4306" s="44">
        <v>43918.875</v>
      </c>
      <c r="C4306" s="45">
        <f t="shared" si="201"/>
        <v>43919.003864999999</v>
      </c>
      <c r="D4306" s="46">
        <v>6.09</v>
      </c>
      <c r="E4306" s="46">
        <v>12500</v>
      </c>
      <c r="F4306" s="47">
        <f t="shared" si="202"/>
        <v>899.99999979045242</v>
      </c>
      <c r="G4306" s="48">
        <f t="shared" si="203"/>
        <v>318564524.08582842</v>
      </c>
    </row>
    <row r="4307" spans="1:7" x14ac:dyDescent="0.25">
      <c r="A4307" s="43" t="s">
        <v>308</v>
      </c>
      <c r="B4307" s="44">
        <v>43918.885416666664</v>
      </c>
      <c r="C4307" s="45">
        <f t="shared" si="201"/>
        <v>43919.014281666663</v>
      </c>
      <c r="D4307" s="46">
        <v>6.07</v>
      </c>
      <c r="E4307" s="46">
        <v>12500</v>
      </c>
      <c r="F4307" s="47">
        <f t="shared" si="202"/>
        <v>899.99999979045242</v>
      </c>
      <c r="G4307" s="48">
        <f t="shared" si="203"/>
        <v>318564524.08582842</v>
      </c>
    </row>
    <row r="4308" spans="1:7" x14ac:dyDescent="0.25">
      <c r="A4308" s="43" t="s">
        <v>308</v>
      </c>
      <c r="B4308" s="44">
        <v>43918.895833333336</v>
      </c>
      <c r="C4308" s="45">
        <f t="shared" si="201"/>
        <v>43919.024698333335</v>
      </c>
      <c r="D4308" s="46">
        <v>6.07</v>
      </c>
      <c r="E4308" s="46">
        <v>12500</v>
      </c>
      <c r="F4308" s="47">
        <f t="shared" si="202"/>
        <v>900.00000041909516</v>
      </c>
      <c r="G4308" s="48">
        <f t="shared" si="203"/>
        <v>318564524.30834317</v>
      </c>
    </row>
    <row r="4309" spans="1:7" x14ac:dyDescent="0.25">
      <c r="A4309" s="43" t="s">
        <v>308</v>
      </c>
      <c r="B4309" s="44">
        <v>43918.90625</v>
      </c>
      <c r="C4309" s="45">
        <f t="shared" si="201"/>
        <v>43919.03547580645</v>
      </c>
      <c r="D4309" s="46">
        <v>6.06</v>
      </c>
      <c r="E4309" s="46">
        <v>12400</v>
      </c>
      <c r="F4309" s="47">
        <f t="shared" si="202"/>
        <v>899.99999979045242</v>
      </c>
      <c r="G4309" s="48">
        <f t="shared" si="203"/>
        <v>316016007.89314181</v>
      </c>
    </row>
    <row r="4310" spans="1:7" x14ac:dyDescent="0.25">
      <c r="A4310" s="43" t="s">
        <v>308</v>
      </c>
      <c r="B4310" s="44">
        <v>43918.916666666664</v>
      </c>
      <c r="C4310" s="45">
        <f t="shared" si="201"/>
        <v>43919.045892473114</v>
      </c>
      <c r="D4310" s="46">
        <v>6.06</v>
      </c>
      <c r="E4310" s="46">
        <v>12400</v>
      </c>
      <c r="F4310" s="47">
        <f t="shared" si="202"/>
        <v>899.99999979045242</v>
      </c>
      <c r="G4310" s="48">
        <f t="shared" si="203"/>
        <v>316016007.89314181</v>
      </c>
    </row>
    <row r="4311" spans="1:7" x14ac:dyDescent="0.25">
      <c r="A4311" s="43" t="s">
        <v>308</v>
      </c>
      <c r="B4311" s="44">
        <v>43918.927083333336</v>
      </c>
      <c r="C4311" s="45">
        <f t="shared" si="201"/>
        <v>43919.056309139785</v>
      </c>
      <c r="D4311" s="46">
        <v>6.06</v>
      </c>
      <c r="E4311" s="46">
        <v>12400</v>
      </c>
      <c r="F4311" s="47">
        <f t="shared" si="202"/>
        <v>900.00000041909516</v>
      </c>
      <c r="G4311" s="48">
        <f t="shared" si="203"/>
        <v>316016008.1138764</v>
      </c>
    </row>
    <row r="4312" spans="1:7" x14ac:dyDescent="0.25">
      <c r="A4312" s="43" t="s">
        <v>308</v>
      </c>
      <c r="B4312" s="44">
        <v>43918.9375</v>
      </c>
      <c r="C4312" s="45">
        <f t="shared" si="201"/>
        <v>43919.06672580645</v>
      </c>
      <c r="D4312" s="46">
        <v>6.05</v>
      </c>
      <c r="E4312" s="46">
        <v>12400</v>
      </c>
      <c r="F4312" s="47">
        <f t="shared" si="202"/>
        <v>899.99999979045242</v>
      </c>
      <c r="G4312" s="48">
        <f t="shared" si="203"/>
        <v>316016007.89314181</v>
      </c>
    </row>
    <row r="4313" spans="1:7" x14ac:dyDescent="0.25">
      <c r="A4313" s="43" t="s">
        <v>308</v>
      </c>
      <c r="B4313" s="44">
        <v>43918.947916666664</v>
      </c>
      <c r="C4313" s="45">
        <f t="shared" si="201"/>
        <v>43919.077142473114</v>
      </c>
      <c r="D4313" s="46">
        <v>6.04</v>
      </c>
      <c r="E4313" s="46">
        <v>12400</v>
      </c>
      <c r="F4313" s="47">
        <f t="shared" si="202"/>
        <v>899.99999979045242</v>
      </c>
      <c r="G4313" s="48">
        <f t="shared" si="203"/>
        <v>316016007.89314181</v>
      </c>
    </row>
    <row r="4314" spans="1:7" x14ac:dyDescent="0.25">
      <c r="A4314" s="43" t="s">
        <v>308</v>
      </c>
      <c r="B4314" s="44">
        <v>43918.958333333336</v>
      </c>
      <c r="C4314" s="45">
        <f t="shared" si="201"/>
        <v>43919.087559139785</v>
      </c>
      <c r="D4314" s="46">
        <v>6.04</v>
      </c>
      <c r="E4314" s="46">
        <v>12400</v>
      </c>
      <c r="F4314" s="47">
        <f t="shared" si="202"/>
        <v>900.00000041909516</v>
      </c>
      <c r="G4314" s="48">
        <f t="shared" si="203"/>
        <v>316016008.1138764</v>
      </c>
    </row>
    <row r="4315" spans="1:7" x14ac:dyDescent="0.25">
      <c r="A4315" s="43" t="s">
        <v>308</v>
      </c>
      <c r="B4315" s="44">
        <v>43918.96875</v>
      </c>
      <c r="C4315" s="45">
        <f t="shared" si="201"/>
        <v>43919.098342479672</v>
      </c>
      <c r="D4315" s="46">
        <v>6.03</v>
      </c>
      <c r="E4315" s="46">
        <v>12300</v>
      </c>
      <c r="F4315" s="47">
        <f t="shared" si="202"/>
        <v>899.99999979045242</v>
      </c>
      <c r="G4315" s="48">
        <f t="shared" si="203"/>
        <v>313467491.70045519</v>
      </c>
    </row>
    <row r="4316" spans="1:7" x14ac:dyDescent="0.25">
      <c r="A4316" s="43" t="s">
        <v>308</v>
      </c>
      <c r="B4316" s="44">
        <v>43918.979166666664</v>
      </c>
      <c r="C4316" s="45">
        <f t="shared" si="201"/>
        <v>43919.108759146337</v>
      </c>
      <c r="D4316" s="46">
        <v>6.02</v>
      </c>
      <c r="E4316" s="46">
        <v>12300</v>
      </c>
      <c r="F4316" s="47">
        <f t="shared" si="202"/>
        <v>899.99999979045242</v>
      </c>
      <c r="G4316" s="48">
        <f t="shared" si="203"/>
        <v>313467491.70045519</v>
      </c>
    </row>
    <row r="4317" spans="1:7" x14ac:dyDescent="0.25">
      <c r="A4317" s="43" t="s">
        <v>308</v>
      </c>
      <c r="B4317" s="44">
        <v>43918.989583333336</v>
      </c>
      <c r="C4317" s="45">
        <f t="shared" si="201"/>
        <v>43919.119175813008</v>
      </c>
      <c r="D4317" s="46">
        <v>6.03</v>
      </c>
      <c r="E4317" s="46">
        <v>12300</v>
      </c>
      <c r="F4317" s="47">
        <f t="shared" si="202"/>
        <v>900.00000041909516</v>
      </c>
      <c r="G4317" s="48">
        <f t="shared" si="203"/>
        <v>313467491.91940969</v>
      </c>
    </row>
    <row r="4318" spans="1:7" x14ac:dyDescent="0.25">
      <c r="A4318" s="43" t="s">
        <v>308</v>
      </c>
      <c r="B4318" s="44">
        <v>43919</v>
      </c>
      <c r="C4318" s="45">
        <f t="shared" si="201"/>
        <v>43919.129592479672</v>
      </c>
      <c r="D4318" s="46">
        <v>6.02</v>
      </c>
      <c r="E4318" s="46">
        <v>12300</v>
      </c>
      <c r="F4318" s="47">
        <f t="shared" si="202"/>
        <v>899.99999979045242</v>
      </c>
      <c r="G4318" s="48">
        <f t="shared" si="203"/>
        <v>313467491.70045519</v>
      </c>
    </row>
    <row r="4319" spans="1:7" x14ac:dyDescent="0.25">
      <c r="A4319" s="43" t="s">
        <v>308</v>
      </c>
      <c r="B4319" s="44">
        <v>43919.010416666664</v>
      </c>
      <c r="C4319" s="45">
        <f t="shared" si="201"/>
        <v>43919.140009146337</v>
      </c>
      <c r="D4319" s="46">
        <v>6.01</v>
      </c>
      <c r="E4319" s="46">
        <v>12300</v>
      </c>
      <c r="F4319" s="47">
        <f t="shared" si="202"/>
        <v>899.99999979045242</v>
      </c>
      <c r="G4319" s="48">
        <f t="shared" si="203"/>
        <v>313467491.70045519</v>
      </c>
    </row>
    <row r="4320" spans="1:7" x14ac:dyDescent="0.25">
      <c r="A4320" s="43" t="s">
        <v>308</v>
      </c>
      <c r="B4320" s="44">
        <v>43919.020833333336</v>
      </c>
      <c r="C4320" s="45">
        <f t="shared" si="201"/>
        <v>43919.15079849727</v>
      </c>
      <c r="D4320" s="46">
        <v>6</v>
      </c>
      <c r="E4320" s="46">
        <v>12200</v>
      </c>
      <c r="F4320" s="47">
        <f t="shared" si="202"/>
        <v>900.00000041909516</v>
      </c>
      <c r="G4320" s="48">
        <f t="shared" si="203"/>
        <v>310918975.72494292</v>
      </c>
    </row>
    <row r="4321" spans="1:7" x14ac:dyDescent="0.25">
      <c r="A4321" s="43" t="s">
        <v>308</v>
      </c>
      <c r="B4321" s="44">
        <v>43919.03125</v>
      </c>
      <c r="C4321" s="45">
        <f t="shared" si="201"/>
        <v>43919.161215163935</v>
      </c>
      <c r="D4321" s="46">
        <v>6</v>
      </c>
      <c r="E4321" s="46">
        <v>12200</v>
      </c>
      <c r="F4321" s="47">
        <f t="shared" si="202"/>
        <v>899.99999979045242</v>
      </c>
      <c r="G4321" s="48">
        <f t="shared" si="203"/>
        <v>310918975.50776857</v>
      </c>
    </row>
    <row r="4322" spans="1:7" x14ac:dyDescent="0.25">
      <c r="A4322" s="43" t="s">
        <v>308</v>
      </c>
      <c r="B4322" s="44">
        <v>43919.041666666664</v>
      </c>
      <c r="C4322" s="45">
        <f t="shared" si="201"/>
        <v>43919.171631830599</v>
      </c>
      <c r="D4322" s="46">
        <v>6</v>
      </c>
      <c r="E4322" s="46">
        <v>12200</v>
      </c>
      <c r="F4322" s="47">
        <f t="shared" si="202"/>
        <v>899.99999979045242</v>
      </c>
      <c r="G4322" s="48">
        <f t="shared" si="203"/>
        <v>310918975.50776857</v>
      </c>
    </row>
    <row r="4323" spans="1:7" x14ac:dyDescent="0.25">
      <c r="A4323" s="43" t="s">
        <v>308</v>
      </c>
      <c r="B4323" s="44">
        <v>43919.052083333336</v>
      </c>
      <c r="C4323" s="45">
        <f t="shared" si="201"/>
        <v>43919.18204849727</v>
      </c>
      <c r="D4323" s="46">
        <v>5.99</v>
      </c>
      <c r="E4323" s="46">
        <v>12200</v>
      </c>
      <c r="F4323" s="47">
        <f t="shared" si="202"/>
        <v>900.00000041909516</v>
      </c>
      <c r="G4323" s="48">
        <f t="shared" si="203"/>
        <v>310918975.72494292</v>
      </c>
    </row>
    <row r="4324" spans="1:7" x14ac:dyDescent="0.25">
      <c r="A4324" s="43" t="s">
        <v>308</v>
      </c>
      <c r="B4324" s="44">
        <v>43919.0625</v>
      </c>
      <c r="C4324" s="45">
        <f t="shared" si="201"/>
        <v>43919.192465163935</v>
      </c>
      <c r="D4324" s="46">
        <v>5.98</v>
      </c>
      <c r="E4324" s="46">
        <v>12200</v>
      </c>
      <c r="F4324" s="47">
        <f t="shared" si="202"/>
        <v>899.99999979045242</v>
      </c>
      <c r="G4324" s="48">
        <f t="shared" si="203"/>
        <v>310918975.50776857</v>
      </c>
    </row>
    <row r="4325" spans="1:7" x14ac:dyDescent="0.25">
      <c r="A4325" s="43" t="s">
        <v>308</v>
      </c>
      <c r="B4325" s="44">
        <v>43919.072916666664</v>
      </c>
      <c r="C4325" s="45">
        <f t="shared" si="201"/>
        <v>43919.203260674927</v>
      </c>
      <c r="D4325" s="46">
        <v>5.97</v>
      </c>
      <c r="E4325" s="46">
        <v>12100</v>
      </c>
      <c r="F4325" s="47">
        <f t="shared" si="202"/>
        <v>899.99999979045242</v>
      </c>
      <c r="G4325" s="48">
        <f t="shared" si="203"/>
        <v>308370459.31508189</v>
      </c>
    </row>
    <row r="4326" spans="1:7" x14ac:dyDescent="0.25">
      <c r="A4326" s="43" t="s">
        <v>308</v>
      </c>
      <c r="B4326" s="44">
        <v>43919.083333333336</v>
      </c>
      <c r="C4326" s="45">
        <f t="shared" si="201"/>
        <v>43919.213677341599</v>
      </c>
      <c r="D4326" s="46">
        <v>5.97</v>
      </c>
      <c r="E4326" s="46">
        <v>12100</v>
      </c>
      <c r="F4326" s="47">
        <f t="shared" si="202"/>
        <v>900.00000041909516</v>
      </c>
      <c r="G4326" s="48">
        <f t="shared" si="203"/>
        <v>308370459.53047621</v>
      </c>
    </row>
    <row r="4327" spans="1:7" x14ac:dyDescent="0.25">
      <c r="A4327" s="43" t="s">
        <v>308</v>
      </c>
      <c r="B4327" s="44">
        <v>43919.09375</v>
      </c>
      <c r="C4327" s="45">
        <f t="shared" si="201"/>
        <v>43919.224094008263</v>
      </c>
      <c r="D4327" s="46">
        <v>5.96</v>
      </c>
      <c r="E4327" s="46">
        <v>12100</v>
      </c>
      <c r="F4327" s="47">
        <f t="shared" si="202"/>
        <v>899.99999979045242</v>
      </c>
      <c r="G4327" s="48">
        <f t="shared" si="203"/>
        <v>308370459.31508189</v>
      </c>
    </row>
    <row r="4328" spans="1:7" x14ac:dyDescent="0.25">
      <c r="A4328" s="43" t="s">
        <v>308</v>
      </c>
      <c r="B4328" s="44">
        <v>43919.104166666664</v>
      </c>
      <c r="C4328" s="45">
        <f t="shared" si="201"/>
        <v>43919.234510674927</v>
      </c>
      <c r="D4328" s="46">
        <v>5.97</v>
      </c>
      <c r="E4328" s="46">
        <v>12100</v>
      </c>
      <c r="F4328" s="47">
        <f t="shared" si="202"/>
        <v>899.99999979045242</v>
      </c>
      <c r="G4328" s="48">
        <f t="shared" si="203"/>
        <v>308370459.31508189</v>
      </c>
    </row>
    <row r="4329" spans="1:7" x14ac:dyDescent="0.25">
      <c r="A4329" s="43" t="s">
        <v>308</v>
      </c>
      <c r="B4329" s="44">
        <v>43919.114583333336</v>
      </c>
      <c r="C4329" s="45">
        <f t="shared" si="201"/>
        <v>43919.244927341599</v>
      </c>
      <c r="D4329" s="46">
        <v>5.96</v>
      </c>
      <c r="E4329" s="46">
        <v>12100</v>
      </c>
      <c r="F4329" s="47">
        <f t="shared" si="202"/>
        <v>900.00000041909516</v>
      </c>
      <c r="G4329" s="48">
        <f t="shared" si="203"/>
        <v>308370459.53047621</v>
      </c>
    </row>
    <row r="4330" spans="1:7" x14ac:dyDescent="0.25">
      <c r="A4330" s="43" t="s">
        <v>308</v>
      </c>
      <c r="B4330" s="44">
        <v>43919.125</v>
      </c>
      <c r="C4330" s="45">
        <f t="shared" si="201"/>
        <v>43919.255729166667</v>
      </c>
      <c r="D4330" s="46">
        <v>5.94</v>
      </c>
      <c r="E4330" s="46">
        <v>12000</v>
      </c>
      <c r="F4330" s="47">
        <f t="shared" si="202"/>
        <v>899.99999979045242</v>
      </c>
      <c r="G4330" s="48">
        <f t="shared" si="203"/>
        <v>305821943.12239528</v>
      </c>
    </row>
    <row r="4331" spans="1:7" x14ac:dyDescent="0.25">
      <c r="A4331" s="43" t="s">
        <v>308</v>
      </c>
      <c r="B4331" s="44">
        <v>43919.135416666664</v>
      </c>
      <c r="C4331" s="45">
        <f t="shared" si="201"/>
        <v>43919.266145833331</v>
      </c>
      <c r="D4331" s="46">
        <v>5.94</v>
      </c>
      <c r="E4331" s="46">
        <v>12000</v>
      </c>
      <c r="F4331" s="47">
        <f t="shared" si="202"/>
        <v>899.99999979045242</v>
      </c>
      <c r="G4331" s="48">
        <f t="shared" si="203"/>
        <v>305821943.12239528</v>
      </c>
    </row>
    <row r="4332" spans="1:7" x14ac:dyDescent="0.25">
      <c r="A4332" s="43" t="s">
        <v>308</v>
      </c>
      <c r="B4332" s="44">
        <v>43919.145833333336</v>
      </c>
      <c r="C4332" s="45">
        <f t="shared" si="201"/>
        <v>43919.276562500003</v>
      </c>
      <c r="D4332" s="46">
        <v>5.93</v>
      </c>
      <c r="E4332" s="46">
        <v>12000</v>
      </c>
      <c r="F4332" s="47">
        <f t="shared" si="202"/>
        <v>900.00000041909516</v>
      </c>
      <c r="G4332" s="48">
        <f t="shared" si="203"/>
        <v>305821943.33600944</v>
      </c>
    </row>
    <row r="4333" spans="1:7" x14ac:dyDescent="0.25">
      <c r="A4333" s="43" t="s">
        <v>308</v>
      </c>
      <c r="B4333" s="44">
        <v>43919.15625</v>
      </c>
      <c r="C4333" s="45">
        <f t="shared" si="201"/>
        <v>43919.286979166667</v>
      </c>
      <c r="D4333" s="46">
        <v>5.93</v>
      </c>
      <c r="E4333" s="46">
        <v>12000</v>
      </c>
      <c r="F4333" s="47">
        <f t="shared" si="202"/>
        <v>899.99999979045242</v>
      </c>
      <c r="G4333" s="48">
        <f t="shared" si="203"/>
        <v>305821943.12239528</v>
      </c>
    </row>
    <row r="4334" spans="1:7" x14ac:dyDescent="0.25">
      <c r="A4334" s="43" t="s">
        <v>308</v>
      </c>
      <c r="B4334" s="44">
        <v>43919.166666666664</v>
      </c>
      <c r="C4334" s="45">
        <f t="shared" si="201"/>
        <v>43919.297395833331</v>
      </c>
      <c r="D4334" s="46">
        <v>5.92</v>
      </c>
      <c r="E4334" s="46">
        <v>12000</v>
      </c>
      <c r="F4334" s="47">
        <f t="shared" si="202"/>
        <v>899.99999979045242</v>
      </c>
      <c r="G4334" s="48">
        <f t="shared" si="203"/>
        <v>305821943.12239528</v>
      </c>
    </row>
    <row r="4335" spans="1:7" x14ac:dyDescent="0.25">
      <c r="A4335" s="43" t="s">
        <v>308</v>
      </c>
      <c r="B4335" s="44">
        <v>43919.177083333336</v>
      </c>
      <c r="C4335" s="45">
        <f t="shared" si="201"/>
        <v>43919.307812500003</v>
      </c>
      <c r="D4335" s="46">
        <v>5.92</v>
      </c>
      <c r="E4335" s="46">
        <v>12000</v>
      </c>
      <c r="F4335" s="47">
        <f t="shared" si="202"/>
        <v>900.00000041909516</v>
      </c>
      <c r="G4335" s="48">
        <f t="shared" si="203"/>
        <v>305821943.33600944</v>
      </c>
    </row>
    <row r="4336" spans="1:7" x14ac:dyDescent="0.25">
      <c r="A4336" s="43" t="s">
        <v>308</v>
      </c>
      <c r="B4336" s="44">
        <v>43919.1875</v>
      </c>
      <c r="C4336" s="45">
        <f t="shared" si="201"/>
        <v>43919.318620798316</v>
      </c>
      <c r="D4336" s="46">
        <v>5.91</v>
      </c>
      <c r="E4336" s="46">
        <v>11900</v>
      </c>
      <c r="F4336" s="47">
        <f t="shared" si="202"/>
        <v>899.99999979045242</v>
      </c>
      <c r="G4336" s="48">
        <f t="shared" si="203"/>
        <v>303273426.92970866</v>
      </c>
    </row>
    <row r="4337" spans="1:7" x14ac:dyDescent="0.25">
      <c r="A4337" s="43" t="s">
        <v>308</v>
      </c>
      <c r="B4337" s="44">
        <v>43919.197916666664</v>
      </c>
      <c r="C4337" s="45">
        <f t="shared" si="201"/>
        <v>43919.329037464981</v>
      </c>
      <c r="D4337" s="46">
        <v>5.91</v>
      </c>
      <c r="E4337" s="46">
        <v>11900</v>
      </c>
      <c r="F4337" s="47">
        <f t="shared" si="202"/>
        <v>899.99999979045242</v>
      </c>
      <c r="G4337" s="48">
        <f t="shared" si="203"/>
        <v>303273426.92970866</v>
      </c>
    </row>
    <row r="4338" spans="1:7" x14ac:dyDescent="0.25">
      <c r="A4338" s="43" t="s">
        <v>308</v>
      </c>
      <c r="B4338" s="44">
        <v>43919.208333333336</v>
      </c>
      <c r="C4338" s="45">
        <f t="shared" si="201"/>
        <v>43919.339454131652</v>
      </c>
      <c r="D4338" s="46">
        <v>5.9</v>
      </c>
      <c r="E4338" s="46">
        <v>11900</v>
      </c>
      <c r="F4338" s="47">
        <f t="shared" si="202"/>
        <v>900.00000041909516</v>
      </c>
      <c r="G4338" s="48">
        <f t="shared" si="203"/>
        <v>303273427.14154273</v>
      </c>
    </row>
    <row r="4339" spans="1:7" x14ac:dyDescent="0.25">
      <c r="A4339" s="43" t="s">
        <v>308</v>
      </c>
      <c r="B4339" s="44">
        <v>43919.21875</v>
      </c>
      <c r="C4339" s="45">
        <f t="shared" si="201"/>
        <v>43919.349870798316</v>
      </c>
      <c r="D4339" s="46">
        <v>5.89</v>
      </c>
      <c r="E4339" s="46">
        <v>11900</v>
      </c>
      <c r="F4339" s="47">
        <f t="shared" si="202"/>
        <v>899.99999979045242</v>
      </c>
      <c r="G4339" s="48">
        <f t="shared" si="203"/>
        <v>303273426.92970866</v>
      </c>
    </row>
    <row r="4340" spans="1:7" x14ac:dyDescent="0.25">
      <c r="A4340" s="43" t="s">
        <v>308</v>
      </c>
      <c r="B4340" s="44">
        <v>43919.229166666664</v>
      </c>
      <c r="C4340" s="45">
        <f t="shared" si="201"/>
        <v>43919.360287464981</v>
      </c>
      <c r="D4340" s="46">
        <v>5.9</v>
      </c>
      <c r="E4340" s="46">
        <v>11900</v>
      </c>
      <c r="F4340" s="47">
        <f t="shared" si="202"/>
        <v>899.99999979045242</v>
      </c>
      <c r="G4340" s="48">
        <f t="shared" si="203"/>
        <v>303273426.92970866</v>
      </c>
    </row>
    <row r="4341" spans="1:7" x14ac:dyDescent="0.25">
      <c r="A4341" s="43" t="s">
        <v>308</v>
      </c>
      <c r="B4341" s="44">
        <v>43919.239583333336</v>
      </c>
      <c r="C4341" s="45">
        <f t="shared" si="201"/>
        <v>43919.370704131652</v>
      </c>
      <c r="D4341" s="46">
        <v>5.89</v>
      </c>
      <c r="E4341" s="46">
        <v>11900</v>
      </c>
      <c r="F4341" s="47">
        <f t="shared" si="202"/>
        <v>900.00000041909516</v>
      </c>
      <c r="G4341" s="48">
        <f t="shared" si="203"/>
        <v>303273427.14154273</v>
      </c>
    </row>
    <row r="4342" spans="1:7" x14ac:dyDescent="0.25">
      <c r="A4342" s="43" t="s">
        <v>308</v>
      </c>
      <c r="B4342" s="44">
        <v>43919.25</v>
      </c>
      <c r="C4342" s="45">
        <f t="shared" si="201"/>
        <v>43919.3815190678</v>
      </c>
      <c r="D4342" s="46">
        <v>5.88</v>
      </c>
      <c r="E4342" s="46">
        <v>11800</v>
      </c>
      <c r="F4342" s="47">
        <f t="shared" si="202"/>
        <v>899.99999979045242</v>
      </c>
      <c r="G4342" s="48">
        <f t="shared" si="203"/>
        <v>300724910.73702204</v>
      </c>
    </row>
    <row r="4343" spans="1:7" x14ac:dyDescent="0.25">
      <c r="A4343" s="43" t="s">
        <v>308</v>
      </c>
      <c r="B4343" s="44">
        <v>43919.260416666664</v>
      </c>
      <c r="C4343" s="45">
        <f t="shared" si="201"/>
        <v>43919.391935734464</v>
      </c>
      <c r="D4343" s="46">
        <v>5.87</v>
      </c>
      <c r="E4343" s="46">
        <v>11800</v>
      </c>
      <c r="F4343" s="47">
        <f t="shared" si="202"/>
        <v>899.99999979045242</v>
      </c>
      <c r="G4343" s="48">
        <f t="shared" si="203"/>
        <v>300724910.73702204</v>
      </c>
    </row>
    <row r="4344" spans="1:7" x14ac:dyDescent="0.25">
      <c r="A4344" s="43" t="s">
        <v>308</v>
      </c>
      <c r="B4344" s="44">
        <v>43919.270833333336</v>
      </c>
      <c r="C4344" s="45">
        <f t="shared" si="201"/>
        <v>43919.402352401135</v>
      </c>
      <c r="D4344" s="46">
        <v>5.87</v>
      </c>
      <c r="E4344" s="46">
        <v>11800</v>
      </c>
      <c r="F4344" s="47">
        <f t="shared" si="202"/>
        <v>900.00000041909516</v>
      </c>
      <c r="G4344" s="48">
        <f t="shared" si="203"/>
        <v>300724910.94707596</v>
      </c>
    </row>
    <row r="4345" spans="1:7" x14ac:dyDescent="0.25">
      <c r="A4345" s="43" t="s">
        <v>308</v>
      </c>
      <c r="B4345" s="44">
        <v>43919.28125</v>
      </c>
      <c r="C4345" s="45">
        <f t="shared" si="201"/>
        <v>43919.4127690678</v>
      </c>
      <c r="D4345" s="46">
        <v>5.86</v>
      </c>
      <c r="E4345" s="46">
        <v>11800</v>
      </c>
      <c r="F4345" s="47">
        <f t="shared" si="202"/>
        <v>899.99999979045242</v>
      </c>
      <c r="G4345" s="48">
        <f t="shared" si="203"/>
        <v>300724910.73702204</v>
      </c>
    </row>
    <row r="4346" spans="1:7" x14ac:dyDescent="0.25">
      <c r="A4346" s="43" t="s">
        <v>308</v>
      </c>
      <c r="B4346" s="44">
        <v>43919.291666666664</v>
      </c>
      <c r="C4346" s="45">
        <f t="shared" si="201"/>
        <v>43919.423185734464</v>
      </c>
      <c r="D4346" s="46">
        <v>5.86</v>
      </c>
      <c r="E4346" s="46">
        <v>11800</v>
      </c>
      <c r="F4346" s="47">
        <f t="shared" si="202"/>
        <v>899.99999979045242</v>
      </c>
      <c r="G4346" s="48">
        <f t="shared" si="203"/>
        <v>300724910.73702204</v>
      </c>
    </row>
    <row r="4347" spans="1:7" x14ac:dyDescent="0.25">
      <c r="A4347" s="43" t="s">
        <v>308</v>
      </c>
      <c r="B4347" s="44">
        <v>43919.302083333336</v>
      </c>
      <c r="C4347" s="45">
        <f t="shared" si="201"/>
        <v>43919.434007478638</v>
      </c>
      <c r="D4347" s="46">
        <v>5.84</v>
      </c>
      <c r="E4347" s="46">
        <v>11700</v>
      </c>
      <c r="F4347" s="47">
        <f t="shared" si="202"/>
        <v>900.00000041909516</v>
      </c>
      <c r="G4347" s="48">
        <f t="shared" si="203"/>
        <v>298176394.75260919</v>
      </c>
    </row>
    <row r="4348" spans="1:7" x14ac:dyDescent="0.25">
      <c r="A4348" s="43" t="s">
        <v>308</v>
      </c>
      <c r="B4348" s="44">
        <v>43919.3125</v>
      </c>
      <c r="C4348" s="45">
        <f t="shared" si="201"/>
        <v>43919.444424145302</v>
      </c>
      <c r="D4348" s="46">
        <v>5.83</v>
      </c>
      <c r="E4348" s="46">
        <v>11700</v>
      </c>
      <c r="F4348" s="47">
        <f t="shared" si="202"/>
        <v>899.99999979045242</v>
      </c>
      <c r="G4348" s="48">
        <f t="shared" si="203"/>
        <v>298176394.54433542</v>
      </c>
    </row>
    <row r="4349" spans="1:7" x14ac:dyDescent="0.25">
      <c r="A4349" s="43" t="s">
        <v>308</v>
      </c>
      <c r="B4349" s="44">
        <v>43919.322916666664</v>
      </c>
      <c r="C4349" s="45">
        <f t="shared" si="201"/>
        <v>43919.454840811966</v>
      </c>
      <c r="D4349" s="46">
        <v>5.83</v>
      </c>
      <c r="E4349" s="46">
        <v>11700</v>
      </c>
      <c r="F4349" s="47">
        <f t="shared" si="202"/>
        <v>899.99999979045242</v>
      </c>
      <c r="G4349" s="48">
        <f t="shared" si="203"/>
        <v>298176394.54433542</v>
      </c>
    </row>
    <row r="4350" spans="1:7" x14ac:dyDescent="0.25">
      <c r="A4350" s="43" t="s">
        <v>308</v>
      </c>
      <c r="B4350" s="44">
        <v>43919.333333333336</v>
      </c>
      <c r="C4350" s="45">
        <f t="shared" si="201"/>
        <v>43919.46566954023</v>
      </c>
      <c r="D4350" s="46">
        <v>5.82</v>
      </c>
      <c r="E4350" s="46">
        <v>11600</v>
      </c>
      <c r="F4350" s="47">
        <f t="shared" si="202"/>
        <v>900.00000041909516</v>
      </c>
      <c r="G4350" s="48">
        <f t="shared" si="203"/>
        <v>295627878.55814248</v>
      </c>
    </row>
    <row r="4351" spans="1:7" x14ac:dyDescent="0.25">
      <c r="A4351" s="43" t="s">
        <v>308</v>
      </c>
      <c r="B4351" s="44">
        <v>43919.34375</v>
      </c>
      <c r="C4351" s="45">
        <f t="shared" si="201"/>
        <v>43919.476086206894</v>
      </c>
      <c r="D4351" s="46">
        <v>5.82</v>
      </c>
      <c r="E4351" s="46">
        <v>11600</v>
      </c>
      <c r="F4351" s="47">
        <f t="shared" si="202"/>
        <v>899.99999979045242</v>
      </c>
      <c r="G4351" s="48">
        <f t="shared" si="203"/>
        <v>295627878.35164881</v>
      </c>
    </row>
    <row r="4352" spans="1:7" x14ac:dyDescent="0.25">
      <c r="A4352" s="43" t="s">
        <v>308</v>
      </c>
      <c r="B4352" s="44">
        <v>43919.354166666664</v>
      </c>
      <c r="C4352" s="45">
        <f t="shared" si="201"/>
        <v>43919.486502873558</v>
      </c>
      <c r="D4352" s="46">
        <v>5.81</v>
      </c>
      <c r="E4352" s="46">
        <v>11600</v>
      </c>
      <c r="F4352" s="47">
        <f t="shared" si="202"/>
        <v>899.99999979045242</v>
      </c>
      <c r="G4352" s="48">
        <f t="shared" si="203"/>
        <v>295627878.35164881</v>
      </c>
    </row>
    <row r="4353" spans="1:7" x14ac:dyDescent="0.25">
      <c r="A4353" s="43" t="s">
        <v>308</v>
      </c>
      <c r="B4353" s="44">
        <v>43919.364583333336</v>
      </c>
      <c r="C4353" s="45">
        <f t="shared" si="201"/>
        <v>43919.49691954023</v>
      </c>
      <c r="D4353" s="46">
        <v>5.81</v>
      </c>
      <c r="E4353" s="46">
        <v>11600</v>
      </c>
      <c r="F4353" s="47">
        <f t="shared" si="202"/>
        <v>900.00000041909516</v>
      </c>
      <c r="G4353" s="48">
        <f t="shared" si="203"/>
        <v>295627878.55814248</v>
      </c>
    </row>
    <row r="4354" spans="1:7" x14ac:dyDescent="0.25">
      <c r="A4354" s="43" t="s">
        <v>308</v>
      </c>
      <c r="B4354" s="44">
        <v>43919.375</v>
      </c>
      <c r="C4354" s="45">
        <f t="shared" ref="C4354:C4417" si="204">B4354+((13422*(1/E4354)+2.019)/24)</f>
        <v>43919.507336206894</v>
      </c>
      <c r="D4354" s="46">
        <v>5.81</v>
      </c>
      <c r="E4354" s="46">
        <v>11600</v>
      </c>
      <c r="F4354" s="47">
        <f t="shared" si="202"/>
        <v>899.99999979045242</v>
      </c>
      <c r="G4354" s="48">
        <f t="shared" si="203"/>
        <v>295627878.35164881</v>
      </c>
    </row>
    <row r="4355" spans="1:7" x14ac:dyDescent="0.25">
      <c r="A4355" s="43" t="s">
        <v>308</v>
      </c>
      <c r="B4355" s="44">
        <v>43919.385416666664</v>
      </c>
      <c r="C4355" s="45">
        <f t="shared" si="204"/>
        <v>43919.517752873558</v>
      </c>
      <c r="D4355" s="46">
        <v>5.8</v>
      </c>
      <c r="E4355" s="46">
        <v>11600</v>
      </c>
      <c r="F4355" s="47">
        <f t="shared" ref="F4355:F4418" si="205">CONVERT((B4355-B4354),"day","sec")</f>
        <v>899.99999979045242</v>
      </c>
      <c r="G4355" s="48">
        <f t="shared" si="203"/>
        <v>295627878.35164881</v>
      </c>
    </row>
    <row r="4356" spans="1:7" x14ac:dyDescent="0.25">
      <c r="A4356" s="43" t="s">
        <v>308</v>
      </c>
      <c r="B4356" s="44">
        <v>43919.395833333336</v>
      </c>
      <c r="C4356" s="45">
        <f t="shared" si="204"/>
        <v>43919.528588768117</v>
      </c>
      <c r="D4356" s="46">
        <v>5.79</v>
      </c>
      <c r="E4356" s="46">
        <v>11500</v>
      </c>
      <c r="F4356" s="47">
        <f t="shared" si="205"/>
        <v>900.00000041909516</v>
      </c>
      <c r="G4356" s="48">
        <f t="shared" ref="G4356:G4419" si="206">F4356*E4356*CONVERT(1,"ft^3","l")</f>
        <v>293079362.36367571</v>
      </c>
    </row>
    <row r="4357" spans="1:7" x14ac:dyDescent="0.25">
      <c r="A4357" s="43" t="s">
        <v>308</v>
      </c>
      <c r="B4357" s="44">
        <v>43919.40625</v>
      </c>
      <c r="C4357" s="45">
        <f t="shared" si="204"/>
        <v>43919.539005434781</v>
      </c>
      <c r="D4357" s="46">
        <v>5.79</v>
      </c>
      <c r="E4357" s="46">
        <v>11500</v>
      </c>
      <c r="F4357" s="47">
        <f t="shared" si="205"/>
        <v>899.99999979045242</v>
      </c>
      <c r="G4357" s="48">
        <f t="shared" si="206"/>
        <v>293079362.15896213</v>
      </c>
    </row>
    <row r="4358" spans="1:7" x14ac:dyDescent="0.25">
      <c r="A4358" s="43" t="s">
        <v>308</v>
      </c>
      <c r="B4358" s="44">
        <v>43919.416666666664</v>
      </c>
      <c r="C4358" s="45">
        <f t="shared" si="204"/>
        <v>43919.549422101445</v>
      </c>
      <c r="D4358" s="46">
        <v>5.78</v>
      </c>
      <c r="E4358" s="46">
        <v>11500</v>
      </c>
      <c r="F4358" s="47">
        <f t="shared" si="205"/>
        <v>899.99999979045242</v>
      </c>
      <c r="G4358" s="48">
        <f t="shared" si="206"/>
        <v>293079362.15896213</v>
      </c>
    </row>
    <row r="4359" spans="1:7" x14ac:dyDescent="0.25">
      <c r="A4359" s="43" t="s">
        <v>308</v>
      </c>
      <c r="B4359" s="44">
        <v>43919.427083333336</v>
      </c>
      <c r="C4359" s="45">
        <f t="shared" si="204"/>
        <v>43919.559838768117</v>
      </c>
      <c r="D4359" s="46">
        <v>5.77</v>
      </c>
      <c r="E4359" s="46">
        <v>11500</v>
      </c>
      <c r="F4359" s="47">
        <f t="shared" si="205"/>
        <v>900.00000041909516</v>
      </c>
      <c r="G4359" s="48">
        <f t="shared" si="206"/>
        <v>293079362.36367571</v>
      </c>
    </row>
    <row r="4360" spans="1:7" x14ac:dyDescent="0.25">
      <c r="A4360" s="43" t="s">
        <v>308</v>
      </c>
      <c r="B4360" s="44">
        <v>43919.4375</v>
      </c>
      <c r="C4360" s="45">
        <f t="shared" si="204"/>
        <v>43919.570682017547</v>
      </c>
      <c r="D4360" s="46">
        <v>5.76</v>
      </c>
      <c r="E4360" s="46">
        <v>11400</v>
      </c>
      <c r="F4360" s="47">
        <f t="shared" si="205"/>
        <v>899.99999979045242</v>
      </c>
      <c r="G4360" s="48">
        <f t="shared" si="206"/>
        <v>290530845.96627551</v>
      </c>
    </row>
    <row r="4361" spans="1:7" x14ac:dyDescent="0.25">
      <c r="A4361" s="43" t="s">
        <v>308</v>
      </c>
      <c r="B4361" s="44">
        <v>43919.447916666664</v>
      </c>
      <c r="C4361" s="45">
        <f t="shared" si="204"/>
        <v>43919.581098684212</v>
      </c>
      <c r="D4361" s="46">
        <v>5.76</v>
      </c>
      <c r="E4361" s="46">
        <v>11400</v>
      </c>
      <c r="F4361" s="47">
        <f t="shared" si="205"/>
        <v>899.99999979045242</v>
      </c>
      <c r="G4361" s="48">
        <f t="shared" si="206"/>
        <v>290530845.96627551</v>
      </c>
    </row>
    <row r="4362" spans="1:7" x14ac:dyDescent="0.25">
      <c r="A4362" s="43" t="s">
        <v>308</v>
      </c>
      <c r="B4362" s="44">
        <v>43919.458333333336</v>
      </c>
      <c r="C4362" s="45">
        <f t="shared" si="204"/>
        <v>43919.591515350883</v>
      </c>
      <c r="D4362" s="46">
        <v>5.75</v>
      </c>
      <c r="E4362" s="46">
        <v>11400</v>
      </c>
      <c r="F4362" s="47">
        <f t="shared" si="205"/>
        <v>900.00000041909516</v>
      </c>
      <c r="G4362" s="48">
        <f t="shared" si="206"/>
        <v>290530846.169209</v>
      </c>
    </row>
    <row r="4363" spans="1:7" x14ac:dyDescent="0.25">
      <c r="A4363" s="43" t="s">
        <v>308</v>
      </c>
      <c r="B4363" s="44">
        <v>43919.46875</v>
      </c>
      <c r="C4363" s="45">
        <f t="shared" si="204"/>
        <v>43919.601932017547</v>
      </c>
      <c r="D4363" s="46">
        <v>5.75</v>
      </c>
      <c r="E4363" s="46">
        <v>11400</v>
      </c>
      <c r="F4363" s="47">
        <f t="shared" si="205"/>
        <v>899.99999979045242</v>
      </c>
      <c r="G4363" s="48">
        <f t="shared" si="206"/>
        <v>290530845.96627551</v>
      </c>
    </row>
    <row r="4364" spans="1:7" x14ac:dyDescent="0.25">
      <c r="A4364" s="43" t="s">
        <v>308</v>
      </c>
      <c r="B4364" s="44">
        <v>43919.479166666664</v>
      </c>
      <c r="C4364" s="45">
        <f t="shared" si="204"/>
        <v>43919.612348684212</v>
      </c>
      <c r="D4364" s="46">
        <v>5.75</v>
      </c>
      <c r="E4364" s="46">
        <v>11400</v>
      </c>
      <c r="F4364" s="47">
        <f t="shared" si="205"/>
        <v>899.99999979045242</v>
      </c>
      <c r="G4364" s="48">
        <f t="shared" si="206"/>
        <v>290530845.96627551</v>
      </c>
    </row>
    <row r="4365" spans="1:7" x14ac:dyDescent="0.25">
      <c r="A4365" s="43" t="s">
        <v>308</v>
      </c>
      <c r="B4365" s="44">
        <v>43919.489583333336</v>
      </c>
      <c r="C4365" s="45">
        <f t="shared" si="204"/>
        <v>43919.622765350883</v>
      </c>
      <c r="D4365" s="46">
        <v>5.74</v>
      </c>
      <c r="E4365" s="46">
        <v>11400</v>
      </c>
      <c r="F4365" s="47">
        <f t="shared" si="205"/>
        <v>900.00000041909516</v>
      </c>
      <c r="G4365" s="48">
        <f t="shared" si="206"/>
        <v>290530846.169209</v>
      </c>
    </row>
    <row r="4366" spans="1:7" x14ac:dyDescent="0.25">
      <c r="A4366" s="43" t="s">
        <v>308</v>
      </c>
      <c r="B4366" s="44">
        <v>43919.5</v>
      </c>
      <c r="C4366" s="45">
        <f t="shared" si="204"/>
        <v>43919.633616150444</v>
      </c>
      <c r="D4366" s="46">
        <v>5.73</v>
      </c>
      <c r="E4366" s="46">
        <v>11300</v>
      </c>
      <c r="F4366" s="47">
        <f t="shared" si="205"/>
        <v>899.99999979045242</v>
      </c>
      <c r="G4366" s="48">
        <f t="shared" si="206"/>
        <v>287982329.7735889</v>
      </c>
    </row>
    <row r="4367" spans="1:7" x14ac:dyDescent="0.25">
      <c r="A4367" s="43" t="s">
        <v>308</v>
      </c>
      <c r="B4367" s="44">
        <v>43919.510416666664</v>
      </c>
      <c r="C4367" s="45">
        <f t="shared" si="204"/>
        <v>43919.644032817108</v>
      </c>
      <c r="D4367" s="46">
        <v>5.73</v>
      </c>
      <c r="E4367" s="46">
        <v>11300</v>
      </c>
      <c r="F4367" s="47">
        <f t="shared" si="205"/>
        <v>899.99999979045242</v>
      </c>
      <c r="G4367" s="48">
        <f t="shared" si="206"/>
        <v>287982329.7735889</v>
      </c>
    </row>
    <row r="4368" spans="1:7" x14ac:dyDescent="0.25">
      <c r="A4368" s="43" t="s">
        <v>308</v>
      </c>
      <c r="B4368" s="44">
        <v>43919.520833333336</v>
      </c>
      <c r="C4368" s="45">
        <f t="shared" si="204"/>
        <v>43919.65444948378</v>
      </c>
      <c r="D4368" s="46">
        <v>5.72</v>
      </c>
      <c r="E4368" s="46">
        <v>11300</v>
      </c>
      <c r="F4368" s="47">
        <f t="shared" si="205"/>
        <v>900.00000041909516</v>
      </c>
      <c r="G4368" s="48">
        <f t="shared" si="206"/>
        <v>287982329.97474223</v>
      </c>
    </row>
    <row r="4369" spans="1:7" x14ac:dyDescent="0.25">
      <c r="A4369" s="43" t="s">
        <v>308</v>
      </c>
      <c r="B4369" s="44">
        <v>43919.53125</v>
      </c>
      <c r="C4369" s="45">
        <f t="shared" si="204"/>
        <v>43919.664866150444</v>
      </c>
      <c r="D4369" s="46">
        <v>5.71</v>
      </c>
      <c r="E4369" s="46">
        <v>11300</v>
      </c>
      <c r="F4369" s="47">
        <f t="shared" si="205"/>
        <v>899.99999979045242</v>
      </c>
      <c r="G4369" s="48">
        <f t="shared" si="206"/>
        <v>287982329.7735889</v>
      </c>
    </row>
    <row r="4370" spans="1:7" x14ac:dyDescent="0.25">
      <c r="A4370" s="43" t="s">
        <v>308</v>
      </c>
      <c r="B4370" s="44">
        <v>43919.541666666664</v>
      </c>
      <c r="C4370" s="45">
        <f t="shared" si="204"/>
        <v>43919.675282817108</v>
      </c>
      <c r="D4370" s="46">
        <v>5.71</v>
      </c>
      <c r="E4370" s="46">
        <v>11300</v>
      </c>
      <c r="F4370" s="47">
        <f t="shared" si="205"/>
        <v>899.99999979045242</v>
      </c>
      <c r="G4370" s="48">
        <f t="shared" si="206"/>
        <v>287982329.7735889</v>
      </c>
    </row>
    <row r="4371" spans="1:7" x14ac:dyDescent="0.25">
      <c r="A4371" s="43" t="s">
        <v>308</v>
      </c>
      <c r="B4371" s="44">
        <v>43919.552083333336</v>
      </c>
      <c r="C4371" s="45">
        <f t="shared" si="204"/>
        <v>43919.68569948378</v>
      </c>
      <c r="D4371" s="46">
        <v>5.71</v>
      </c>
      <c r="E4371" s="46">
        <v>11300</v>
      </c>
      <c r="F4371" s="47">
        <f t="shared" si="205"/>
        <v>900.00000041909516</v>
      </c>
      <c r="G4371" s="48">
        <f t="shared" si="206"/>
        <v>287982329.97474223</v>
      </c>
    </row>
    <row r="4372" spans="1:7" x14ac:dyDescent="0.25">
      <c r="A4372" s="43" t="s">
        <v>308</v>
      </c>
      <c r="B4372" s="44">
        <v>43919.5625</v>
      </c>
      <c r="C4372" s="45">
        <f t="shared" si="204"/>
        <v>43919.696558035714</v>
      </c>
      <c r="D4372" s="46">
        <v>5.69</v>
      </c>
      <c r="E4372" s="46">
        <v>11200</v>
      </c>
      <c r="F4372" s="47">
        <f t="shared" si="205"/>
        <v>899.99999979045242</v>
      </c>
      <c r="G4372" s="48">
        <f t="shared" si="206"/>
        <v>285433813.58090228</v>
      </c>
    </row>
    <row r="4373" spans="1:7" x14ac:dyDescent="0.25">
      <c r="A4373" s="43" t="s">
        <v>308</v>
      </c>
      <c r="B4373" s="44">
        <v>43919.572916666664</v>
      </c>
      <c r="C4373" s="45">
        <f t="shared" si="204"/>
        <v>43919.706974702378</v>
      </c>
      <c r="D4373" s="46">
        <v>5.7</v>
      </c>
      <c r="E4373" s="46">
        <v>11200</v>
      </c>
      <c r="F4373" s="47">
        <f t="shared" si="205"/>
        <v>899.99999979045242</v>
      </c>
      <c r="G4373" s="48">
        <f t="shared" si="206"/>
        <v>285433813.58090228</v>
      </c>
    </row>
    <row r="4374" spans="1:7" x14ac:dyDescent="0.25">
      <c r="A4374" s="43" t="s">
        <v>308</v>
      </c>
      <c r="B4374" s="44">
        <v>43919.583333333336</v>
      </c>
      <c r="C4374" s="45">
        <f t="shared" si="204"/>
        <v>43919.717391369049</v>
      </c>
      <c r="D4374" s="46">
        <v>5.68</v>
      </c>
      <c r="E4374" s="46">
        <v>11200</v>
      </c>
      <c r="F4374" s="47">
        <f t="shared" si="205"/>
        <v>900.00000041909516</v>
      </c>
      <c r="G4374" s="48">
        <f t="shared" si="206"/>
        <v>285433813.78027546</v>
      </c>
    </row>
    <row r="4375" spans="1:7" x14ac:dyDescent="0.25">
      <c r="A4375" s="43" t="s">
        <v>308</v>
      </c>
      <c r="B4375" s="44">
        <v>43919.59375</v>
      </c>
      <c r="C4375" s="45">
        <f t="shared" si="204"/>
        <v>43919.727808035714</v>
      </c>
      <c r="D4375" s="46">
        <v>5.68</v>
      </c>
      <c r="E4375" s="46">
        <v>11200</v>
      </c>
      <c r="F4375" s="47">
        <f t="shared" si="205"/>
        <v>899.99999979045242</v>
      </c>
      <c r="G4375" s="48">
        <f t="shared" si="206"/>
        <v>285433813.58090228</v>
      </c>
    </row>
    <row r="4376" spans="1:7" x14ac:dyDescent="0.25">
      <c r="A4376" s="43" t="s">
        <v>308</v>
      </c>
      <c r="B4376" s="44">
        <v>43919.604166666664</v>
      </c>
      <c r="C4376" s="45">
        <f t="shared" si="204"/>
        <v>43919.738674549546</v>
      </c>
      <c r="D4376" s="46">
        <v>5.67</v>
      </c>
      <c r="E4376" s="46">
        <v>11100</v>
      </c>
      <c r="F4376" s="47">
        <f t="shared" si="205"/>
        <v>899.99999979045242</v>
      </c>
      <c r="G4376" s="48">
        <f t="shared" si="206"/>
        <v>282885297.38821566</v>
      </c>
    </row>
    <row r="4377" spans="1:7" x14ac:dyDescent="0.25">
      <c r="A4377" s="43" t="s">
        <v>308</v>
      </c>
      <c r="B4377" s="44">
        <v>43919.614583333336</v>
      </c>
      <c r="C4377" s="45">
        <f t="shared" si="204"/>
        <v>43919.749091216217</v>
      </c>
      <c r="D4377" s="46">
        <v>5.66</v>
      </c>
      <c r="E4377" s="46">
        <v>11100</v>
      </c>
      <c r="F4377" s="47">
        <f t="shared" si="205"/>
        <v>900.00000041909516</v>
      </c>
      <c r="G4377" s="48">
        <f t="shared" si="206"/>
        <v>282885297.58580875</v>
      </c>
    </row>
    <row r="4378" spans="1:7" x14ac:dyDescent="0.25">
      <c r="A4378" s="43" t="s">
        <v>308</v>
      </c>
      <c r="B4378" s="44">
        <v>43919.625</v>
      </c>
      <c r="C4378" s="45">
        <f t="shared" si="204"/>
        <v>43919.759507882882</v>
      </c>
      <c r="D4378" s="46">
        <v>5.66</v>
      </c>
      <c r="E4378" s="46">
        <v>11100</v>
      </c>
      <c r="F4378" s="47">
        <f t="shared" si="205"/>
        <v>899.99999979045242</v>
      </c>
      <c r="G4378" s="48">
        <f t="shared" si="206"/>
        <v>282885297.38821566</v>
      </c>
    </row>
    <row r="4379" spans="1:7" x14ac:dyDescent="0.25">
      <c r="A4379" s="43" t="s">
        <v>308</v>
      </c>
      <c r="B4379" s="44">
        <v>43919.635416666664</v>
      </c>
      <c r="C4379" s="45">
        <f t="shared" si="204"/>
        <v>43919.769924549546</v>
      </c>
      <c r="D4379" s="46">
        <v>5.65</v>
      </c>
      <c r="E4379" s="46">
        <v>11100</v>
      </c>
      <c r="F4379" s="47">
        <f t="shared" si="205"/>
        <v>899.99999979045242</v>
      </c>
      <c r="G4379" s="48">
        <f t="shared" si="206"/>
        <v>282885297.38821566</v>
      </c>
    </row>
    <row r="4380" spans="1:7" x14ac:dyDescent="0.25">
      <c r="A4380" s="43" t="s">
        <v>308</v>
      </c>
      <c r="B4380" s="44">
        <v>43919.645833333336</v>
      </c>
      <c r="C4380" s="45">
        <f t="shared" si="204"/>
        <v>43919.780341216217</v>
      </c>
      <c r="D4380" s="46">
        <v>5.64</v>
      </c>
      <c r="E4380" s="46">
        <v>11100</v>
      </c>
      <c r="F4380" s="47">
        <f t="shared" si="205"/>
        <v>900.00000041909516</v>
      </c>
      <c r="G4380" s="48">
        <f t="shared" si="206"/>
        <v>282885297.58580875</v>
      </c>
    </row>
    <row r="4381" spans="1:7" x14ac:dyDescent="0.25">
      <c r="A4381" s="43" t="s">
        <v>308</v>
      </c>
      <c r="B4381" s="44">
        <v>43919.65625</v>
      </c>
      <c r="C4381" s="45">
        <f t="shared" si="204"/>
        <v>43919.790757882882</v>
      </c>
      <c r="D4381" s="46">
        <v>5.64</v>
      </c>
      <c r="E4381" s="46">
        <v>11100</v>
      </c>
      <c r="F4381" s="47">
        <f t="shared" si="205"/>
        <v>899.99999979045242</v>
      </c>
      <c r="G4381" s="48">
        <f t="shared" si="206"/>
        <v>282885297.38821566</v>
      </c>
    </row>
    <row r="4382" spans="1:7" x14ac:dyDescent="0.25">
      <c r="A4382" s="43" t="s">
        <v>308</v>
      </c>
      <c r="B4382" s="44">
        <v>43919.666666666664</v>
      </c>
      <c r="C4382" s="45">
        <f t="shared" si="204"/>
        <v>43919.801632575756</v>
      </c>
      <c r="D4382" s="46">
        <v>5.63</v>
      </c>
      <c r="E4382" s="46">
        <v>11000</v>
      </c>
      <c r="F4382" s="47">
        <f t="shared" si="205"/>
        <v>899.99999979045242</v>
      </c>
      <c r="G4382" s="48">
        <f t="shared" si="206"/>
        <v>280336781.19552904</v>
      </c>
    </row>
    <row r="4383" spans="1:7" x14ac:dyDescent="0.25">
      <c r="A4383" s="43" t="s">
        <v>308</v>
      </c>
      <c r="B4383" s="44">
        <v>43919.677083333336</v>
      </c>
      <c r="C4383" s="45">
        <f t="shared" si="204"/>
        <v>43919.812049242428</v>
      </c>
      <c r="D4383" s="46">
        <v>5.63</v>
      </c>
      <c r="E4383" s="46">
        <v>11000</v>
      </c>
      <c r="F4383" s="47">
        <f t="shared" si="205"/>
        <v>900.00000041909516</v>
      </c>
      <c r="G4383" s="48">
        <f t="shared" si="206"/>
        <v>280336781.39134198</v>
      </c>
    </row>
    <row r="4384" spans="1:7" x14ac:dyDescent="0.25">
      <c r="A4384" s="43" t="s">
        <v>308</v>
      </c>
      <c r="B4384" s="44">
        <v>43919.6875</v>
      </c>
      <c r="C4384" s="45">
        <f t="shared" si="204"/>
        <v>43919.822465909092</v>
      </c>
      <c r="D4384" s="46">
        <v>5.63</v>
      </c>
      <c r="E4384" s="46">
        <v>11000</v>
      </c>
      <c r="F4384" s="47">
        <f t="shared" si="205"/>
        <v>899.99999979045242</v>
      </c>
      <c r="G4384" s="48">
        <f t="shared" si="206"/>
        <v>280336781.19552904</v>
      </c>
    </row>
    <row r="4385" spans="1:7" x14ac:dyDescent="0.25">
      <c r="A4385" s="43" t="s">
        <v>308</v>
      </c>
      <c r="B4385" s="44">
        <v>43919.697916666664</v>
      </c>
      <c r="C4385" s="45">
        <f t="shared" si="204"/>
        <v>43919.832882575756</v>
      </c>
      <c r="D4385" s="46">
        <v>5.62</v>
      </c>
      <c r="E4385" s="46">
        <v>11000</v>
      </c>
      <c r="F4385" s="47">
        <f t="shared" si="205"/>
        <v>899.99999979045242</v>
      </c>
      <c r="G4385" s="48">
        <f t="shared" si="206"/>
        <v>280336781.19552904</v>
      </c>
    </row>
    <row r="4386" spans="1:7" x14ac:dyDescent="0.25">
      <c r="A4386" s="43" t="s">
        <v>308</v>
      </c>
      <c r="B4386" s="44">
        <v>43919.708333333336</v>
      </c>
      <c r="C4386" s="45">
        <f t="shared" si="204"/>
        <v>43919.843299242428</v>
      </c>
      <c r="D4386" s="46">
        <v>5.62</v>
      </c>
      <c r="E4386" s="46">
        <v>11000</v>
      </c>
      <c r="F4386" s="47">
        <f t="shared" si="205"/>
        <v>900.00000041909516</v>
      </c>
      <c r="G4386" s="48">
        <f t="shared" si="206"/>
        <v>280336781.39134198</v>
      </c>
    </row>
    <row r="4387" spans="1:7" x14ac:dyDescent="0.25">
      <c r="A4387" s="43" t="s">
        <v>308</v>
      </c>
      <c r="B4387" s="44">
        <v>43919.71875</v>
      </c>
      <c r="C4387" s="45">
        <f t="shared" si="204"/>
        <v>43919.853715909092</v>
      </c>
      <c r="D4387" s="46">
        <v>5.62</v>
      </c>
      <c r="E4387" s="46">
        <v>11000</v>
      </c>
      <c r="F4387" s="47">
        <f t="shared" si="205"/>
        <v>899.99999979045242</v>
      </c>
      <c r="G4387" s="48">
        <f t="shared" si="206"/>
        <v>280336781.19552904</v>
      </c>
    </row>
    <row r="4388" spans="1:7" x14ac:dyDescent="0.25">
      <c r="A4388" s="43" t="s">
        <v>308</v>
      </c>
      <c r="B4388" s="44">
        <v>43919.729166666664</v>
      </c>
      <c r="C4388" s="45">
        <f t="shared" si="204"/>
        <v>43919.864132575756</v>
      </c>
      <c r="D4388" s="46">
        <v>5.62</v>
      </c>
      <c r="E4388" s="46">
        <v>11000</v>
      </c>
      <c r="F4388" s="47">
        <f t="shared" si="205"/>
        <v>899.99999979045242</v>
      </c>
      <c r="G4388" s="48">
        <f t="shared" si="206"/>
        <v>280336781.19552904</v>
      </c>
    </row>
    <row r="4389" spans="1:7" x14ac:dyDescent="0.25">
      <c r="A4389" s="43" t="s">
        <v>308</v>
      </c>
      <c r="B4389" s="44">
        <v>43919.739583333336</v>
      </c>
      <c r="C4389" s="45">
        <f t="shared" si="204"/>
        <v>43919.875015672784</v>
      </c>
      <c r="D4389" s="46">
        <v>5.6</v>
      </c>
      <c r="E4389" s="46">
        <v>10900</v>
      </c>
      <c r="F4389" s="47">
        <f t="shared" si="205"/>
        <v>900.00000041909516</v>
      </c>
      <c r="G4389" s="48">
        <f t="shared" si="206"/>
        <v>277788265.19687527</v>
      </c>
    </row>
    <row r="4390" spans="1:7" x14ac:dyDescent="0.25">
      <c r="A4390" s="43" t="s">
        <v>308</v>
      </c>
      <c r="B4390" s="44">
        <v>43919.75</v>
      </c>
      <c r="C4390" s="45">
        <f t="shared" si="204"/>
        <v>43919.884965909092</v>
      </c>
      <c r="D4390" s="46">
        <v>5.61</v>
      </c>
      <c r="E4390" s="46">
        <v>11000</v>
      </c>
      <c r="F4390" s="47">
        <f t="shared" si="205"/>
        <v>899.99999979045242</v>
      </c>
      <c r="G4390" s="48">
        <f t="shared" si="206"/>
        <v>280336781.19552904</v>
      </c>
    </row>
    <row r="4391" spans="1:7" x14ac:dyDescent="0.25">
      <c r="A4391" s="43" t="s">
        <v>308</v>
      </c>
      <c r="B4391" s="44">
        <v>43919.760416666664</v>
      </c>
      <c r="C4391" s="45">
        <f t="shared" si="204"/>
        <v>43919.895849006112</v>
      </c>
      <c r="D4391" s="46">
        <v>5.6</v>
      </c>
      <c r="E4391" s="46">
        <v>10900</v>
      </c>
      <c r="F4391" s="47">
        <f t="shared" si="205"/>
        <v>899.99999979045242</v>
      </c>
      <c r="G4391" s="48">
        <f t="shared" si="206"/>
        <v>277788265.00284237</v>
      </c>
    </row>
    <row r="4392" spans="1:7" x14ac:dyDescent="0.25">
      <c r="A4392" s="43" t="s">
        <v>308</v>
      </c>
      <c r="B4392" s="44">
        <v>43919.770833333336</v>
      </c>
      <c r="C4392" s="45">
        <f t="shared" si="204"/>
        <v>43919.906265672784</v>
      </c>
      <c r="D4392" s="46">
        <v>5.59</v>
      </c>
      <c r="E4392" s="46">
        <v>10900</v>
      </c>
      <c r="F4392" s="47">
        <f t="shared" si="205"/>
        <v>900.00000041909516</v>
      </c>
      <c r="G4392" s="48">
        <f t="shared" si="206"/>
        <v>277788265.19687527</v>
      </c>
    </row>
    <row r="4393" spans="1:7" x14ac:dyDescent="0.25">
      <c r="A4393" s="43" t="s">
        <v>308</v>
      </c>
      <c r="B4393" s="44">
        <v>43919.78125</v>
      </c>
      <c r="C4393" s="45">
        <f t="shared" si="204"/>
        <v>43919.916682339448</v>
      </c>
      <c r="D4393" s="46">
        <v>5.58</v>
      </c>
      <c r="E4393" s="46">
        <v>10900</v>
      </c>
      <c r="F4393" s="47">
        <f t="shared" si="205"/>
        <v>899.99999979045242</v>
      </c>
      <c r="G4393" s="48">
        <f t="shared" si="206"/>
        <v>277788265.00284237</v>
      </c>
    </row>
    <row r="4394" spans="1:7" x14ac:dyDescent="0.25">
      <c r="A4394" s="43" t="s">
        <v>308</v>
      </c>
      <c r="B4394" s="44">
        <v>43919.791666666664</v>
      </c>
      <c r="C4394" s="45">
        <f t="shared" si="204"/>
        <v>43919.927099006112</v>
      </c>
      <c r="D4394" s="46">
        <v>5.58</v>
      </c>
      <c r="E4394" s="46">
        <v>10900</v>
      </c>
      <c r="F4394" s="47">
        <f t="shared" si="205"/>
        <v>899.99999979045242</v>
      </c>
      <c r="G4394" s="48">
        <f t="shared" si="206"/>
        <v>277788265.00284237</v>
      </c>
    </row>
    <row r="4395" spans="1:7" x14ac:dyDescent="0.25">
      <c r="A4395" s="43" t="s">
        <v>308</v>
      </c>
      <c r="B4395" s="44">
        <v>43919.802083333336</v>
      </c>
      <c r="C4395" s="45">
        <f t="shared" si="204"/>
        <v>43919.937515672784</v>
      </c>
      <c r="D4395" s="46">
        <v>5.58</v>
      </c>
      <c r="E4395" s="46">
        <v>10900</v>
      </c>
      <c r="F4395" s="47">
        <f t="shared" si="205"/>
        <v>900.00000041909516</v>
      </c>
      <c r="G4395" s="48">
        <f t="shared" si="206"/>
        <v>277788265.19687527</v>
      </c>
    </row>
    <row r="4396" spans="1:7" x14ac:dyDescent="0.25">
      <c r="A4396" s="43" t="s">
        <v>308</v>
      </c>
      <c r="B4396" s="44">
        <v>43919.8125</v>
      </c>
      <c r="C4396" s="45">
        <f t="shared" si="204"/>
        <v>43919.948407407406</v>
      </c>
      <c r="D4396" s="46">
        <v>5.57</v>
      </c>
      <c r="E4396" s="46">
        <v>10800</v>
      </c>
      <c r="F4396" s="47">
        <f t="shared" si="205"/>
        <v>899.99999979045242</v>
      </c>
      <c r="G4396" s="48">
        <f t="shared" si="206"/>
        <v>275239748.81015575</v>
      </c>
    </row>
    <row r="4397" spans="1:7" x14ac:dyDescent="0.25">
      <c r="A4397" s="43" t="s">
        <v>308</v>
      </c>
      <c r="B4397" s="44">
        <v>43919.822916666664</v>
      </c>
      <c r="C4397" s="45">
        <f t="shared" si="204"/>
        <v>43919.95882407407</v>
      </c>
      <c r="D4397" s="46">
        <v>5.57</v>
      </c>
      <c r="E4397" s="46">
        <v>10800</v>
      </c>
      <c r="F4397" s="47">
        <f t="shared" si="205"/>
        <v>899.99999979045242</v>
      </c>
      <c r="G4397" s="48">
        <f t="shared" si="206"/>
        <v>275239748.81015575</v>
      </c>
    </row>
    <row r="4398" spans="1:7" x14ac:dyDescent="0.25">
      <c r="A4398" s="43" t="s">
        <v>308</v>
      </c>
      <c r="B4398" s="44">
        <v>43919.833333333336</v>
      </c>
      <c r="C4398" s="45">
        <f t="shared" si="204"/>
        <v>43919.969240740742</v>
      </c>
      <c r="D4398" s="46">
        <v>5.57</v>
      </c>
      <c r="E4398" s="46">
        <v>10800</v>
      </c>
      <c r="F4398" s="47">
        <f t="shared" si="205"/>
        <v>900.00000041909516</v>
      </c>
      <c r="G4398" s="48">
        <f t="shared" si="206"/>
        <v>275239749.0024085</v>
      </c>
    </row>
    <row r="4399" spans="1:7" x14ac:dyDescent="0.25">
      <c r="A4399" s="43" t="s">
        <v>308</v>
      </c>
      <c r="B4399" s="44">
        <v>43919.84375</v>
      </c>
      <c r="C4399" s="45">
        <f t="shared" si="204"/>
        <v>43919.979657407406</v>
      </c>
      <c r="D4399" s="46">
        <v>5.56</v>
      </c>
      <c r="E4399" s="46">
        <v>10800</v>
      </c>
      <c r="F4399" s="47">
        <f t="shared" si="205"/>
        <v>899.99999979045242</v>
      </c>
      <c r="G4399" s="48">
        <f t="shared" si="206"/>
        <v>275239748.81015575</v>
      </c>
    </row>
    <row r="4400" spans="1:7" x14ac:dyDescent="0.25">
      <c r="A4400" s="43" t="s">
        <v>308</v>
      </c>
      <c r="B4400" s="44">
        <v>43919.854166666664</v>
      </c>
      <c r="C4400" s="45">
        <f t="shared" si="204"/>
        <v>43919.99007407407</v>
      </c>
      <c r="D4400" s="46">
        <v>5.55</v>
      </c>
      <c r="E4400" s="46">
        <v>10800</v>
      </c>
      <c r="F4400" s="47">
        <f t="shared" si="205"/>
        <v>899.99999979045242</v>
      </c>
      <c r="G4400" s="48">
        <f t="shared" si="206"/>
        <v>275239748.81015575</v>
      </c>
    </row>
    <row r="4401" spans="1:7" x14ac:dyDescent="0.25">
      <c r="A4401" s="43" t="s">
        <v>308</v>
      </c>
      <c r="B4401" s="44">
        <v>43919.864583333336</v>
      </c>
      <c r="C4401" s="45">
        <f t="shared" si="204"/>
        <v>43920.000490740742</v>
      </c>
      <c r="D4401" s="46">
        <v>5.55</v>
      </c>
      <c r="E4401" s="46">
        <v>10800</v>
      </c>
      <c r="F4401" s="47">
        <f t="shared" si="205"/>
        <v>900.00000041909516</v>
      </c>
      <c r="G4401" s="48">
        <f t="shared" si="206"/>
        <v>275239749.0024085</v>
      </c>
    </row>
    <row r="4402" spans="1:7" x14ac:dyDescent="0.25">
      <c r="A4402" s="43" t="s">
        <v>308</v>
      </c>
      <c r="B4402" s="44">
        <v>43919.875</v>
      </c>
      <c r="C4402" s="45">
        <f t="shared" si="204"/>
        <v>43920.011391355139</v>
      </c>
      <c r="D4402" s="46">
        <v>5.54</v>
      </c>
      <c r="E4402" s="46">
        <v>10700</v>
      </c>
      <c r="F4402" s="47">
        <f t="shared" si="205"/>
        <v>899.99999979045242</v>
      </c>
      <c r="G4402" s="48">
        <f t="shared" si="206"/>
        <v>272691232.61746913</v>
      </c>
    </row>
    <row r="4403" spans="1:7" x14ac:dyDescent="0.25">
      <c r="A4403" s="43" t="s">
        <v>308</v>
      </c>
      <c r="B4403" s="44">
        <v>43919.885416666664</v>
      </c>
      <c r="C4403" s="45">
        <f t="shared" si="204"/>
        <v>43920.021808021804</v>
      </c>
      <c r="D4403" s="46">
        <v>5.54</v>
      </c>
      <c r="E4403" s="46">
        <v>10700</v>
      </c>
      <c r="F4403" s="47">
        <f t="shared" si="205"/>
        <v>899.99999979045242</v>
      </c>
      <c r="G4403" s="48">
        <f t="shared" si="206"/>
        <v>272691232.61746913</v>
      </c>
    </row>
    <row r="4404" spans="1:7" x14ac:dyDescent="0.25">
      <c r="A4404" s="43" t="s">
        <v>308</v>
      </c>
      <c r="B4404" s="44">
        <v>43919.895833333336</v>
      </c>
      <c r="C4404" s="45">
        <f t="shared" si="204"/>
        <v>43920.032224688475</v>
      </c>
      <c r="D4404" s="46">
        <v>5.53</v>
      </c>
      <c r="E4404" s="46">
        <v>10700</v>
      </c>
      <c r="F4404" s="47">
        <f t="shared" si="205"/>
        <v>900.00000041909516</v>
      </c>
      <c r="G4404" s="48">
        <f t="shared" si="206"/>
        <v>272691232.80794173</v>
      </c>
    </row>
    <row r="4405" spans="1:7" x14ac:dyDescent="0.25">
      <c r="A4405" s="43" t="s">
        <v>308</v>
      </c>
      <c r="B4405" s="44">
        <v>43919.90625</v>
      </c>
      <c r="C4405" s="45">
        <f t="shared" si="204"/>
        <v>43920.042641355139</v>
      </c>
      <c r="D4405" s="46">
        <v>5.53</v>
      </c>
      <c r="E4405" s="46">
        <v>10700</v>
      </c>
      <c r="F4405" s="47">
        <f t="shared" si="205"/>
        <v>899.99999979045242</v>
      </c>
      <c r="G4405" s="48">
        <f t="shared" si="206"/>
        <v>272691232.61746913</v>
      </c>
    </row>
    <row r="4406" spans="1:7" x14ac:dyDescent="0.25">
      <c r="A4406" s="43" t="s">
        <v>308</v>
      </c>
      <c r="B4406" s="44">
        <v>43919.916666666664</v>
      </c>
      <c r="C4406" s="45">
        <f t="shared" si="204"/>
        <v>43920.053058021804</v>
      </c>
      <c r="D4406" s="46">
        <v>5.52</v>
      </c>
      <c r="E4406" s="46">
        <v>10700</v>
      </c>
      <c r="F4406" s="47">
        <f t="shared" si="205"/>
        <v>899.99999979045242</v>
      </c>
      <c r="G4406" s="48">
        <f t="shared" si="206"/>
        <v>272691232.61746913</v>
      </c>
    </row>
    <row r="4407" spans="1:7" x14ac:dyDescent="0.25">
      <c r="A4407" s="43" t="s">
        <v>308</v>
      </c>
      <c r="B4407" s="44">
        <v>43919.927083333336</v>
      </c>
      <c r="C4407" s="45">
        <f t="shared" si="204"/>
        <v>43920.063474688475</v>
      </c>
      <c r="D4407" s="46">
        <v>5.52</v>
      </c>
      <c r="E4407" s="46">
        <v>10700</v>
      </c>
      <c r="F4407" s="47">
        <f t="shared" si="205"/>
        <v>900.00000041909516</v>
      </c>
      <c r="G4407" s="48">
        <f t="shared" si="206"/>
        <v>272691232.80794173</v>
      </c>
    </row>
    <row r="4408" spans="1:7" x14ac:dyDescent="0.25">
      <c r="A4408" s="43" t="s">
        <v>308</v>
      </c>
      <c r="B4408" s="44">
        <v>43919.9375</v>
      </c>
      <c r="C4408" s="45">
        <f t="shared" si="204"/>
        <v>43920.074384433959</v>
      </c>
      <c r="D4408" s="46">
        <v>5.51</v>
      </c>
      <c r="E4408" s="46">
        <v>10600</v>
      </c>
      <c r="F4408" s="47">
        <f t="shared" si="205"/>
        <v>899.99999979045242</v>
      </c>
      <c r="G4408" s="48">
        <f t="shared" si="206"/>
        <v>270142716.42478251</v>
      </c>
    </row>
    <row r="4409" spans="1:7" x14ac:dyDescent="0.25">
      <c r="A4409" s="43" t="s">
        <v>308</v>
      </c>
      <c r="B4409" s="44">
        <v>43919.947916666664</v>
      </c>
      <c r="C4409" s="45">
        <f t="shared" si="204"/>
        <v>43920.084801100624</v>
      </c>
      <c r="D4409" s="46">
        <v>5.51</v>
      </c>
      <c r="E4409" s="46">
        <v>10600</v>
      </c>
      <c r="F4409" s="47">
        <f t="shared" si="205"/>
        <v>899.99999979045242</v>
      </c>
      <c r="G4409" s="48">
        <f t="shared" si="206"/>
        <v>270142716.42478251</v>
      </c>
    </row>
    <row r="4410" spans="1:7" x14ac:dyDescent="0.25">
      <c r="A4410" s="43" t="s">
        <v>308</v>
      </c>
      <c r="B4410" s="44">
        <v>43919.958333333336</v>
      </c>
      <c r="C4410" s="45">
        <f t="shared" si="204"/>
        <v>43920.095217767295</v>
      </c>
      <c r="D4410" s="46">
        <v>5.51</v>
      </c>
      <c r="E4410" s="46">
        <v>10600</v>
      </c>
      <c r="F4410" s="47">
        <f t="shared" si="205"/>
        <v>900.00000041909516</v>
      </c>
      <c r="G4410" s="48">
        <f t="shared" si="206"/>
        <v>270142716.61347502</v>
      </c>
    </row>
    <row r="4411" spans="1:7" x14ac:dyDescent="0.25">
      <c r="A4411" s="43" t="s">
        <v>308</v>
      </c>
      <c r="B4411" s="44">
        <v>43919.96875</v>
      </c>
      <c r="C4411" s="45">
        <f t="shared" si="204"/>
        <v>43920.105634433959</v>
      </c>
      <c r="D4411" s="46">
        <v>5.5</v>
      </c>
      <c r="E4411" s="46">
        <v>10600</v>
      </c>
      <c r="F4411" s="47">
        <f t="shared" si="205"/>
        <v>899.99999979045242</v>
      </c>
      <c r="G4411" s="48">
        <f t="shared" si="206"/>
        <v>270142716.42478251</v>
      </c>
    </row>
    <row r="4412" spans="1:7" x14ac:dyDescent="0.25">
      <c r="A4412" s="43" t="s">
        <v>308</v>
      </c>
      <c r="B4412" s="44">
        <v>43919.979166666664</v>
      </c>
      <c r="C4412" s="45">
        <f t="shared" si="204"/>
        <v>43920.116051100624</v>
      </c>
      <c r="D4412" s="46">
        <v>5.5</v>
      </c>
      <c r="E4412" s="46">
        <v>10600</v>
      </c>
      <c r="F4412" s="47">
        <f t="shared" si="205"/>
        <v>899.99999979045242</v>
      </c>
      <c r="G4412" s="48">
        <f t="shared" si="206"/>
        <v>270142716.42478251</v>
      </c>
    </row>
    <row r="4413" spans="1:7" x14ac:dyDescent="0.25">
      <c r="A4413" s="43" t="s">
        <v>308</v>
      </c>
      <c r="B4413" s="44">
        <v>43919.989583333336</v>
      </c>
      <c r="C4413" s="45">
        <f t="shared" si="204"/>
        <v>43920.126467767295</v>
      </c>
      <c r="D4413" s="46">
        <v>5.49</v>
      </c>
      <c r="E4413" s="46">
        <v>10600</v>
      </c>
      <c r="F4413" s="47">
        <f t="shared" si="205"/>
        <v>900.00000041909516</v>
      </c>
      <c r="G4413" s="48">
        <f t="shared" si="206"/>
        <v>270142716.61347502</v>
      </c>
    </row>
    <row r="4414" spans="1:7" x14ac:dyDescent="0.25">
      <c r="A4414" s="43" t="s">
        <v>308</v>
      </c>
      <c r="B4414" s="44">
        <v>43920</v>
      </c>
      <c r="C4414" s="45">
        <f t="shared" si="204"/>
        <v>43920.13738690476</v>
      </c>
      <c r="D4414" s="46">
        <v>5.48</v>
      </c>
      <c r="E4414" s="46">
        <v>10500</v>
      </c>
      <c r="F4414" s="47">
        <f t="shared" si="205"/>
        <v>899.99999979045242</v>
      </c>
      <c r="G4414" s="48">
        <f t="shared" si="206"/>
        <v>267594200.23209587</v>
      </c>
    </row>
    <row r="4415" spans="1:7" x14ac:dyDescent="0.25">
      <c r="A4415" s="43" t="s">
        <v>308</v>
      </c>
      <c r="B4415" s="44">
        <v>43920.010416666664</v>
      </c>
      <c r="C4415" s="45">
        <f t="shared" si="204"/>
        <v>43920.147803571424</v>
      </c>
      <c r="D4415" s="46">
        <v>5.48</v>
      </c>
      <c r="E4415" s="46">
        <v>10500</v>
      </c>
      <c r="F4415" s="47">
        <f t="shared" si="205"/>
        <v>899.99999979045242</v>
      </c>
      <c r="G4415" s="48">
        <f t="shared" si="206"/>
        <v>267594200.23209587</v>
      </c>
    </row>
    <row r="4416" spans="1:7" x14ac:dyDescent="0.25">
      <c r="A4416" s="43" t="s">
        <v>308</v>
      </c>
      <c r="B4416" s="44">
        <v>43920.020833333336</v>
      </c>
      <c r="C4416" s="45">
        <f t="shared" si="204"/>
        <v>43920.158220238096</v>
      </c>
      <c r="D4416" s="46">
        <v>5.47</v>
      </c>
      <c r="E4416" s="46">
        <v>10500</v>
      </c>
      <c r="F4416" s="47">
        <f t="shared" si="205"/>
        <v>900.00000041909516</v>
      </c>
      <c r="G4416" s="48">
        <f t="shared" si="206"/>
        <v>267594200.41900826</v>
      </c>
    </row>
    <row r="4417" spans="1:7" x14ac:dyDescent="0.25">
      <c r="A4417" s="43" t="s">
        <v>308</v>
      </c>
      <c r="B4417" s="44">
        <v>43920.03125</v>
      </c>
      <c r="C4417" s="45">
        <f t="shared" si="204"/>
        <v>43920.16863690476</v>
      </c>
      <c r="D4417" s="46">
        <v>5.47</v>
      </c>
      <c r="E4417" s="46">
        <v>10500</v>
      </c>
      <c r="F4417" s="47">
        <f t="shared" si="205"/>
        <v>899.99999979045242</v>
      </c>
      <c r="G4417" s="48">
        <f t="shared" si="206"/>
        <v>267594200.23209587</v>
      </c>
    </row>
    <row r="4418" spans="1:7" x14ac:dyDescent="0.25">
      <c r="A4418" s="43" t="s">
        <v>308</v>
      </c>
      <c r="B4418" s="44">
        <v>43920.041666666664</v>
      </c>
      <c r="C4418" s="45">
        <f t="shared" ref="C4418:C4481" si="207">B4418+((13422*(1/E4418)+2.019)/24)</f>
        <v>43920.179053571424</v>
      </c>
      <c r="D4418" s="46">
        <v>5.46</v>
      </c>
      <c r="E4418" s="46">
        <v>10500</v>
      </c>
      <c r="F4418" s="47">
        <f t="shared" si="205"/>
        <v>899.99999979045242</v>
      </c>
      <c r="G4418" s="48">
        <f t="shared" si="206"/>
        <v>267594200.23209587</v>
      </c>
    </row>
    <row r="4419" spans="1:7" x14ac:dyDescent="0.25">
      <c r="A4419" s="43" t="s">
        <v>308</v>
      </c>
      <c r="B4419" s="44">
        <v>43920.052083333336</v>
      </c>
      <c r="C4419" s="45">
        <f t="shared" si="207"/>
        <v>43920.189470238096</v>
      </c>
      <c r="D4419" s="46">
        <v>5.47</v>
      </c>
      <c r="E4419" s="46">
        <v>10500</v>
      </c>
      <c r="F4419" s="47">
        <f t="shared" ref="F4419:F4482" si="208">CONVERT((B4419-B4418),"day","sec")</f>
        <v>900.00000041909516</v>
      </c>
      <c r="G4419" s="48">
        <f t="shared" si="206"/>
        <v>267594200.41900826</v>
      </c>
    </row>
    <row r="4420" spans="1:7" x14ac:dyDescent="0.25">
      <c r="A4420" s="43" t="s">
        <v>308</v>
      </c>
      <c r="B4420" s="44">
        <v>43920.0625</v>
      </c>
      <c r="C4420" s="45">
        <f t="shared" si="207"/>
        <v>43920.200399038462</v>
      </c>
      <c r="D4420" s="46">
        <v>5.45</v>
      </c>
      <c r="E4420" s="46">
        <v>10400</v>
      </c>
      <c r="F4420" s="47">
        <f t="shared" si="208"/>
        <v>899.99999979045242</v>
      </c>
      <c r="G4420" s="48">
        <f t="shared" ref="G4420:G4483" si="209">F4420*E4420*CONVERT(1,"ft^3","l")</f>
        <v>265045684.03940925</v>
      </c>
    </row>
    <row r="4421" spans="1:7" x14ac:dyDescent="0.25">
      <c r="A4421" s="43" t="s">
        <v>308</v>
      </c>
      <c r="B4421" s="44">
        <v>43920.072916666664</v>
      </c>
      <c r="C4421" s="45">
        <f t="shared" si="207"/>
        <v>43920.210815705126</v>
      </c>
      <c r="D4421" s="46">
        <v>5.45</v>
      </c>
      <c r="E4421" s="46">
        <v>10400</v>
      </c>
      <c r="F4421" s="47">
        <f t="shared" si="208"/>
        <v>899.99999979045242</v>
      </c>
      <c r="G4421" s="48">
        <f t="shared" si="209"/>
        <v>265045684.03940925</v>
      </c>
    </row>
    <row r="4422" spans="1:7" x14ac:dyDescent="0.25">
      <c r="A4422" s="43" t="s">
        <v>308</v>
      </c>
      <c r="B4422" s="44">
        <v>43920.083333333336</v>
      </c>
      <c r="C4422" s="45">
        <f t="shared" si="207"/>
        <v>43920.221232371798</v>
      </c>
      <c r="D4422" s="46">
        <v>5.43</v>
      </c>
      <c r="E4422" s="46">
        <v>10400</v>
      </c>
      <c r="F4422" s="47">
        <f t="shared" si="208"/>
        <v>900.00000041909516</v>
      </c>
      <c r="G4422" s="48">
        <f t="shared" si="209"/>
        <v>265045684.22454152</v>
      </c>
    </row>
    <row r="4423" spans="1:7" x14ac:dyDescent="0.25">
      <c r="A4423" s="43" t="s">
        <v>308</v>
      </c>
      <c r="B4423" s="44">
        <v>43920.09375</v>
      </c>
      <c r="C4423" s="45">
        <f t="shared" si="207"/>
        <v>43920.231649038462</v>
      </c>
      <c r="D4423" s="46">
        <v>5.45</v>
      </c>
      <c r="E4423" s="46">
        <v>10400</v>
      </c>
      <c r="F4423" s="47">
        <f t="shared" si="208"/>
        <v>899.99999979045242</v>
      </c>
      <c r="G4423" s="48">
        <f t="shared" si="209"/>
        <v>265045684.03940925</v>
      </c>
    </row>
    <row r="4424" spans="1:7" x14ac:dyDescent="0.25">
      <c r="A4424" s="43" t="s">
        <v>308</v>
      </c>
      <c r="B4424" s="44">
        <v>43920.104166666664</v>
      </c>
      <c r="C4424" s="45">
        <f t="shared" si="207"/>
        <v>43920.242065705126</v>
      </c>
      <c r="D4424" s="46">
        <v>5.43</v>
      </c>
      <c r="E4424" s="46">
        <v>10400</v>
      </c>
      <c r="F4424" s="47">
        <f t="shared" si="208"/>
        <v>899.99999979045242</v>
      </c>
      <c r="G4424" s="48">
        <f t="shared" si="209"/>
        <v>265045684.03940925</v>
      </c>
    </row>
    <row r="4425" spans="1:7" x14ac:dyDescent="0.25">
      <c r="A4425" s="43" t="s">
        <v>308</v>
      </c>
      <c r="B4425" s="44">
        <v>43920.114583333336</v>
      </c>
      <c r="C4425" s="45">
        <f t="shared" si="207"/>
        <v>43920.253004449842</v>
      </c>
      <c r="D4425" s="46">
        <v>5.42</v>
      </c>
      <c r="E4425" s="46">
        <v>10300</v>
      </c>
      <c r="F4425" s="47">
        <f t="shared" si="208"/>
        <v>900.00000041909516</v>
      </c>
      <c r="G4425" s="48">
        <f t="shared" si="209"/>
        <v>262497168.03007478</v>
      </c>
    </row>
    <row r="4426" spans="1:7" x14ac:dyDescent="0.25">
      <c r="A4426" s="43" t="s">
        <v>308</v>
      </c>
      <c r="B4426" s="44">
        <v>43920.125</v>
      </c>
      <c r="C4426" s="45">
        <f t="shared" si="207"/>
        <v>43920.263421116506</v>
      </c>
      <c r="D4426" s="46">
        <v>5.41</v>
      </c>
      <c r="E4426" s="46">
        <v>10300</v>
      </c>
      <c r="F4426" s="47">
        <f t="shared" si="208"/>
        <v>899.99999979045242</v>
      </c>
      <c r="G4426" s="48">
        <f t="shared" si="209"/>
        <v>262497167.84672263</v>
      </c>
    </row>
    <row r="4427" spans="1:7" x14ac:dyDescent="0.25">
      <c r="A4427" s="43" t="s">
        <v>308</v>
      </c>
      <c r="B4427" s="44">
        <v>43920.135416666664</v>
      </c>
      <c r="C4427" s="45">
        <f t="shared" si="207"/>
        <v>43920.27383778317</v>
      </c>
      <c r="D4427" s="46">
        <v>5.4</v>
      </c>
      <c r="E4427" s="46">
        <v>10300</v>
      </c>
      <c r="F4427" s="47">
        <f t="shared" si="208"/>
        <v>899.99999979045242</v>
      </c>
      <c r="G4427" s="48">
        <f t="shared" si="209"/>
        <v>262497167.84672263</v>
      </c>
    </row>
    <row r="4428" spans="1:7" x14ac:dyDescent="0.25">
      <c r="A4428" s="43" t="s">
        <v>308</v>
      </c>
      <c r="B4428" s="44">
        <v>43920.145833333336</v>
      </c>
      <c r="C4428" s="45">
        <f t="shared" si="207"/>
        <v>43920.284254449842</v>
      </c>
      <c r="D4428" s="46">
        <v>5.4</v>
      </c>
      <c r="E4428" s="46">
        <v>10300</v>
      </c>
      <c r="F4428" s="47">
        <f t="shared" si="208"/>
        <v>900.00000041909516</v>
      </c>
      <c r="G4428" s="48">
        <f t="shared" si="209"/>
        <v>262497168.03007478</v>
      </c>
    </row>
    <row r="4429" spans="1:7" x14ac:dyDescent="0.25">
      <c r="A4429" s="43" t="s">
        <v>308</v>
      </c>
      <c r="B4429" s="44">
        <v>43920.15625</v>
      </c>
      <c r="C4429" s="45">
        <f t="shared" si="207"/>
        <v>43920.295203431371</v>
      </c>
      <c r="D4429" s="46">
        <v>5.39</v>
      </c>
      <c r="E4429" s="46">
        <v>10200</v>
      </c>
      <c r="F4429" s="47">
        <f t="shared" si="208"/>
        <v>899.99999979045242</v>
      </c>
      <c r="G4429" s="48">
        <f t="shared" si="209"/>
        <v>259948651.65403599</v>
      </c>
    </row>
    <row r="4430" spans="1:7" x14ac:dyDescent="0.25">
      <c r="A4430" s="43" t="s">
        <v>308</v>
      </c>
      <c r="B4430" s="44">
        <v>43920.166666666664</v>
      </c>
      <c r="C4430" s="45">
        <f t="shared" si="207"/>
        <v>43920.305620098035</v>
      </c>
      <c r="D4430" s="46">
        <v>5.39</v>
      </c>
      <c r="E4430" s="46">
        <v>10200</v>
      </c>
      <c r="F4430" s="47">
        <f t="shared" si="208"/>
        <v>899.99999979045242</v>
      </c>
      <c r="G4430" s="48">
        <f t="shared" si="209"/>
        <v>259948651.65403599</v>
      </c>
    </row>
    <row r="4431" spans="1:7" x14ac:dyDescent="0.25">
      <c r="A4431" s="43" t="s">
        <v>308</v>
      </c>
      <c r="B4431" s="44">
        <v>43920.177083333336</v>
      </c>
      <c r="C4431" s="45">
        <f t="shared" si="207"/>
        <v>43920.316036764707</v>
      </c>
      <c r="D4431" s="46">
        <v>5.38</v>
      </c>
      <c r="E4431" s="46">
        <v>10200</v>
      </c>
      <c r="F4431" s="47">
        <f t="shared" si="208"/>
        <v>900.00000041909516</v>
      </c>
      <c r="G4431" s="48">
        <f t="shared" si="209"/>
        <v>259948651.83560804</v>
      </c>
    </row>
    <row r="4432" spans="1:7" x14ac:dyDescent="0.25">
      <c r="A4432" s="43" t="s">
        <v>308</v>
      </c>
      <c r="B4432" s="44">
        <v>43920.1875</v>
      </c>
      <c r="C4432" s="45">
        <f t="shared" si="207"/>
        <v>43920.326453431371</v>
      </c>
      <c r="D4432" s="46">
        <v>5.38</v>
      </c>
      <c r="E4432" s="46">
        <v>10200</v>
      </c>
      <c r="F4432" s="47">
        <f t="shared" si="208"/>
        <v>899.99999979045242</v>
      </c>
      <c r="G4432" s="48">
        <f t="shared" si="209"/>
        <v>259948651.65403599</v>
      </c>
    </row>
    <row r="4433" spans="1:7" x14ac:dyDescent="0.25">
      <c r="A4433" s="43" t="s">
        <v>308</v>
      </c>
      <c r="B4433" s="44">
        <v>43920.197916666664</v>
      </c>
      <c r="C4433" s="45">
        <f t="shared" si="207"/>
        <v>43920.336870098035</v>
      </c>
      <c r="D4433" s="46">
        <v>5.38</v>
      </c>
      <c r="E4433" s="46">
        <v>10200</v>
      </c>
      <c r="F4433" s="47">
        <f t="shared" si="208"/>
        <v>899.99999979045242</v>
      </c>
      <c r="G4433" s="48">
        <f t="shared" si="209"/>
        <v>259948651.65403599</v>
      </c>
    </row>
    <row r="4434" spans="1:7" x14ac:dyDescent="0.25">
      <c r="A4434" s="43" t="s">
        <v>308</v>
      </c>
      <c r="B4434" s="44">
        <v>43920.208333333336</v>
      </c>
      <c r="C4434" s="45">
        <f t="shared" si="207"/>
        <v>43920.347286764707</v>
      </c>
      <c r="D4434" s="46">
        <v>5.37</v>
      </c>
      <c r="E4434" s="46">
        <v>10200</v>
      </c>
      <c r="F4434" s="47">
        <f t="shared" si="208"/>
        <v>900.00000041909516</v>
      </c>
      <c r="G4434" s="48">
        <f t="shared" si="209"/>
        <v>259948651.83560804</v>
      </c>
    </row>
    <row r="4435" spans="1:7" x14ac:dyDescent="0.25">
      <c r="A4435" s="43" t="s">
        <v>308</v>
      </c>
      <c r="B4435" s="44">
        <v>43920.21875</v>
      </c>
      <c r="C4435" s="45">
        <f t="shared" si="207"/>
        <v>43920.358246287127</v>
      </c>
      <c r="D4435" s="46">
        <v>5.36</v>
      </c>
      <c r="E4435" s="46">
        <v>10100</v>
      </c>
      <c r="F4435" s="47">
        <f t="shared" si="208"/>
        <v>899.99999979045242</v>
      </c>
      <c r="G4435" s="48">
        <f t="shared" si="209"/>
        <v>257400135.46134937</v>
      </c>
    </row>
    <row r="4436" spans="1:7" x14ac:dyDescent="0.25">
      <c r="A4436" s="43" t="s">
        <v>308</v>
      </c>
      <c r="B4436" s="44">
        <v>43920.229166666664</v>
      </c>
      <c r="C4436" s="45">
        <f t="shared" si="207"/>
        <v>43920.368662953791</v>
      </c>
      <c r="D4436" s="46">
        <v>5.36</v>
      </c>
      <c r="E4436" s="46">
        <v>10100</v>
      </c>
      <c r="F4436" s="47">
        <f t="shared" si="208"/>
        <v>899.99999979045242</v>
      </c>
      <c r="G4436" s="48">
        <f t="shared" si="209"/>
        <v>257400135.46134937</v>
      </c>
    </row>
    <row r="4437" spans="1:7" x14ac:dyDescent="0.25">
      <c r="A4437" s="43" t="s">
        <v>308</v>
      </c>
      <c r="B4437" s="44">
        <v>43920.239583333336</v>
      </c>
      <c r="C4437" s="45">
        <f t="shared" si="207"/>
        <v>43920.379079620463</v>
      </c>
      <c r="D4437" s="46">
        <v>5.35</v>
      </c>
      <c r="E4437" s="46">
        <v>10100</v>
      </c>
      <c r="F4437" s="47">
        <f t="shared" si="208"/>
        <v>900.00000041909516</v>
      </c>
      <c r="G4437" s="48">
        <f t="shared" si="209"/>
        <v>257400135.6411413</v>
      </c>
    </row>
    <row r="4438" spans="1:7" x14ac:dyDescent="0.25">
      <c r="A4438" s="43" t="s">
        <v>308</v>
      </c>
      <c r="B4438" s="44">
        <v>43920.25</v>
      </c>
      <c r="C4438" s="45">
        <f t="shared" si="207"/>
        <v>43920.389496287127</v>
      </c>
      <c r="D4438" s="46">
        <v>5.35</v>
      </c>
      <c r="E4438" s="46">
        <v>10100</v>
      </c>
      <c r="F4438" s="47">
        <f t="shared" si="208"/>
        <v>899.99999979045242</v>
      </c>
      <c r="G4438" s="48">
        <f t="shared" si="209"/>
        <v>257400135.46134937</v>
      </c>
    </row>
    <row r="4439" spans="1:7" x14ac:dyDescent="0.25">
      <c r="A4439" s="43" t="s">
        <v>308</v>
      </c>
      <c r="B4439" s="44">
        <v>43920.260416666664</v>
      </c>
      <c r="C4439" s="45">
        <f t="shared" si="207"/>
        <v>43920.399912953791</v>
      </c>
      <c r="D4439" s="46">
        <v>5.34</v>
      </c>
      <c r="E4439" s="46">
        <v>10100</v>
      </c>
      <c r="F4439" s="47">
        <f t="shared" si="208"/>
        <v>899.99999979045242</v>
      </c>
      <c r="G4439" s="48">
        <f t="shared" si="209"/>
        <v>257400135.46134937</v>
      </c>
    </row>
    <row r="4440" spans="1:7" x14ac:dyDescent="0.25">
      <c r="A4440" s="43" t="s">
        <v>308</v>
      </c>
      <c r="B4440" s="44">
        <v>43920.270833333336</v>
      </c>
      <c r="C4440" s="45">
        <f t="shared" si="207"/>
        <v>43920.410883333338</v>
      </c>
      <c r="D4440" s="46">
        <v>5.33</v>
      </c>
      <c r="E4440" s="46">
        <v>10000</v>
      </c>
      <c r="F4440" s="47">
        <f t="shared" si="208"/>
        <v>900.00000041909516</v>
      </c>
      <c r="G4440" s="48">
        <f t="shared" si="209"/>
        <v>254851619.44667456</v>
      </c>
    </row>
    <row r="4441" spans="1:7" x14ac:dyDescent="0.25">
      <c r="A4441" s="43" t="s">
        <v>308</v>
      </c>
      <c r="B4441" s="44">
        <v>43920.28125</v>
      </c>
      <c r="C4441" s="45">
        <f t="shared" si="207"/>
        <v>43920.421300000002</v>
      </c>
      <c r="D4441" s="46">
        <v>5.33</v>
      </c>
      <c r="E4441" s="46">
        <v>10000</v>
      </c>
      <c r="F4441" s="47">
        <f t="shared" si="208"/>
        <v>899.99999979045242</v>
      </c>
      <c r="G4441" s="48">
        <f t="shared" si="209"/>
        <v>254851619.26866275</v>
      </c>
    </row>
    <row r="4442" spans="1:7" x14ac:dyDescent="0.25">
      <c r="A4442" s="43" t="s">
        <v>308</v>
      </c>
      <c r="B4442" s="44">
        <v>43920.291666666664</v>
      </c>
      <c r="C4442" s="45">
        <f t="shared" si="207"/>
        <v>43920.431716666666</v>
      </c>
      <c r="D4442" s="46">
        <v>5.32</v>
      </c>
      <c r="E4442" s="46">
        <v>10000</v>
      </c>
      <c r="F4442" s="47">
        <f t="shared" si="208"/>
        <v>899.99999979045242</v>
      </c>
      <c r="G4442" s="48">
        <f t="shared" si="209"/>
        <v>254851619.26866275</v>
      </c>
    </row>
    <row r="4443" spans="1:7" x14ac:dyDescent="0.25">
      <c r="A4443" s="43" t="s">
        <v>308</v>
      </c>
      <c r="B4443" s="44">
        <v>43920.302083333336</v>
      </c>
      <c r="C4443" s="45">
        <f t="shared" si="207"/>
        <v>43920.442245407481</v>
      </c>
      <c r="D4443" s="46">
        <v>5.31</v>
      </c>
      <c r="E4443" s="46">
        <v>9980</v>
      </c>
      <c r="F4443" s="47">
        <f t="shared" si="208"/>
        <v>900.00000041909516</v>
      </c>
      <c r="G4443" s="48">
        <f t="shared" si="209"/>
        <v>254341916.2077812</v>
      </c>
    </row>
    <row r="4444" spans="1:7" x14ac:dyDescent="0.25">
      <c r="A4444" s="43" t="s">
        <v>308</v>
      </c>
      <c r="B4444" s="44">
        <v>43920.3125</v>
      </c>
      <c r="C4444" s="45">
        <f t="shared" si="207"/>
        <v>43920.452831030154</v>
      </c>
      <c r="D4444" s="46">
        <v>5.3</v>
      </c>
      <c r="E4444" s="46">
        <v>9950</v>
      </c>
      <c r="F4444" s="47">
        <f t="shared" si="208"/>
        <v>899.99999979045242</v>
      </c>
      <c r="G4444" s="48">
        <f t="shared" si="209"/>
        <v>253577361.17231944</v>
      </c>
    </row>
    <row r="4445" spans="1:7" x14ac:dyDescent="0.25">
      <c r="A4445" s="43" t="s">
        <v>308</v>
      </c>
      <c r="B4445" s="44">
        <v>43920.322916666664</v>
      </c>
      <c r="C4445" s="45">
        <f t="shared" si="207"/>
        <v>43920.463247696818</v>
      </c>
      <c r="D4445" s="46">
        <v>5.3</v>
      </c>
      <c r="E4445" s="46">
        <v>9950</v>
      </c>
      <c r="F4445" s="47">
        <f t="shared" si="208"/>
        <v>899.99999979045242</v>
      </c>
      <c r="G4445" s="48">
        <f t="shared" si="209"/>
        <v>253577361.17231944</v>
      </c>
    </row>
    <row r="4446" spans="1:7" x14ac:dyDescent="0.25">
      <c r="A4446" s="43" t="s">
        <v>308</v>
      </c>
      <c r="B4446" s="44">
        <v>43920.333333333336</v>
      </c>
      <c r="C4446" s="45">
        <f t="shared" si="207"/>
        <v>43920.473891229398</v>
      </c>
      <c r="D4446" s="46">
        <v>5.29</v>
      </c>
      <c r="E4446" s="46">
        <v>9910</v>
      </c>
      <c r="F4446" s="47">
        <f t="shared" si="208"/>
        <v>900.00000041909516</v>
      </c>
      <c r="G4446" s="48">
        <f t="shared" si="209"/>
        <v>252557954.87165448</v>
      </c>
    </row>
    <row r="4447" spans="1:7" x14ac:dyDescent="0.25">
      <c r="A4447" s="43" t="s">
        <v>308</v>
      </c>
      <c r="B4447" s="44">
        <v>43920.34375</v>
      </c>
      <c r="C4447" s="45">
        <f t="shared" si="207"/>
        <v>43920.484307896062</v>
      </c>
      <c r="D4447" s="46">
        <v>5.29</v>
      </c>
      <c r="E4447" s="46">
        <v>9910</v>
      </c>
      <c r="F4447" s="47">
        <f t="shared" si="208"/>
        <v>899.99999979045242</v>
      </c>
      <c r="G4447" s="48">
        <f t="shared" si="209"/>
        <v>252557954.69524479</v>
      </c>
    </row>
    <row r="4448" spans="1:7" x14ac:dyDescent="0.25">
      <c r="A4448" s="43" t="s">
        <v>308</v>
      </c>
      <c r="B4448" s="44">
        <v>43920.354166666664</v>
      </c>
      <c r="C4448" s="45">
        <f t="shared" si="207"/>
        <v>43920.495068316413</v>
      </c>
      <c r="D4448" s="46">
        <v>5.27</v>
      </c>
      <c r="E4448" s="46">
        <v>9850</v>
      </c>
      <c r="F4448" s="47">
        <f t="shared" si="208"/>
        <v>899.99999979045242</v>
      </c>
      <c r="G4448" s="48">
        <f t="shared" si="209"/>
        <v>251028844.97963279</v>
      </c>
    </row>
    <row r="4449" spans="1:7" x14ac:dyDescent="0.25">
      <c r="A4449" s="43" t="s">
        <v>308</v>
      </c>
      <c r="B4449" s="44">
        <v>43920.364583333336</v>
      </c>
      <c r="C4449" s="45">
        <f t="shared" si="207"/>
        <v>43920.505312584348</v>
      </c>
      <c r="D4449" s="46">
        <v>5.28</v>
      </c>
      <c r="E4449" s="46">
        <v>9880</v>
      </c>
      <c r="F4449" s="47">
        <f t="shared" si="208"/>
        <v>900.00000041909516</v>
      </c>
      <c r="G4449" s="48">
        <f t="shared" si="209"/>
        <v>251793400.01331446</v>
      </c>
    </row>
    <row r="4450" spans="1:7" x14ac:dyDescent="0.25">
      <c r="A4450" s="43" t="s">
        <v>308</v>
      </c>
      <c r="B4450" s="44">
        <v>43920.375</v>
      </c>
      <c r="C4450" s="45">
        <f t="shared" si="207"/>
        <v>43920.516075101834</v>
      </c>
      <c r="D4450" s="46">
        <v>5.26</v>
      </c>
      <c r="E4450" s="46">
        <v>9820</v>
      </c>
      <c r="F4450" s="47">
        <f t="shared" si="208"/>
        <v>899.99999979045242</v>
      </c>
      <c r="G4450" s="48">
        <f t="shared" si="209"/>
        <v>250264290.12182683</v>
      </c>
    </row>
    <row r="4451" spans="1:7" x14ac:dyDescent="0.25">
      <c r="A4451" s="43" t="s">
        <v>308</v>
      </c>
      <c r="B4451" s="44">
        <v>43920.385416666664</v>
      </c>
      <c r="C4451" s="45">
        <f t="shared" si="207"/>
        <v>43920.526666283622</v>
      </c>
      <c r="D4451" s="46">
        <v>5.25</v>
      </c>
      <c r="E4451" s="46">
        <v>9790</v>
      </c>
      <c r="F4451" s="47">
        <f t="shared" si="208"/>
        <v>899.99999979045242</v>
      </c>
      <c r="G4451" s="48">
        <f t="shared" si="209"/>
        <v>249499735.26402083</v>
      </c>
    </row>
    <row r="4452" spans="1:7" x14ac:dyDescent="0.25">
      <c r="A4452" s="43" t="s">
        <v>308</v>
      </c>
      <c r="B4452" s="44">
        <v>43920.395833333336</v>
      </c>
      <c r="C4452" s="45">
        <f t="shared" si="207"/>
        <v>43920.537317307695</v>
      </c>
      <c r="D4452" s="46">
        <v>5.24</v>
      </c>
      <c r="E4452" s="46">
        <v>9750</v>
      </c>
      <c r="F4452" s="47">
        <f t="shared" si="208"/>
        <v>900.00000041909516</v>
      </c>
      <c r="G4452" s="48">
        <f t="shared" si="209"/>
        <v>248480328.96050769</v>
      </c>
    </row>
    <row r="4453" spans="1:7" x14ac:dyDescent="0.25">
      <c r="A4453" s="43" t="s">
        <v>308</v>
      </c>
      <c r="B4453" s="44">
        <v>43920.40625</v>
      </c>
      <c r="C4453" s="45">
        <f t="shared" si="207"/>
        <v>43920.547911008231</v>
      </c>
      <c r="D4453" s="46">
        <v>5.23</v>
      </c>
      <c r="E4453" s="46">
        <v>9720</v>
      </c>
      <c r="F4453" s="47">
        <f t="shared" si="208"/>
        <v>899.99999979045242</v>
      </c>
      <c r="G4453" s="48">
        <f t="shared" si="209"/>
        <v>247715773.92914018</v>
      </c>
    </row>
    <row r="4454" spans="1:7" x14ac:dyDescent="0.25">
      <c r="A4454" s="43" t="s">
        <v>308</v>
      </c>
      <c r="B4454" s="44">
        <v>43920.416666666664</v>
      </c>
      <c r="C4454" s="45">
        <f t="shared" si="207"/>
        <v>43920.558505804955</v>
      </c>
      <c r="D4454" s="46">
        <v>5.22</v>
      </c>
      <c r="E4454" s="46">
        <v>9690</v>
      </c>
      <c r="F4454" s="47">
        <f t="shared" si="208"/>
        <v>899.99999979045242</v>
      </c>
      <c r="G4454" s="48">
        <f t="shared" si="209"/>
        <v>246951219.07133418</v>
      </c>
    </row>
    <row r="4455" spans="1:7" x14ac:dyDescent="0.25">
      <c r="A4455" s="43" t="s">
        <v>308</v>
      </c>
      <c r="B4455" s="44">
        <v>43920.427083333336</v>
      </c>
      <c r="C4455" s="45">
        <f t="shared" si="207"/>
        <v>43920.568922471626</v>
      </c>
      <c r="D4455" s="46">
        <v>5.22</v>
      </c>
      <c r="E4455" s="46">
        <v>9690</v>
      </c>
      <c r="F4455" s="47">
        <f t="shared" si="208"/>
        <v>900.00000041909516</v>
      </c>
      <c r="G4455" s="48">
        <f t="shared" si="209"/>
        <v>246951219.24382764</v>
      </c>
    </row>
    <row r="4456" spans="1:7" x14ac:dyDescent="0.25">
      <c r="A4456" s="43" t="s">
        <v>308</v>
      </c>
      <c r="B4456" s="44">
        <v>43920.4375</v>
      </c>
      <c r="C4456" s="45">
        <f t="shared" si="207"/>
        <v>43920.57951837474</v>
      </c>
      <c r="D4456" s="46">
        <v>5.21</v>
      </c>
      <c r="E4456" s="46">
        <v>9660</v>
      </c>
      <c r="F4456" s="47">
        <f t="shared" si="208"/>
        <v>899.99999979045242</v>
      </c>
      <c r="G4456" s="48">
        <f t="shared" si="209"/>
        <v>246186664.21352822</v>
      </c>
    </row>
    <row r="4457" spans="1:7" x14ac:dyDescent="0.25">
      <c r="A4457" s="43" t="s">
        <v>308</v>
      </c>
      <c r="B4457" s="44">
        <v>43920.447916666664</v>
      </c>
      <c r="C4457" s="45">
        <f t="shared" si="207"/>
        <v>43920.590115394596</v>
      </c>
      <c r="D4457" s="46">
        <v>5.2</v>
      </c>
      <c r="E4457" s="46">
        <v>9630</v>
      </c>
      <c r="F4457" s="47">
        <f t="shared" si="208"/>
        <v>899.99999979045242</v>
      </c>
      <c r="G4457" s="48">
        <f t="shared" si="209"/>
        <v>245422109.35572222</v>
      </c>
    </row>
    <row r="4458" spans="1:7" x14ac:dyDescent="0.25">
      <c r="A4458" s="43" t="s">
        <v>308</v>
      </c>
      <c r="B4458" s="44">
        <v>43920.458333333336</v>
      </c>
      <c r="C4458" s="45">
        <f t="shared" si="207"/>
        <v>43920.600957287308</v>
      </c>
      <c r="D4458" s="46">
        <v>5.18</v>
      </c>
      <c r="E4458" s="46">
        <v>9560</v>
      </c>
      <c r="F4458" s="47">
        <f t="shared" si="208"/>
        <v>900.00000041909516</v>
      </c>
      <c r="G4458" s="48">
        <f t="shared" si="209"/>
        <v>243638148.19102088</v>
      </c>
    </row>
    <row r="4459" spans="1:7" x14ac:dyDescent="0.25">
      <c r="A4459" s="43" t="s">
        <v>308</v>
      </c>
      <c r="B4459" s="44">
        <v>43920.46875</v>
      </c>
      <c r="C4459" s="45">
        <f t="shared" si="207"/>
        <v>43920.611373953972</v>
      </c>
      <c r="D4459" s="46">
        <v>5.18</v>
      </c>
      <c r="E4459" s="46">
        <v>9560</v>
      </c>
      <c r="F4459" s="47">
        <f t="shared" si="208"/>
        <v>899.99999979045242</v>
      </c>
      <c r="G4459" s="48">
        <f t="shared" si="209"/>
        <v>243638148.02084157</v>
      </c>
    </row>
    <row r="4460" spans="1:7" x14ac:dyDescent="0.25">
      <c r="A4460" s="43" t="s">
        <v>308</v>
      </c>
      <c r="B4460" s="44">
        <v>43920.479166666664</v>
      </c>
      <c r="C4460" s="45">
        <f t="shared" si="207"/>
        <v>43920.622160087718</v>
      </c>
      <c r="D4460" s="46">
        <v>5.16</v>
      </c>
      <c r="E4460" s="46">
        <v>9500</v>
      </c>
      <c r="F4460" s="47">
        <f t="shared" si="208"/>
        <v>899.99999979045242</v>
      </c>
      <c r="G4460" s="48">
        <f t="shared" si="209"/>
        <v>242109038.3052296</v>
      </c>
    </row>
    <row r="4461" spans="1:7" x14ac:dyDescent="0.25">
      <c r="A4461" s="43" t="s">
        <v>308</v>
      </c>
      <c r="B4461" s="44">
        <v>43920.489583333336</v>
      </c>
      <c r="C4461" s="45">
        <f t="shared" si="207"/>
        <v>43920.632763243579</v>
      </c>
      <c r="D4461" s="46">
        <v>5.15</v>
      </c>
      <c r="E4461" s="46">
        <v>9470</v>
      </c>
      <c r="F4461" s="47">
        <f t="shared" si="208"/>
        <v>900.00000041909516</v>
      </c>
      <c r="G4461" s="48">
        <f t="shared" si="209"/>
        <v>241344483.6160008</v>
      </c>
    </row>
    <row r="4462" spans="1:7" x14ac:dyDescent="0.25">
      <c r="A4462" s="43" t="s">
        <v>308</v>
      </c>
      <c r="B4462" s="44">
        <v>43920.5</v>
      </c>
      <c r="C4462" s="45">
        <f t="shared" si="207"/>
        <v>43920.643179910243</v>
      </c>
      <c r="D4462" s="46">
        <v>5.15</v>
      </c>
      <c r="E4462" s="46">
        <v>9470</v>
      </c>
      <c r="F4462" s="47">
        <f t="shared" si="208"/>
        <v>899.99999979045242</v>
      </c>
      <c r="G4462" s="48">
        <f t="shared" si="209"/>
        <v>241344483.44742361</v>
      </c>
    </row>
    <row r="4463" spans="1:7" x14ac:dyDescent="0.25">
      <c r="A4463" s="43" t="s">
        <v>308</v>
      </c>
      <c r="B4463" s="44">
        <v>43920.510416666664</v>
      </c>
      <c r="C4463" s="45">
        <f t="shared" si="207"/>
        <v>43920.653973122564</v>
      </c>
      <c r="D4463" s="46">
        <v>5.13</v>
      </c>
      <c r="E4463" s="46">
        <v>9410</v>
      </c>
      <c r="F4463" s="47">
        <f t="shared" si="208"/>
        <v>899.99999979045242</v>
      </c>
      <c r="G4463" s="48">
        <f t="shared" si="209"/>
        <v>239815373.73181164</v>
      </c>
    </row>
    <row r="4464" spans="1:7" x14ac:dyDescent="0.25">
      <c r="A4464" s="43" t="s">
        <v>308</v>
      </c>
      <c r="B4464" s="44">
        <v>43920.520833333336</v>
      </c>
      <c r="C4464" s="45">
        <f t="shared" si="207"/>
        <v>43920.664643498756</v>
      </c>
      <c r="D4464" s="46">
        <v>5.12</v>
      </c>
      <c r="E4464" s="46">
        <v>9370</v>
      </c>
      <c r="F4464" s="47">
        <f t="shared" si="208"/>
        <v>900.00000041909516</v>
      </c>
      <c r="G4464" s="48">
        <f t="shared" si="209"/>
        <v>238795967.42153403</v>
      </c>
    </row>
    <row r="4465" spans="1:7" x14ac:dyDescent="0.25">
      <c r="A4465" s="43" t="s">
        <v>308</v>
      </c>
      <c r="B4465" s="44">
        <v>43920.53125</v>
      </c>
      <c r="C4465" s="45">
        <f t="shared" si="207"/>
        <v>43920.675251873661</v>
      </c>
      <c r="D4465" s="46">
        <v>5.1100000000000003</v>
      </c>
      <c r="E4465" s="46">
        <v>9340</v>
      </c>
      <c r="F4465" s="47">
        <f t="shared" si="208"/>
        <v>899.99999979045242</v>
      </c>
      <c r="G4465" s="48">
        <f t="shared" si="209"/>
        <v>238031412.39693099</v>
      </c>
    </row>
    <row r="4466" spans="1:7" x14ac:dyDescent="0.25">
      <c r="A4466" s="43" t="s">
        <v>308</v>
      </c>
      <c r="B4466" s="44">
        <v>43920.541666666664</v>
      </c>
      <c r="C4466" s="45">
        <f t="shared" si="207"/>
        <v>43920.685668540325</v>
      </c>
      <c r="D4466" s="46">
        <v>5.1100000000000003</v>
      </c>
      <c r="E4466" s="46">
        <v>9340</v>
      </c>
      <c r="F4466" s="47">
        <f t="shared" si="208"/>
        <v>899.99999979045242</v>
      </c>
      <c r="G4466" s="48">
        <f t="shared" si="209"/>
        <v>238031412.39693099</v>
      </c>
    </row>
    <row r="4467" spans="1:7" x14ac:dyDescent="0.25">
      <c r="A4467" s="43" t="s">
        <v>308</v>
      </c>
      <c r="B4467" s="44">
        <v>43920.552083333336</v>
      </c>
      <c r="C4467" s="45">
        <f t="shared" si="207"/>
        <v>43920.696472341959</v>
      </c>
      <c r="D4467" s="46">
        <v>5.09</v>
      </c>
      <c r="E4467" s="46">
        <v>9280</v>
      </c>
      <c r="F4467" s="47">
        <f t="shared" si="208"/>
        <v>900.00000041909516</v>
      </c>
      <c r="G4467" s="48">
        <f t="shared" si="209"/>
        <v>236502302.84651399</v>
      </c>
    </row>
    <row r="4468" spans="1:7" x14ac:dyDescent="0.25">
      <c r="A4468" s="43" t="s">
        <v>308</v>
      </c>
      <c r="B4468" s="44">
        <v>43920.5625</v>
      </c>
      <c r="C4468" s="45">
        <f t="shared" si="207"/>
        <v>43920.706889008623</v>
      </c>
      <c r="D4468" s="46">
        <v>5.09</v>
      </c>
      <c r="E4468" s="46">
        <v>9280</v>
      </c>
      <c r="F4468" s="47">
        <f t="shared" si="208"/>
        <v>899.99999979045242</v>
      </c>
      <c r="G4468" s="48">
        <f t="shared" si="209"/>
        <v>236502302.68131903</v>
      </c>
    </row>
    <row r="4469" spans="1:7" x14ac:dyDescent="0.25">
      <c r="A4469" s="43" t="s">
        <v>308</v>
      </c>
      <c r="B4469" s="44">
        <v>43920.572916666664</v>
      </c>
      <c r="C4469" s="45">
        <f t="shared" si="207"/>
        <v>43920.717697848879</v>
      </c>
      <c r="D4469" s="46">
        <v>5.07</v>
      </c>
      <c r="E4469" s="46">
        <v>9220</v>
      </c>
      <c r="F4469" s="47">
        <f t="shared" si="208"/>
        <v>899.99999979045242</v>
      </c>
      <c r="G4469" s="48">
        <f t="shared" si="209"/>
        <v>234973192.96570703</v>
      </c>
    </row>
    <row r="4470" spans="1:7" x14ac:dyDescent="0.25">
      <c r="A4470" s="43" t="s">
        <v>308</v>
      </c>
      <c r="B4470" s="44">
        <v>43920.583333333336</v>
      </c>
      <c r="C4470" s="45">
        <f t="shared" si="207"/>
        <v>43920.72811451555</v>
      </c>
      <c r="D4470" s="46">
        <v>5.07</v>
      </c>
      <c r="E4470" s="46">
        <v>9220</v>
      </c>
      <c r="F4470" s="47">
        <f t="shared" si="208"/>
        <v>900.00000041909516</v>
      </c>
      <c r="G4470" s="48">
        <f t="shared" si="209"/>
        <v>234973193.12983394</v>
      </c>
    </row>
    <row r="4471" spans="1:7" x14ac:dyDescent="0.25">
      <c r="A4471" s="43" t="s">
        <v>308</v>
      </c>
      <c r="B4471" s="44">
        <v>43920.59375</v>
      </c>
      <c r="C4471" s="45">
        <f t="shared" si="207"/>
        <v>43920.738531182215</v>
      </c>
      <c r="D4471" s="46">
        <v>5.07</v>
      </c>
      <c r="E4471" s="46">
        <v>9220</v>
      </c>
      <c r="F4471" s="47">
        <f t="shared" si="208"/>
        <v>899.99999979045242</v>
      </c>
      <c r="G4471" s="48">
        <f t="shared" si="209"/>
        <v>234973192.96570703</v>
      </c>
    </row>
    <row r="4472" spans="1:7" x14ac:dyDescent="0.25">
      <c r="A4472" s="43" t="s">
        <v>308</v>
      </c>
      <c r="B4472" s="44">
        <v>43920.604166666664</v>
      </c>
      <c r="C4472" s="45">
        <f t="shared" si="207"/>
        <v>43920.749345160111</v>
      </c>
      <c r="D4472" s="46">
        <v>5.05</v>
      </c>
      <c r="E4472" s="46">
        <v>9160</v>
      </c>
      <c r="F4472" s="47">
        <f t="shared" si="208"/>
        <v>899.99999979045242</v>
      </c>
      <c r="G4472" s="48">
        <f t="shared" si="209"/>
        <v>233444083.25009507</v>
      </c>
    </row>
    <row r="4473" spans="1:7" x14ac:dyDescent="0.25">
      <c r="A4473" s="43" t="s">
        <v>308</v>
      </c>
      <c r="B4473" s="44">
        <v>43920.614583333336</v>
      </c>
      <c r="C4473" s="45">
        <f t="shared" si="207"/>
        <v>43920.759962440672</v>
      </c>
      <c r="D4473" s="46">
        <v>5.04</v>
      </c>
      <c r="E4473" s="46">
        <v>9130</v>
      </c>
      <c r="F4473" s="47">
        <f t="shared" si="208"/>
        <v>900.00000041909516</v>
      </c>
      <c r="G4473" s="48">
        <f t="shared" si="209"/>
        <v>232679528.55481386</v>
      </c>
    </row>
    <row r="4474" spans="1:7" x14ac:dyDescent="0.25">
      <c r="A4474" s="43" t="s">
        <v>308</v>
      </c>
      <c r="B4474" s="44">
        <v>43920.625</v>
      </c>
      <c r="C4474" s="45">
        <f t="shared" si="207"/>
        <v>43920.770581043958</v>
      </c>
      <c r="D4474" s="46">
        <v>5.03</v>
      </c>
      <c r="E4474" s="46">
        <v>9100</v>
      </c>
      <c r="F4474" s="47">
        <f t="shared" si="208"/>
        <v>899.99999979045242</v>
      </c>
      <c r="G4474" s="48">
        <f t="shared" si="209"/>
        <v>231914973.5344831</v>
      </c>
    </row>
    <row r="4475" spans="1:7" x14ac:dyDescent="0.25">
      <c r="A4475" s="43" t="s">
        <v>308</v>
      </c>
      <c r="B4475" s="44">
        <v>43920.635416666664</v>
      </c>
      <c r="C4475" s="45">
        <f t="shared" si="207"/>
        <v>43920.781269039733</v>
      </c>
      <c r="D4475" s="46">
        <v>5.0199999999999996</v>
      </c>
      <c r="E4475" s="46">
        <v>9060</v>
      </c>
      <c r="F4475" s="47">
        <f t="shared" si="208"/>
        <v>899.99999979045242</v>
      </c>
      <c r="G4475" s="48">
        <f t="shared" si="209"/>
        <v>230895567.05740845</v>
      </c>
    </row>
    <row r="4476" spans="1:7" x14ac:dyDescent="0.25">
      <c r="A4476" s="43" t="s">
        <v>308</v>
      </c>
      <c r="B4476" s="44">
        <v>43920.645833333336</v>
      </c>
      <c r="C4476" s="45">
        <f t="shared" si="207"/>
        <v>43920.791890780733</v>
      </c>
      <c r="D4476" s="46">
        <v>5.01</v>
      </c>
      <c r="E4476" s="46">
        <v>9030</v>
      </c>
      <c r="F4476" s="47">
        <f t="shared" si="208"/>
        <v>900.00000041909516</v>
      </c>
      <c r="G4476" s="48">
        <f t="shared" si="209"/>
        <v>230131012.36034712</v>
      </c>
    </row>
    <row r="4477" spans="1:7" x14ac:dyDescent="0.25">
      <c r="A4477" s="43" t="s">
        <v>308</v>
      </c>
      <c r="B4477" s="44">
        <v>43920.65625</v>
      </c>
      <c r="C4477" s="45">
        <f t="shared" si="207"/>
        <v>43920.802513888892</v>
      </c>
      <c r="D4477" s="46">
        <v>5</v>
      </c>
      <c r="E4477" s="46">
        <v>9000</v>
      </c>
      <c r="F4477" s="47">
        <f t="shared" si="208"/>
        <v>899.99999979045242</v>
      </c>
      <c r="G4477" s="48">
        <f t="shared" si="209"/>
        <v>229366457.34179646</v>
      </c>
    </row>
    <row r="4478" spans="1:7" x14ac:dyDescent="0.25">
      <c r="A4478" s="43" t="s">
        <v>308</v>
      </c>
      <c r="B4478" s="44">
        <v>43920.666666666664</v>
      </c>
      <c r="C4478" s="45">
        <f t="shared" si="207"/>
        <v>43920.813138377925</v>
      </c>
      <c r="D4478" s="46">
        <v>4.99</v>
      </c>
      <c r="E4478" s="46">
        <v>8970</v>
      </c>
      <c r="F4478" s="47">
        <f t="shared" si="208"/>
        <v>899.99999979045242</v>
      </c>
      <c r="G4478" s="48">
        <f t="shared" si="209"/>
        <v>228601902.48399049</v>
      </c>
    </row>
    <row r="4479" spans="1:7" x14ac:dyDescent="0.25">
      <c r="A4479" s="43" t="s">
        <v>308</v>
      </c>
      <c r="B4479" s="44">
        <v>43920.677083333336</v>
      </c>
      <c r="C4479" s="45">
        <f t="shared" si="207"/>
        <v>43920.823764261746</v>
      </c>
      <c r="D4479" s="46">
        <v>4.9800000000000004</v>
      </c>
      <c r="E4479" s="46">
        <v>8940</v>
      </c>
      <c r="F4479" s="47">
        <f t="shared" si="208"/>
        <v>900.00000041909516</v>
      </c>
      <c r="G4479" s="48">
        <f t="shared" si="209"/>
        <v>227837347.78532705</v>
      </c>
    </row>
    <row r="4480" spans="1:7" x14ac:dyDescent="0.25">
      <c r="A4480" s="43" t="s">
        <v>308</v>
      </c>
      <c r="B4480" s="44">
        <v>43920.6875</v>
      </c>
      <c r="C4480" s="45">
        <f t="shared" si="207"/>
        <v>43920.83418092841</v>
      </c>
      <c r="D4480" s="46">
        <v>4.9800000000000004</v>
      </c>
      <c r="E4480" s="46">
        <v>8940</v>
      </c>
      <c r="F4480" s="47">
        <f t="shared" si="208"/>
        <v>899.99999979045242</v>
      </c>
      <c r="G4480" s="48">
        <f t="shared" si="209"/>
        <v>227837347.62618449</v>
      </c>
    </row>
    <row r="4481" spans="1:7" x14ac:dyDescent="0.25">
      <c r="A4481" s="43" t="s">
        <v>308</v>
      </c>
      <c r="B4481" s="44">
        <v>43920.697916666664</v>
      </c>
      <c r="C4481" s="45">
        <f t="shared" si="207"/>
        <v>43920.844808221096</v>
      </c>
      <c r="D4481" s="46">
        <v>4.97</v>
      </c>
      <c r="E4481" s="46">
        <v>8910</v>
      </c>
      <c r="F4481" s="47">
        <f t="shared" si="208"/>
        <v>899.99999979045242</v>
      </c>
      <c r="G4481" s="48">
        <f t="shared" si="209"/>
        <v>227072792.7683785</v>
      </c>
    </row>
    <row r="4482" spans="1:7" x14ac:dyDescent="0.25">
      <c r="A4482" s="43" t="s">
        <v>308</v>
      </c>
      <c r="B4482" s="44">
        <v>43920.708333333336</v>
      </c>
      <c r="C4482" s="45">
        <f t="shared" ref="C4482:C4545" si="210">B4482+((13422*(1/E4482)+2.019)/24)</f>
        <v>43920.855436936938</v>
      </c>
      <c r="D4482" s="46">
        <v>4.96</v>
      </c>
      <c r="E4482" s="46">
        <v>8880</v>
      </c>
      <c r="F4482" s="47">
        <f t="shared" si="208"/>
        <v>900.00000041909516</v>
      </c>
      <c r="G4482" s="48">
        <f t="shared" si="209"/>
        <v>226308238.068647</v>
      </c>
    </row>
    <row r="4483" spans="1:7" x14ac:dyDescent="0.25">
      <c r="A4483" s="43" t="s">
        <v>308</v>
      </c>
      <c r="B4483" s="44">
        <v>43920.71875</v>
      </c>
      <c r="C4483" s="45">
        <f t="shared" si="210"/>
        <v>43920.866067090392</v>
      </c>
      <c r="D4483" s="46">
        <v>4.95</v>
      </c>
      <c r="E4483" s="46">
        <v>8850</v>
      </c>
      <c r="F4483" s="47">
        <f t="shared" ref="F4483:F4546" si="211">CONVERT((B4483-B4482),"day","sec")</f>
        <v>899.99999979045242</v>
      </c>
      <c r="G4483" s="48">
        <f t="shared" si="209"/>
        <v>225543683.05276653</v>
      </c>
    </row>
    <row r="4484" spans="1:7" x14ac:dyDescent="0.25">
      <c r="A4484" s="43" t="s">
        <v>308</v>
      </c>
      <c r="B4484" s="44">
        <v>43920.729166666664</v>
      </c>
      <c r="C4484" s="45">
        <f t="shared" si="210"/>
        <v>43920.876915102388</v>
      </c>
      <c r="D4484" s="46">
        <v>4.93</v>
      </c>
      <c r="E4484" s="46">
        <v>8790</v>
      </c>
      <c r="F4484" s="47">
        <f t="shared" si="211"/>
        <v>899.99999979045242</v>
      </c>
      <c r="G4484" s="48">
        <f t="shared" ref="G4484:G4547" si="212">F4484*E4484*CONVERT(1,"ft^3","l")</f>
        <v>224014573.33715454</v>
      </c>
    </row>
    <row r="4485" spans="1:7" x14ac:dyDescent="0.25">
      <c r="A4485" s="43" t="s">
        <v>308</v>
      </c>
      <c r="B4485" s="44">
        <v>43920.739583333336</v>
      </c>
      <c r="C4485" s="45">
        <f t="shared" si="210"/>
        <v>43920.887549657535</v>
      </c>
      <c r="D4485" s="46">
        <v>4.92</v>
      </c>
      <c r="E4485" s="46">
        <v>8760</v>
      </c>
      <c r="F4485" s="47">
        <f t="shared" si="211"/>
        <v>900.00000041909516</v>
      </c>
      <c r="G4485" s="48">
        <f t="shared" si="212"/>
        <v>223250018.6352869</v>
      </c>
    </row>
    <row r="4486" spans="1:7" x14ac:dyDescent="0.25">
      <c r="A4486" s="43" t="s">
        <v>308</v>
      </c>
      <c r="B4486" s="44">
        <v>43920.75</v>
      </c>
      <c r="C4486" s="45">
        <f t="shared" si="210"/>
        <v>43920.897966324199</v>
      </c>
      <c r="D4486" s="46">
        <v>4.92</v>
      </c>
      <c r="E4486" s="46">
        <v>8760</v>
      </c>
      <c r="F4486" s="47">
        <f t="shared" si="211"/>
        <v>899.99999979045242</v>
      </c>
      <c r="G4486" s="48">
        <f t="shared" si="212"/>
        <v>223250018.47934857</v>
      </c>
    </row>
    <row r="4487" spans="1:7" x14ac:dyDescent="0.25">
      <c r="A4487" s="43" t="s">
        <v>308</v>
      </c>
      <c r="B4487" s="44">
        <v>43920.760416666664</v>
      </c>
      <c r="C4487" s="45">
        <f t="shared" si="210"/>
        <v>43920.908602376861</v>
      </c>
      <c r="D4487" s="46">
        <v>4.91</v>
      </c>
      <c r="E4487" s="46">
        <v>8730</v>
      </c>
      <c r="F4487" s="47">
        <f t="shared" si="211"/>
        <v>899.99999979045242</v>
      </c>
      <c r="G4487" s="48">
        <f t="shared" si="212"/>
        <v>222485463.62154257</v>
      </c>
    </row>
    <row r="4488" spans="1:7" x14ac:dyDescent="0.25">
      <c r="A4488" s="43" t="s">
        <v>308</v>
      </c>
      <c r="B4488" s="44">
        <v>43920.770833333336</v>
      </c>
      <c r="C4488" s="45">
        <f t="shared" si="210"/>
        <v>43920.919462370242</v>
      </c>
      <c r="D4488" s="46">
        <v>4.8899999999999997</v>
      </c>
      <c r="E4488" s="46">
        <v>8670</v>
      </c>
      <c r="F4488" s="47">
        <f t="shared" si="211"/>
        <v>900.00000041909516</v>
      </c>
      <c r="G4488" s="48">
        <f t="shared" si="212"/>
        <v>220956354.06026682</v>
      </c>
    </row>
    <row r="4489" spans="1:7" x14ac:dyDescent="0.25">
      <c r="A4489" s="43" t="s">
        <v>308</v>
      </c>
      <c r="B4489" s="44">
        <v>43920.78125</v>
      </c>
      <c r="C4489" s="45">
        <f t="shared" si="210"/>
        <v>43920.929879036907</v>
      </c>
      <c r="D4489" s="46">
        <v>4.8899999999999997</v>
      </c>
      <c r="E4489" s="46">
        <v>8670</v>
      </c>
      <c r="F4489" s="47">
        <f t="shared" si="211"/>
        <v>899.99999979045242</v>
      </c>
      <c r="G4489" s="48">
        <f t="shared" si="212"/>
        <v>220956353.90593061</v>
      </c>
    </row>
    <row r="4490" spans="1:7" x14ac:dyDescent="0.25">
      <c r="A4490" s="43" t="s">
        <v>308</v>
      </c>
      <c r="B4490" s="44">
        <v>43920.791666666664</v>
      </c>
      <c r="C4490" s="45">
        <f t="shared" si="210"/>
        <v>43920.940519675925</v>
      </c>
      <c r="D4490" s="46">
        <v>4.88</v>
      </c>
      <c r="E4490" s="46">
        <v>8640</v>
      </c>
      <c r="F4490" s="47">
        <f t="shared" si="211"/>
        <v>899.99999979045242</v>
      </c>
      <c r="G4490" s="48">
        <f t="shared" si="212"/>
        <v>220191799.04812461</v>
      </c>
    </row>
    <row r="4491" spans="1:7" x14ac:dyDescent="0.25">
      <c r="A4491" s="43" t="s">
        <v>308</v>
      </c>
      <c r="B4491" s="44">
        <v>43920.802083333336</v>
      </c>
      <c r="C4491" s="45">
        <f t="shared" si="210"/>
        <v>43920.950936342597</v>
      </c>
      <c r="D4491" s="46">
        <v>4.88</v>
      </c>
      <c r="E4491" s="46">
        <v>8640</v>
      </c>
      <c r="F4491" s="47">
        <f t="shared" si="211"/>
        <v>900.00000041909516</v>
      </c>
      <c r="G4491" s="48">
        <f t="shared" si="212"/>
        <v>220191799.2019268</v>
      </c>
    </row>
    <row r="4492" spans="1:7" x14ac:dyDescent="0.25">
      <c r="A4492" s="43" t="s">
        <v>308</v>
      </c>
      <c r="B4492" s="44">
        <v>43920.8125</v>
      </c>
      <c r="C4492" s="45">
        <f t="shared" si="210"/>
        <v>43920.961578542396</v>
      </c>
      <c r="D4492" s="46">
        <v>4.87</v>
      </c>
      <c r="E4492" s="46">
        <v>8610</v>
      </c>
      <c r="F4492" s="47">
        <f t="shared" si="211"/>
        <v>899.99999979045242</v>
      </c>
      <c r="G4492" s="48">
        <f t="shared" si="212"/>
        <v>219427244.19031861</v>
      </c>
    </row>
    <row r="4493" spans="1:7" x14ac:dyDescent="0.25">
      <c r="A4493" s="43" t="s">
        <v>308</v>
      </c>
      <c r="B4493" s="44">
        <v>43920.822916666664</v>
      </c>
      <c r="C4493" s="45">
        <f t="shared" si="210"/>
        <v>43920.972222319346</v>
      </c>
      <c r="D4493" s="46">
        <v>4.8600000000000003</v>
      </c>
      <c r="E4493" s="46">
        <v>8580</v>
      </c>
      <c r="F4493" s="47">
        <f t="shared" si="211"/>
        <v>899.99999979045242</v>
      </c>
      <c r="G4493" s="48">
        <f t="shared" si="212"/>
        <v>218662689.33251265</v>
      </c>
    </row>
    <row r="4494" spans="1:7" x14ac:dyDescent="0.25">
      <c r="A4494" s="43" t="s">
        <v>308</v>
      </c>
      <c r="B4494" s="44">
        <v>43920.833333333336</v>
      </c>
      <c r="C4494" s="45">
        <f t="shared" si="210"/>
        <v>43920.982867690058</v>
      </c>
      <c r="D4494" s="46">
        <v>4.8499999999999996</v>
      </c>
      <c r="E4494" s="46">
        <v>8550</v>
      </c>
      <c r="F4494" s="47">
        <f t="shared" si="211"/>
        <v>900.00000041909516</v>
      </c>
      <c r="G4494" s="48">
        <f t="shared" si="212"/>
        <v>217898134.62690672</v>
      </c>
    </row>
    <row r="4495" spans="1:7" x14ac:dyDescent="0.25">
      <c r="A4495" s="43" t="s">
        <v>308</v>
      </c>
      <c r="B4495" s="44">
        <v>43920.84375</v>
      </c>
      <c r="C4495" s="45">
        <f t="shared" si="210"/>
        <v>43920.993284356722</v>
      </c>
      <c r="D4495" s="46">
        <v>4.8499999999999996</v>
      </c>
      <c r="E4495" s="46">
        <v>8550</v>
      </c>
      <c r="F4495" s="47">
        <f t="shared" si="211"/>
        <v>899.99999979045242</v>
      </c>
      <c r="G4495" s="48">
        <f t="shared" si="212"/>
        <v>217898134.47470665</v>
      </c>
    </row>
    <row r="4496" spans="1:7" x14ac:dyDescent="0.25">
      <c r="A4496" s="43" t="s">
        <v>308</v>
      </c>
      <c r="B4496" s="44">
        <v>43920.854166666664</v>
      </c>
      <c r="C4496" s="45">
        <f t="shared" si="210"/>
        <v>43921.004240959119</v>
      </c>
      <c r="D4496" s="46">
        <v>4.83</v>
      </c>
      <c r="E4496" s="46">
        <v>8480</v>
      </c>
      <c r="F4496" s="47">
        <f t="shared" si="211"/>
        <v>899.99999979045242</v>
      </c>
      <c r="G4496" s="48">
        <f t="shared" si="212"/>
        <v>216114173.139826</v>
      </c>
    </row>
    <row r="4497" spans="1:7" x14ac:dyDescent="0.25">
      <c r="A4497" s="43" t="s">
        <v>308</v>
      </c>
      <c r="B4497" s="44">
        <v>43920.864583333336</v>
      </c>
      <c r="C4497" s="45">
        <f t="shared" si="210"/>
        <v>43921.01465762579</v>
      </c>
      <c r="D4497" s="46">
        <v>4.83</v>
      </c>
      <c r="E4497" s="46">
        <v>8480</v>
      </c>
      <c r="F4497" s="47">
        <f t="shared" si="211"/>
        <v>900.00000041909516</v>
      </c>
      <c r="G4497" s="48">
        <f t="shared" si="212"/>
        <v>216114173.29078001</v>
      </c>
    </row>
    <row r="4498" spans="1:7" x14ac:dyDescent="0.25">
      <c r="A4498" s="43" t="s">
        <v>308</v>
      </c>
      <c r="B4498" s="44">
        <v>43920.875</v>
      </c>
      <c r="C4498" s="45">
        <f t="shared" si="210"/>
        <v>43921.025308431956</v>
      </c>
      <c r="D4498" s="46">
        <v>4.82</v>
      </c>
      <c r="E4498" s="46">
        <v>8450</v>
      </c>
      <c r="F4498" s="47">
        <f t="shared" si="211"/>
        <v>899.99999979045242</v>
      </c>
      <c r="G4498" s="48">
        <f t="shared" si="212"/>
        <v>215349618.28202</v>
      </c>
    </row>
    <row r="4499" spans="1:7" x14ac:dyDescent="0.25">
      <c r="A4499" s="43" t="s">
        <v>308</v>
      </c>
      <c r="B4499" s="44">
        <v>43920.885416666664</v>
      </c>
      <c r="C4499" s="45">
        <f t="shared" si="210"/>
        <v>43921.03572509862</v>
      </c>
      <c r="D4499" s="46">
        <v>4.82</v>
      </c>
      <c r="E4499" s="46">
        <v>8450</v>
      </c>
      <c r="F4499" s="47">
        <f t="shared" si="211"/>
        <v>899.99999979045242</v>
      </c>
      <c r="G4499" s="48">
        <f t="shared" si="212"/>
        <v>215349618.28202</v>
      </c>
    </row>
    <row r="4500" spans="1:7" x14ac:dyDescent="0.25">
      <c r="A4500" s="43" t="s">
        <v>308</v>
      </c>
      <c r="B4500" s="44">
        <v>43920.895833333336</v>
      </c>
      <c r="C4500" s="45">
        <f t="shared" si="210"/>
        <v>43921.046377573242</v>
      </c>
      <c r="D4500" s="46">
        <v>4.8099999999999996</v>
      </c>
      <c r="E4500" s="46">
        <v>8420</v>
      </c>
      <c r="F4500" s="47">
        <f t="shared" si="211"/>
        <v>900.00000041909516</v>
      </c>
      <c r="G4500" s="48">
        <f t="shared" si="212"/>
        <v>214585063.57409996</v>
      </c>
    </row>
    <row r="4501" spans="1:7" x14ac:dyDescent="0.25">
      <c r="A4501" s="43" t="s">
        <v>308</v>
      </c>
      <c r="B4501" s="44">
        <v>43920.90625</v>
      </c>
      <c r="C4501" s="45">
        <f t="shared" si="210"/>
        <v>43921.057031734206</v>
      </c>
      <c r="D4501" s="46">
        <v>4.8</v>
      </c>
      <c r="E4501" s="46">
        <v>8390</v>
      </c>
      <c r="F4501" s="47">
        <f t="shared" si="211"/>
        <v>899.99999979045242</v>
      </c>
      <c r="G4501" s="48">
        <f t="shared" si="212"/>
        <v>213820508.56640804</v>
      </c>
    </row>
    <row r="4502" spans="1:7" x14ac:dyDescent="0.25">
      <c r="A4502" s="43" t="s">
        <v>308</v>
      </c>
      <c r="B4502" s="44">
        <v>43920.916666666664</v>
      </c>
      <c r="C4502" s="45">
        <f t="shared" si="210"/>
        <v>43921.06768759968</v>
      </c>
      <c r="D4502" s="46">
        <v>4.79</v>
      </c>
      <c r="E4502" s="46">
        <v>8360</v>
      </c>
      <c r="F4502" s="47">
        <f t="shared" si="211"/>
        <v>899.99999979045242</v>
      </c>
      <c r="G4502" s="48">
        <f t="shared" si="212"/>
        <v>213055953.70860204</v>
      </c>
    </row>
    <row r="4503" spans="1:7" x14ac:dyDescent="0.25">
      <c r="A4503" s="43" t="s">
        <v>308</v>
      </c>
      <c r="B4503" s="44">
        <v>43920.927083333336</v>
      </c>
      <c r="C4503" s="45">
        <f t="shared" si="210"/>
        <v>43921.078104266351</v>
      </c>
      <c r="D4503" s="46">
        <v>4.79</v>
      </c>
      <c r="E4503" s="46">
        <v>8360</v>
      </c>
      <c r="F4503" s="47">
        <f t="shared" si="211"/>
        <v>900.00000041909516</v>
      </c>
      <c r="G4503" s="48">
        <f t="shared" si="212"/>
        <v>213055953.85741991</v>
      </c>
    </row>
    <row r="4504" spans="1:7" x14ac:dyDescent="0.25">
      <c r="A4504" s="43" t="s">
        <v>308</v>
      </c>
      <c r="B4504" s="44">
        <v>43920.9375</v>
      </c>
      <c r="C4504" s="45">
        <f t="shared" si="210"/>
        <v>43921.088761854742</v>
      </c>
      <c r="D4504" s="46">
        <v>4.78</v>
      </c>
      <c r="E4504" s="46">
        <v>8330</v>
      </c>
      <c r="F4504" s="47">
        <f t="shared" si="211"/>
        <v>899.99999979045242</v>
      </c>
      <c r="G4504" s="48">
        <f t="shared" si="212"/>
        <v>212291398.85079607</v>
      </c>
    </row>
    <row r="4505" spans="1:7" x14ac:dyDescent="0.25">
      <c r="A4505" s="43" t="s">
        <v>308</v>
      </c>
      <c r="B4505" s="44">
        <v>43920.947916666664</v>
      </c>
      <c r="C4505" s="45">
        <f t="shared" si="210"/>
        <v>43921.099421184736</v>
      </c>
      <c r="D4505" s="46">
        <v>4.7699999999999996</v>
      </c>
      <c r="E4505" s="46">
        <v>8300</v>
      </c>
      <c r="F4505" s="47">
        <f t="shared" si="211"/>
        <v>899.99999979045242</v>
      </c>
      <c r="G4505" s="48">
        <f t="shared" si="212"/>
        <v>211526843.99299008</v>
      </c>
    </row>
    <row r="4506" spans="1:7" x14ac:dyDescent="0.25">
      <c r="A4506" s="43" t="s">
        <v>308</v>
      </c>
      <c r="B4506" s="44">
        <v>43920.958333333336</v>
      </c>
      <c r="C4506" s="45">
        <f t="shared" si="210"/>
        <v>43921.109837851407</v>
      </c>
      <c r="D4506" s="46">
        <v>4.7699999999999996</v>
      </c>
      <c r="E4506" s="46">
        <v>8300</v>
      </c>
      <c r="F4506" s="47">
        <f t="shared" si="211"/>
        <v>900.00000041909516</v>
      </c>
      <c r="G4506" s="48">
        <f t="shared" si="212"/>
        <v>211526844.14073986</v>
      </c>
    </row>
    <row r="4507" spans="1:7" x14ac:dyDescent="0.25">
      <c r="A4507" s="43" t="s">
        <v>308</v>
      </c>
      <c r="B4507" s="44">
        <v>43920.96875</v>
      </c>
      <c r="C4507" s="45">
        <f t="shared" si="210"/>
        <v>43921.120498941957</v>
      </c>
      <c r="D4507" s="46">
        <v>4.76</v>
      </c>
      <c r="E4507" s="46">
        <v>8270</v>
      </c>
      <c r="F4507" s="47">
        <f t="shared" si="211"/>
        <v>899.99999979045242</v>
      </c>
      <c r="G4507" s="48">
        <f t="shared" si="212"/>
        <v>210762289.13518408</v>
      </c>
    </row>
    <row r="4508" spans="1:7" x14ac:dyDescent="0.25">
      <c r="A4508" s="43" t="s">
        <v>308</v>
      </c>
      <c r="B4508" s="44">
        <v>43920.979166666664</v>
      </c>
      <c r="C4508" s="45">
        <f t="shared" si="210"/>
        <v>43921.131161812293</v>
      </c>
      <c r="D4508" s="46">
        <v>4.75</v>
      </c>
      <c r="E4508" s="46">
        <v>8240</v>
      </c>
      <c r="F4508" s="47">
        <f t="shared" si="211"/>
        <v>899.99999979045242</v>
      </c>
      <c r="G4508" s="48">
        <f t="shared" si="212"/>
        <v>209997734.27737811</v>
      </c>
    </row>
    <row r="4509" spans="1:7" x14ac:dyDescent="0.25">
      <c r="A4509" s="43" t="s">
        <v>308</v>
      </c>
      <c r="B4509" s="44">
        <v>43920.989583333336</v>
      </c>
      <c r="C4509" s="45">
        <f t="shared" si="210"/>
        <v>43921.141578478964</v>
      </c>
      <c r="D4509" s="46">
        <v>4.75</v>
      </c>
      <c r="E4509" s="46">
        <v>8240</v>
      </c>
      <c r="F4509" s="47">
        <f t="shared" si="211"/>
        <v>900.00000041909516</v>
      </c>
      <c r="G4509" s="48">
        <f t="shared" si="212"/>
        <v>209997734.42405981</v>
      </c>
    </row>
    <row r="4510" spans="1:7" x14ac:dyDescent="0.25">
      <c r="A4510" s="43" t="s">
        <v>308</v>
      </c>
      <c r="B4510" s="44">
        <v>43921</v>
      </c>
      <c r="C4510" s="45">
        <f t="shared" si="210"/>
        <v>43921.152243148601</v>
      </c>
      <c r="D4510" s="46">
        <v>4.74</v>
      </c>
      <c r="E4510" s="46">
        <v>8210</v>
      </c>
      <c r="F4510" s="47">
        <f t="shared" si="211"/>
        <v>899.99999979045242</v>
      </c>
      <c r="G4510" s="48">
        <f t="shared" si="212"/>
        <v>209233179.41957211</v>
      </c>
    </row>
    <row r="4511" spans="1:7" x14ac:dyDescent="0.25">
      <c r="A4511" s="43" t="s">
        <v>308</v>
      </c>
      <c r="B4511" s="44">
        <v>43921.010416666664</v>
      </c>
      <c r="C4511" s="45">
        <f t="shared" si="210"/>
        <v>43921.162909637322</v>
      </c>
      <c r="D4511" s="46">
        <v>4.7300000000000004</v>
      </c>
      <c r="E4511" s="46">
        <v>8180</v>
      </c>
      <c r="F4511" s="47">
        <f t="shared" si="211"/>
        <v>899.99999979045242</v>
      </c>
      <c r="G4511" s="48">
        <f t="shared" si="212"/>
        <v>208468624.56176612</v>
      </c>
    </row>
    <row r="4512" spans="1:7" x14ac:dyDescent="0.25">
      <c r="A4512" s="43" t="s">
        <v>308</v>
      </c>
      <c r="B4512" s="44">
        <v>43921.020833333336</v>
      </c>
      <c r="C4512" s="45">
        <f t="shared" si="210"/>
        <v>43921.173577965237</v>
      </c>
      <c r="D4512" s="46">
        <v>4.72</v>
      </c>
      <c r="E4512" s="46">
        <v>8150</v>
      </c>
      <c r="F4512" s="47">
        <f t="shared" si="211"/>
        <v>900.00000041909516</v>
      </c>
      <c r="G4512" s="48">
        <f t="shared" si="212"/>
        <v>207704069.84903976</v>
      </c>
    </row>
    <row r="4513" spans="1:7" x14ac:dyDescent="0.25">
      <c r="A4513" s="43" t="s">
        <v>308</v>
      </c>
      <c r="B4513" s="44">
        <v>43921.03125</v>
      </c>
      <c r="C4513" s="45">
        <f t="shared" si="210"/>
        <v>43921.183994631901</v>
      </c>
      <c r="D4513" s="46">
        <v>4.72</v>
      </c>
      <c r="E4513" s="46">
        <v>8150</v>
      </c>
      <c r="F4513" s="47">
        <f t="shared" si="211"/>
        <v>899.99999979045242</v>
      </c>
      <c r="G4513" s="48">
        <f t="shared" si="212"/>
        <v>207704069.70396012</v>
      </c>
    </row>
    <row r="4514" spans="1:7" x14ac:dyDescent="0.25">
      <c r="A4514" s="43" t="s">
        <v>308</v>
      </c>
      <c r="B4514" s="44">
        <v>43921.041666666664</v>
      </c>
      <c r="C4514" s="45">
        <f t="shared" si="210"/>
        <v>43921.194920220434</v>
      </c>
      <c r="D4514" s="46">
        <v>4.7</v>
      </c>
      <c r="E4514" s="46">
        <v>8090</v>
      </c>
      <c r="F4514" s="47">
        <f t="shared" si="211"/>
        <v>899.99999979045242</v>
      </c>
      <c r="G4514" s="48">
        <f t="shared" si="212"/>
        <v>206174959.98834816</v>
      </c>
    </row>
    <row r="4515" spans="1:7" x14ac:dyDescent="0.25">
      <c r="A4515" s="43" t="s">
        <v>308</v>
      </c>
      <c r="B4515" s="44">
        <v>43921.052083333336</v>
      </c>
      <c r="C4515" s="45">
        <f t="shared" si="210"/>
        <v>43921.205594189414</v>
      </c>
      <c r="D4515" s="46">
        <v>4.6900000000000004</v>
      </c>
      <c r="E4515" s="46">
        <v>8060</v>
      </c>
      <c r="F4515" s="47">
        <f t="shared" si="211"/>
        <v>900.00000041909516</v>
      </c>
      <c r="G4515" s="48">
        <f t="shared" si="212"/>
        <v>205410405.27401969</v>
      </c>
    </row>
    <row r="4516" spans="1:7" x14ac:dyDescent="0.25">
      <c r="A4516" s="43" t="s">
        <v>308</v>
      </c>
      <c r="B4516" s="44">
        <v>43921.0625</v>
      </c>
      <c r="C4516" s="45">
        <f t="shared" si="210"/>
        <v>43921.216010856078</v>
      </c>
      <c r="D4516" s="46">
        <v>4.6900000000000004</v>
      </c>
      <c r="E4516" s="46">
        <v>8060</v>
      </c>
      <c r="F4516" s="47">
        <f t="shared" si="211"/>
        <v>899.99999979045242</v>
      </c>
      <c r="G4516" s="48">
        <f t="shared" si="212"/>
        <v>205410405.13054216</v>
      </c>
    </row>
    <row r="4517" spans="1:7" x14ac:dyDescent="0.25">
      <c r="A4517" s="43" t="s">
        <v>308</v>
      </c>
      <c r="B4517" s="44">
        <v>43921.072916666664</v>
      </c>
      <c r="C4517" s="45">
        <f t="shared" si="210"/>
        <v>43921.226686747614</v>
      </c>
      <c r="D4517" s="46">
        <v>4.68</v>
      </c>
      <c r="E4517" s="46">
        <v>8030</v>
      </c>
      <c r="F4517" s="47">
        <f t="shared" si="211"/>
        <v>899.99999979045242</v>
      </c>
      <c r="G4517" s="48">
        <f t="shared" si="212"/>
        <v>204645850.27273619</v>
      </c>
    </row>
    <row r="4518" spans="1:7" x14ac:dyDescent="0.25">
      <c r="A4518" s="43" t="s">
        <v>308</v>
      </c>
      <c r="B4518" s="44">
        <v>43921.083333333336</v>
      </c>
      <c r="C4518" s="45">
        <f t="shared" si="210"/>
        <v>43921.237103414285</v>
      </c>
      <c r="D4518" s="46">
        <v>4.68</v>
      </c>
      <c r="E4518" s="46">
        <v>8030</v>
      </c>
      <c r="F4518" s="47">
        <f t="shared" si="211"/>
        <v>900.00000041909516</v>
      </c>
      <c r="G4518" s="48">
        <f t="shared" si="212"/>
        <v>204645850.41567966</v>
      </c>
    </row>
    <row r="4519" spans="1:7" x14ac:dyDescent="0.25">
      <c r="A4519" s="43" t="s">
        <v>308</v>
      </c>
      <c r="B4519" s="44">
        <v>43921.09375</v>
      </c>
      <c r="C4519" s="45">
        <f t="shared" si="210"/>
        <v>43921.248044385196</v>
      </c>
      <c r="D4519" s="46">
        <v>4.66</v>
      </c>
      <c r="E4519" s="46">
        <v>7970</v>
      </c>
      <c r="F4519" s="47">
        <f t="shared" si="211"/>
        <v>899.99999979045242</v>
      </c>
      <c r="G4519" s="48">
        <f t="shared" si="212"/>
        <v>203116740.5571242</v>
      </c>
    </row>
    <row r="4520" spans="1:7" x14ac:dyDescent="0.25">
      <c r="A4520" s="43" t="s">
        <v>308</v>
      </c>
      <c r="B4520" s="44">
        <v>43921.104166666664</v>
      </c>
      <c r="C4520" s="45">
        <f t="shared" si="210"/>
        <v>43921.258726175482</v>
      </c>
      <c r="D4520" s="46">
        <v>4.6500000000000004</v>
      </c>
      <c r="E4520" s="46">
        <v>7940</v>
      </c>
      <c r="F4520" s="47">
        <f t="shared" si="211"/>
        <v>899.99999979045242</v>
      </c>
      <c r="G4520" s="48">
        <f t="shared" si="212"/>
        <v>202352185.69931823</v>
      </c>
    </row>
    <row r="4521" spans="1:7" x14ac:dyDescent="0.25">
      <c r="A4521" s="43" t="s">
        <v>308</v>
      </c>
      <c r="B4521" s="44">
        <v>43921.114583333336</v>
      </c>
      <c r="C4521" s="45">
        <f t="shared" si="210"/>
        <v>43921.269142842153</v>
      </c>
      <c r="D4521" s="46">
        <v>4.6500000000000004</v>
      </c>
      <c r="E4521" s="46">
        <v>7940</v>
      </c>
      <c r="F4521" s="47">
        <f t="shared" si="211"/>
        <v>900.00000041909516</v>
      </c>
      <c r="G4521" s="48">
        <f t="shared" si="212"/>
        <v>202352185.84065959</v>
      </c>
    </row>
    <row r="4522" spans="1:7" x14ac:dyDescent="0.25">
      <c r="A4522" s="43" t="s">
        <v>308</v>
      </c>
      <c r="B4522" s="44">
        <v>43921.125</v>
      </c>
      <c r="C4522" s="45">
        <f t="shared" si="210"/>
        <v>43921.279826643491</v>
      </c>
      <c r="D4522" s="46">
        <v>4.6399999999999997</v>
      </c>
      <c r="E4522" s="46">
        <v>7910</v>
      </c>
      <c r="F4522" s="47">
        <f t="shared" si="211"/>
        <v>899.99999979045242</v>
      </c>
      <c r="G4522" s="48">
        <f t="shared" si="212"/>
        <v>201587630.84151223</v>
      </c>
    </row>
    <row r="4523" spans="1:7" x14ac:dyDescent="0.25">
      <c r="A4523" s="43" t="s">
        <v>308</v>
      </c>
      <c r="B4523" s="44">
        <v>43921.135416666664</v>
      </c>
      <c r="C4523" s="45">
        <f t="shared" si="210"/>
        <v>43921.290512478845</v>
      </c>
      <c r="D4523" s="46">
        <v>4.63</v>
      </c>
      <c r="E4523" s="46">
        <v>7880</v>
      </c>
      <c r="F4523" s="47">
        <f t="shared" si="211"/>
        <v>899.99999979045242</v>
      </c>
      <c r="G4523" s="48">
        <f t="shared" si="212"/>
        <v>200823075.98370624</v>
      </c>
    </row>
    <row r="4524" spans="1:7" x14ac:dyDescent="0.25">
      <c r="A4524" s="43" t="s">
        <v>308</v>
      </c>
      <c r="B4524" s="44">
        <v>43921.145833333336</v>
      </c>
      <c r="C4524" s="45">
        <f t="shared" si="210"/>
        <v>43921.301200371556</v>
      </c>
      <c r="D4524" s="46">
        <v>4.62</v>
      </c>
      <c r="E4524" s="46">
        <v>7850</v>
      </c>
      <c r="F4524" s="47">
        <f t="shared" si="211"/>
        <v>900.00000041909516</v>
      </c>
      <c r="G4524" s="48">
        <f t="shared" si="212"/>
        <v>200058521.26563951</v>
      </c>
    </row>
    <row r="4525" spans="1:7" x14ac:dyDescent="0.25">
      <c r="A4525" s="43" t="s">
        <v>308</v>
      </c>
      <c r="B4525" s="44">
        <v>43921.15625</v>
      </c>
      <c r="C4525" s="45">
        <f t="shared" si="210"/>
        <v>43921.311890345271</v>
      </c>
      <c r="D4525" s="46">
        <v>4.6100000000000003</v>
      </c>
      <c r="E4525" s="46">
        <v>7820</v>
      </c>
      <c r="F4525" s="47">
        <f t="shared" si="211"/>
        <v>899.99999979045242</v>
      </c>
      <c r="G4525" s="48">
        <f t="shared" si="212"/>
        <v>199293966.26809427</v>
      </c>
    </row>
    <row r="4526" spans="1:7" x14ac:dyDescent="0.25">
      <c r="A4526" s="43" t="s">
        <v>308</v>
      </c>
      <c r="B4526" s="44">
        <v>43921.166666666664</v>
      </c>
      <c r="C4526" s="45">
        <f t="shared" si="210"/>
        <v>43921.322582424044</v>
      </c>
      <c r="D4526" s="46">
        <v>4.5999999999999996</v>
      </c>
      <c r="E4526" s="46">
        <v>7790</v>
      </c>
      <c r="F4526" s="47">
        <f t="shared" si="211"/>
        <v>899.99999979045242</v>
      </c>
      <c r="G4526" s="48">
        <f t="shared" si="212"/>
        <v>198529411.41028827</v>
      </c>
    </row>
    <row r="4527" spans="1:7" x14ac:dyDescent="0.25">
      <c r="A4527" s="43" t="s">
        <v>308</v>
      </c>
      <c r="B4527" s="44">
        <v>43921.177083333336</v>
      </c>
      <c r="C4527" s="45">
        <f t="shared" si="210"/>
        <v>43921.333276632307</v>
      </c>
      <c r="D4527" s="46">
        <v>4.59</v>
      </c>
      <c r="E4527" s="46">
        <v>7760</v>
      </c>
      <c r="F4527" s="47">
        <f t="shared" si="211"/>
        <v>900.00000041909516</v>
      </c>
      <c r="G4527" s="48">
        <f t="shared" si="212"/>
        <v>197764856.69061944</v>
      </c>
    </row>
    <row r="4528" spans="1:7" x14ac:dyDescent="0.25">
      <c r="A4528" s="43" t="s">
        <v>308</v>
      </c>
      <c r="B4528" s="44">
        <v>43921.1875</v>
      </c>
      <c r="C4528" s="45">
        <f t="shared" si="210"/>
        <v>43921.343972994822</v>
      </c>
      <c r="D4528" s="46">
        <v>4.58</v>
      </c>
      <c r="E4528" s="46">
        <v>7730</v>
      </c>
      <c r="F4528" s="47">
        <f t="shared" si="211"/>
        <v>899.99999979045242</v>
      </c>
      <c r="G4528" s="48">
        <f t="shared" si="212"/>
        <v>197000301.69467631</v>
      </c>
    </row>
    <row r="4529" spans="1:7" x14ac:dyDescent="0.25">
      <c r="A4529" s="43" t="s">
        <v>308</v>
      </c>
      <c r="B4529" s="44">
        <v>43921.197916666664</v>
      </c>
      <c r="C4529" s="45">
        <f t="shared" si="210"/>
        <v>43921.354860677078</v>
      </c>
      <c r="D4529" s="46">
        <v>4.5599999999999996</v>
      </c>
      <c r="E4529" s="46">
        <v>7680</v>
      </c>
      <c r="F4529" s="47">
        <f t="shared" si="211"/>
        <v>899.99999979045242</v>
      </c>
      <c r="G4529" s="48">
        <f t="shared" si="212"/>
        <v>195726043.59833297</v>
      </c>
    </row>
    <row r="4530" spans="1:7" x14ac:dyDescent="0.25">
      <c r="A4530" s="43" t="s">
        <v>308</v>
      </c>
      <c r="B4530" s="44">
        <v>43921.208333333336</v>
      </c>
      <c r="C4530" s="45">
        <f t="shared" si="210"/>
        <v>43921.36527734375</v>
      </c>
      <c r="D4530" s="46">
        <v>4.5599999999999996</v>
      </c>
      <c r="E4530" s="46">
        <v>7680</v>
      </c>
      <c r="F4530" s="47">
        <f t="shared" si="211"/>
        <v>900.00000041909516</v>
      </c>
      <c r="G4530" s="48">
        <f t="shared" si="212"/>
        <v>195726043.73504606</v>
      </c>
    </row>
    <row r="4531" spans="1:7" x14ac:dyDescent="0.25">
      <c r="A4531" s="43" t="s">
        <v>308</v>
      </c>
      <c r="B4531" s="44">
        <v>43921.21875</v>
      </c>
      <c r="C4531" s="45">
        <f t="shared" si="210"/>
        <v>43921.375979575161</v>
      </c>
      <c r="D4531" s="46">
        <v>4.55</v>
      </c>
      <c r="E4531" s="46">
        <v>7650</v>
      </c>
      <c r="F4531" s="47">
        <f t="shared" si="211"/>
        <v>899.99999979045242</v>
      </c>
      <c r="G4531" s="48">
        <f t="shared" si="212"/>
        <v>194961488.740527</v>
      </c>
    </row>
    <row r="4532" spans="1:7" x14ac:dyDescent="0.25">
      <c r="A4532" s="43" t="s">
        <v>308</v>
      </c>
      <c r="B4532" s="44">
        <v>43921.229166666664</v>
      </c>
      <c r="C4532" s="45">
        <f t="shared" si="210"/>
        <v>43921.387266534388</v>
      </c>
      <c r="D4532" s="46">
        <v>4.5199999999999996</v>
      </c>
      <c r="E4532" s="46">
        <v>7560</v>
      </c>
      <c r="F4532" s="47">
        <f t="shared" si="211"/>
        <v>899.99999979045242</v>
      </c>
      <c r="G4532" s="48">
        <f t="shared" si="212"/>
        <v>192667824.16710904</v>
      </c>
    </row>
    <row r="4533" spans="1:7" x14ac:dyDescent="0.25">
      <c r="A4533" s="43" t="s">
        <v>308</v>
      </c>
      <c r="B4533" s="44">
        <v>43921.239583333336</v>
      </c>
      <c r="C4533" s="45">
        <f t="shared" si="210"/>
        <v>43921.397977921646</v>
      </c>
      <c r="D4533" s="46">
        <v>4.51</v>
      </c>
      <c r="E4533" s="46">
        <v>7530</v>
      </c>
      <c r="F4533" s="47">
        <f t="shared" si="211"/>
        <v>900.00000041909516</v>
      </c>
      <c r="G4533" s="48">
        <f t="shared" si="212"/>
        <v>191903269.44334593</v>
      </c>
    </row>
    <row r="4534" spans="1:7" x14ac:dyDescent="0.25">
      <c r="A4534" s="43" t="s">
        <v>308</v>
      </c>
      <c r="B4534" s="44">
        <v>43921.25</v>
      </c>
      <c r="C4534" s="45">
        <f t="shared" si="210"/>
        <v>43921.408691666664</v>
      </c>
      <c r="D4534" s="46">
        <v>4.5</v>
      </c>
      <c r="E4534" s="46">
        <v>7500</v>
      </c>
      <c r="F4534" s="47">
        <f t="shared" si="211"/>
        <v>899.99999979045242</v>
      </c>
      <c r="G4534" s="48">
        <f t="shared" si="212"/>
        <v>191138714.45149705</v>
      </c>
    </row>
    <row r="4535" spans="1:7" x14ac:dyDescent="0.25">
      <c r="A4535" s="43" t="s">
        <v>308</v>
      </c>
      <c r="B4535" s="44">
        <v>43921.260416666664</v>
      </c>
      <c r="C4535" s="45">
        <f t="shared" si="210"/>
        <v>43921.419407797854</v>
      </c>
      <c r="D4535" s="46">
        <v>4.49</v>
      </c>
      <c r="E4535" s="46">
        <v>7470</v>
      </c>
      <c r="F4535" s="47">
        <f t="shared" si="211"/>
        <v>899.99999979045242</v>
      </c>
      <c r="G4535" s="48">
        <f t="shared" si="212"/>
        <v>190374159.59369108</v>
      </c>
    </row>
    <row r="4536" spans="1:7" x14ac:dyDescent="0.25">
      <c r="A4536" s="43" t="s">
        <v>308</v>
      </c>
      <c r="B4536" s="44">
        <v>43921.270833333336</v>
      </c>
      <c r="C4536" s="45">
        <f t="shared" si="210"/>
        <v>43921.430126344087</v>
      </c>
      <c r="D4536" s="46">
        <v>4.4800000000000004</v>
      </c>
      <c r="E4536" s="46">
        <v>7440</v>
      </c>
      <c r="F4536" s="47">
        <f t="shared" si="211"/>
        <v>900.00000041909516</v>
      </c>
      <c r="G4536" s="48">
        <f t="shared" si="212"/>
        <v>189609604.86832586</v>
      </c>
    </row>
    <row r="4537" spans="1:7" x14ac:dyDescent="0.25">
      <c r="A4537" s="43" t="s">
        <v>308</v>
      </c>
      <c r="B4537" s="44">
        <v>43921.28125</v>
      </c>
      <c r="C4537" s="45">
        <f t="shared" si="210"/>
        <v>43921.441051589987</v>
      </c>
      <c r="D4537" s="46">
        <v>4.46</v>
      </c>
      <c r="E4537" s="46">
        <v>7390</v>
      </c>
      <c r="F4537" s="47">
        <f t="shared" si="211"/>
        <v>899.99999979045242</v>
      </c>
      <c r="G4537" s="48">
        <f t="shared" si="212"/>
        <v>188335346.63954177</v>
      </c>
    </row>
    <row r="4538" spans="1:7" x14ac:dyDescent="0.25">
      <c r="A4538" s="43" t="s">
        <v>308</v>
      </c>
      <c r="B4538" s="44">
        <v>43921.291666666664</v>
      </c>
      <c r="C4538" s="45">
        <f t="shared" si="210"/>
        <v>43921.451776721013</v>
      </c>
      <c r="D4538" s="46">
        <v>4.45</v>
      </c>
      <c r="E4538" s="46">
        <v>7360</v>
      </c>
      <c r="F4538" s="47">
        <f t="shared" si="211"/>
        <v>899.99999979045242</v>
      </c>
      <c r="G4538" s="48">
        <f t="shared" si="212"/>
        <v>187570791.78173578</v>
      </c>
    </row>
    <row r="4539" spans="1:7" x14ac:dyDescent="0.25">
      <c r="A4539" s="43" t="s">
        <v>308</v>
      </c>
      <c r="B4539" s="44">
        <v>43921.302083333336</v>
      </c>
      <c r="C4539" s="45">
        <f t="shared" si="210"/>
        <v>43921.462504376992</v>
      </c>
      <c r="D4539" s="46">
        <v>4.4400000000000004</v>
      </c>
      <c r="E4539" s="46">
        <v>7330</v>
      </c>
      <c r="F4539" s="47">
        <f t="shared" si="211"/>
        <v>900.00000041909516</v>
      </c>
      <c r="G4539" s="48">
        <f t="shared" si="212"/>
        <v>186806237.05441242</v>
      </c>
    </row>
    <row r="4540" spans="1:7" x14ac:dyDescent="0.25">
      <c r="A4540" s="43" t="s">
        <v>308</v>
      </c>
      <c r="B4540" s="44">
        <v>43921.3125</v>
      </c>
      <c r="C4540" s="45">
        <f t="shared" si="210"/>
        <v>43921.473234589044</v>
      </c>
      <c r="D4540" s="46">
        <v>4.43</v>
      </c>
      <c r="E4540" s="46">
        <v>7300</v>
      </c>
      <c r="F4540" s="47">
        <f t="shared" si="211"/>
        <v>899.99999979045242</v>
      </c>
      <c r="G4540" s="48">
        <f t="shared" si="212"/>
        <v>186041682.06612381</v>
      </c>
    </row>
    <row r="4541" spans="1:7" x14ac:dyDescent="0.25">
      <c r="A4541" s="43" t="s">
        <v>308</v>
      </c>
      <c r="B4541" s="44">
        <v>43921.322916666664</v>
      </c>
      <c r="C4541" s="45">
        <f t="shared" si="210"/>
        <v>43921.483967388813</v>
      </c>
      <c r="D4541" s="46">
        <v>4.42</v>
      </c>
      <c r="E4541" s="46">
        <v>7270</v>
      </c>
      <c r="F4541" s="47">
        <f t="shared" si="211"/>
        <v>899.99999979045242</v>
      </c>
      <c r="G4541" s="48">
        <f t="shared" si="212"/>
        <v>185277127.20831782</v>
      </c>
    </row>
    <row r="4542" spans="1:7" x14ac:dyDescent="0.25">
      <c r="A4542" s="43" t="s">
        <v>308</v>
      </c>
      <c r="B4542" s="44">
        <v>43921.333333333336</v>
      </c>
      <c r="C4542" s="45">
        <f t="shared" si="210"/>
        <v>43921.494702808472</v>
      </c>
      <c r="D4542" s="46">
        <v>4.41</v>
      </c>
      <c r="E4542" s="46">
        <v>7240</v>
      </c>
      <c r="F4542" s="47">
        <f t="shared" si="211"/>
        <v>900.00000041909516</v>
      </c>
      <c r="G4542" s="48">
        <f t="shared" si="212"/>
        <v>184512572.47939238</v>
      </c>
    </row>
    <row r="4543" spans="1:7" x14ac:dyDescent="0.25">
      <c r="A4543" s="43" t="s">
        <v>308</v>
      </c>
      <c r="B4543" s="44">
        <v>43921.34375</v>
      </c>
      <c r="C4543" s="45">
        <f t="shared" si="210"/>
        <v>43921.506311185134</v>
      </c>
      <c r="D4543" s="46">
        <v>4.37</v>
      </c>
      <c r="E4543" s="46">
        <v>7130</v>
      </c>
      <c r="F4543" s="47">
        <f t="shared" si="211"/>
        <v>899.99999979045242</v>
      </c>
      <c r="G4543" s="48">
        <f t="shared" si="212"/>
        <v>181709204.53855655</v>
      </c>
    </row>
    <row r="4544" spans="1:7" x14ac:dyDescent="0.25">
      <c r="A4544" s="43" t="s">
        <v>308</v>
      </c>
      <c r="B4544" s="44">
        <v>43921.354166666664</v>
      </c>
      <c r="C4544" s="45">
        <f t="shared" si="210"/>
        <v>43921.517059272301</v>
      </c>
      <c r="D4544" s="46">
        <v>4.3600000000000003</v>
      </c>
      <c r="E4544" s="46">
        <v>7100</v>
      </c>
      <c r="F4544" s="47">
        <f t="shared" si="211"/>
        <v>899.99999979045242</v>
      </c>
      <c r="G4544" s="48">
        <f t="shared" si="212"/>
        <v>180944649.68075055</v>
      </c>
    </row>
    <row r="4545" spans="1:7" x14ac:dyDescent="0.25">
      <c r="A4545" s="43" t="s">
        <v>308</v>
      </c>
      <c r="B4545" s="44">
        <v>43921.364583333336</v>
      </c>
      <c r="C4545" s="45">
        <f t="shared" si="210"/>
        <v>43921.527698446327</v>
      </c>
      <c r="D4545" s="46">
        <v>4.3499999999999996</v>
      </c>
      <c r="E4545" s="46">
        <v>7080</v>
      </c>
      <c r="F4545" s="47">
        <f t="shared" si="211"/>
        <v>900.00000041909516</v>
      </c>
      <c r="G4545" s="48">
        <f t="shared" si="212"/>
        <v>180434946.56824559</v>
      </c>
    </row>
    <row r="4546" spans="1:7" x14ac:dyDescent="0.25">
      <c r="A4546" s="43" t="s">
        <v>308</v>
      </c>
      <c r="B4546" s="44">
        <v>43921.375</v>
      </c>
      <c r="C4546" s="45">
        <f t="shared" ref="C4546:C4609" si="213">B4546+((13422*(1/E4546)+2.019)/24)</f>
        <v>43921.538790242164</v>
      </c>
      <c r="D4546" s="46">
        <v>4.33</v>
      </c>
      <c r="E4546" s="46">
        <v>7020</v>
      </c>
      <c r="F4546" s="47">
        <f t="shared" si="211"/>
        <v>899.99999979045242</v>
      </c>
      <c r="G4546" s="48">
        <f t="shared" si="212"/>
        <v>178905836.72660124</v>
      </c>
    </row>
    <row r="4547" spans="1:7" x14ac:dyDescent="0.25">
      <c r="A4547" s="43" t="s">
        <v>308</v>
      </c>
      <c r="B4547" s="44">
        <v>43921.385416666664</v>
      </c>
      <c r="C4547" s="45">
        <f t="shared" si="213"/>
        <v>43921.549548819741</v>
      </c>
      <c r="D4547" s="46">
        <v>4.32</v>
      </c>
      <c r="E4547" s="46">
        <v>6990</v>
      </c>
      <c r="F4547" s="47">
        <f t="shared" ref="F4547:F4610" si="214">CONVERT((B4547-B4546),"day","sec")</f>
        <v>899.99999979045242</v>
      </c>
      <c r="G4547" s="48">
        <f t="shared" si="212"/>
        <v>178141281.86879525</v>
      </c>
    </row>
    <row r="4548" spans="1:7" x14ac:dyDescent="0.25">
      <c r="A4548" s="43" t="s">
        <v>308</v>
      </c>
      <c r="B4548" s="44">
        <v>43921.395833333336</v>
      </c>
      <c r="C4548" s="45">
        <f t="shared" si="213"/>
        <v>43921.559965486413</v>
      </c>
      <c r="D4548" s="46">
        <v>4.32</v>
      </c>
      <c r="E4548" s="46">
        <v>6990</v>
      </c>
      <c r="F4548" s="47">
        <f t="shared" si="214"/>
        <v>900.00000041909516</v>
      </c>
      <c r="G4548" s="48">
        <f t="shared" ref="G4548:G4611" si="215">F4548*E4548*CONVERT(1,"ft^3","l")</f>
        <v>178141281.99322551</v>
      </c>
    </row>
    <row r="4549" spans="1:7" x14ac:dyDescent="0.25">
      <c r="A4549" s="43" t="s">
        <v>308</v>
      </c>
      <c r="B4549" s="44">
        <v>43921.40625</v>
      </c>
      <c r="C4549" s="45">
        <f t="shared" si="213"/>
        <v>43921.570958573488</v>
      </c>
      <c r="D4549" s="46">
        <v>4.3</v>
      </c>
      <c r="E4549" s="46">
        <v>6940</v>
      </c>
      <c r="F4549" s="47">
        <f t="shared" si="214"/>
        <v>899.99999979045242</v>
      </c>
      <c r="G4549" s="48">
        <f t="shared" si="215"/>
        <v>176867023.77245194</v>
      </c>
    </row>
    <row r="4550" spans="1:7" x14ac:dyDescent="0.25">
      <c r="A4550" s="43" t="s">
        <v>308</v>
      </c>
      <c r="B4550" s="44">
        <v>43921.416666666664</v>
      </c>
      <c r="C4550" s="45">
        <f t="shared" si="213"/>
        <v>43921.581725096476</v>
      </c>
      <c r="D4550" s="46">
        <v>4.29</v>
      </c>
      <c r="E4550" s="46">
        <v>6910</v>
      </c>
      <c r="F4550" s="47">
        <f t="shared" si="214"/>
        <v>899.99999979045242</v>
      </c>
      <c r="G4550" s="48">
        <f t="shared" si="215"/>
        <v>176102468.91464594</v>
      </c>
    </row>
    <row r="4551" spans="1:7" x14ac:dyDescent="0.25">
      <c r="A4551" s="43" t="s">
        <v>308</v>
      </c>
      <c r="B4551" s="44">
        <v>43921.427083333336</v>
      </c>
      <c r="C4551" s="45">
        <f t="shared" si="213"/>
        <v>43921.592494670542</v>
      </c>
      <c r="D4551" s="46">
        <v>4.28</v>
      </c>
      <c r="E4551" s="46">
        <v>6880</v>
      </c>
      <c r="F4551" s="47">
        <f t="shared" si="214"/>
        <v>900.00000041909516</v>
      </c>
      <c r="G4551" s="48">
        <f t="shared" si="215"/>
        <v>175337914.17931208</v>
      </c>
    </row>
    <row r="4552" spans="1:7" x14ac:dyDescent="0.25">
      <c r="A4552" s="43" t="s">
        <v>308</v>
      </c>
      <c r="B4552" s="44">
        <v>43921.4375</v>
      </c>
      <c r="C4552" s="45">
        <f t="shared" si="213"/>
        <v>43921.603506405561</v>
      </c>
      <c r="D4552" s="46">
        <v>4.26</v>
      </c>
      <c r="E4552" s="46">
        <v>6830</v>
      </c>
      <c r="F4552" s="47">
        <f t="shared" si="214"/>
        <v>899.99999979045242</v>
      </c>
      <c r="G4552" s="48">
        <f t="shared" si="215"/>
        <v>174063655.96049666</v>
      </c>
    </row>
    <row r="4553" spans="1:7" x14ac:dyDescent="0.25">
      <c r="A4553" s="43" t="s">
        <v>308</v>
      </c>
      <c r="B4553" s="44">
        <v>43921.447916666664</v>
      </c>
      <c r="C4553" s="45">
        <f t="shared" si="213"/>
        <v>43921.61428431372</v>
      </c>
      <c r="D4553" s="46">
        <v>4.25</v>
      </c>
      <c r="E4553" s="46">
        <v>6800</v>
      </c>
      <c r="F4553" s="47">
        <f t="shared" si="214"/>
        <v>899.99999979045242</v>
      </c>
      <c r="G4553" s="48">
        <f t="shared" si="215"/>
        <v>173299101.10269067</v>
      </c>
    </row>
    <row r="4554" spans="1:7" x14ac:dyDescent="0.25">
      <c r="A4554" s="43" t="s">
        <v>308</v>
      </c>
      <c r="B4554" s="44">
        <v>43921.458333333336</v>
      </c>
      <c r="C4554" s="45">
        <f t="shared" si="213"/>
        <v>43921.625065423439</v>
      </c>
      <c r="D4554" s="46">
        <v>4.24</v>
      </c>
      <c r="E4554" s="46">
        <v>6770</v>
      </c>
      <c r="F4554" s="47">
        <f t="shared" si="214"/>
        <v>900.00000041909516</v>
      </c>
      <c r="G4554" s="48">
        <f t="shared" si="215"/>
        <v>172534546.36539868</v>
      </c>
    </row>
    <row r="4555" spans="1:7" x14ac:dyDescent="0.25">
      <c r="A4555" s="43" t="s">
        <v>308</v>
      </c>
      <c r="B4555" s="44">
        <v>43921.46875</v>
      </c>
      <c r="C4555" s="45">
        <f t="shared" si="213"/>
        <v>43921.635849777449</v>
      </c>
      <c r="D4555" s="46">
        <v>4.2300000000000004</v>
      </c>
      <c r="E4555" s="46">
        <v>6740</v>
      </c>
      <c r="F4555" s="47">
        <f t="shared" si="214"/>
        <v>899.99999979045242</v>
      </c>
      <c r="G4555" s="48">
        <f t="shared" si="215"/>
        <v>171769991.3870787</v>
      </c>
    </row>
    <row r="4556" spans="1:7" x14ac:dyDescent="0.25">
      <c r="A4556" s="43" t="s">
        <v>308</v>
      </c>
      <c r="B4556" s="44">
        <v>43921.479166666664</v>
      </c>
      <c r="C4556" s="45">
        <f t="shared" si="213"/>
        <v>43921.646637419275</v>
      </c>
      <c r="D4556" s="46">
        <v>4.22</v>
      </c>
      <c r="E4556" s="46">
        <v>6710</v>
      </c>
      <c r="F4556" s="47">
        <f t="shared" si="214"/>
        <v>899.99999979045242</v>
      </c>
      <c r="G4556" s="48">
        <f t="shared" si="215"/>
        <v>171005436.52927271</v>
      </c>
    </row>
    <row r="4557" spans="1:7" x14ac:dyDescent="0.25">
      <c r="A4557" s="43" t="s">
        <v>308</v>
      </c>
      <c r="B4557" s="44">
        <v>43921.489583333336</v>
      </c>
      <c r="C4557" s="45">
        <f t="shared" si="213"/>
        <v>43921.657806077696</v>
      </c>
      <c r="D4557" s="46">
        <v>4.2</v>
      </c>
      <c r="E4557" s="46">
        <v>6650</v>
      </c>
      <c r="F4557" s="47">
        <f t="shared" si="214"/>
        <v>900.00000041909516</v>
      </c>
      <c r="G4557" s="48">
        <f t="shared" si="215"/>
        <v>169476326.93203858</v>
      </c>
    </row>
    <row r="4558" spans="1:7" x14ac:dyDescent="0.25">
      <c r="A4558" s="43" t="s">
        <v>308</v>
      </c>
      <c r="B4558" s="44">
        <v>43921.5</v>
      </c>
      <c r="C4558" s="45">
        <f t="shared" si="213"/>
        <v>43921.668603851962</v>
      </c>
      <c r="D4558" s="46">
        <v>4.1900000000000004</v>
      </c>
      <c r="E4558" s="46">
        <v>6620</v>
      </c>
      <c r="F4558" s="47">
        <f t="shared" si="214"/>
        <v>899.99999979045242</v>
      </c>
      <c r="G4558" s="48">
        <f t="shared" si="215"/>
        <v>168711771.95585474</v>
      </c>
    </row>
    <row r="4559" spans="1:7" x14ac:dyDescent="0.25">
      <c r="A4559" s="43" t="s">
        <v>308</v>
      </c>
      <c r="B4559" s="44">
        <v>43921.510416666664</v>
      </c>
      <c r="C4559" s="45">
        <f t="shared" si="213"/>
        <v>43921.679793191055</v>
      </c>
      <c r="D4559" s="46">
        <v>4.17</v>
      </c>
      <c r="E4559" s="46">
        <v>6560</v>
      </c>
      <c r="F4559" s="47">
        <f t="shared" si="214"/>
        <v>899.99999979045242</v>
      </c>
      <c r="G4559" s="48">
        <f t="shared" si="215"/>
        <v>167182662.24024275</v>
      </c>
    </row>
    <row r="4560" spans="1:7" x14ac:dyDescent="0.25">
      <c r="A4560" s="43" t="s">
        <v>308</v>
      </c>
      <c r="B4560" s="44">
        <v>43921.520833333336</v>
      </c>
      <c r="C4560" s="45">
        <f t="shared" si="213"/>
        <v>43921.690601518632</v>
      </c>
      <c r="D4560" s="46">
        <v>4.16</v>
      </c>
      <c r="E4560" s="46">
        <v>6530</v>
      </c>
      <c r="F4560" s="47">
        <f t="shared" si="214"/>
        <v>900.00000041909516</v>
      </c>
      <c r="G4560" s="48">
        <f t="shared" si="215"/>
        <v>166418107.49867848</v>
      </c>
    </row>
    <row r="4561" spans="1:7" x14ac:dyDescent="0.25">
      <c r="A4561" s="43" t="s">
        <v>308</v>
      </c>
      <c r="B4561" s="44">
        <v>43921.53125</v>
      </c>
      <c r="C4561" s="45">
        <f t="shared" si="213"/>
        <v>43921.701018185297</v>
      </c>
      <c r="D4561" s="46">
        <v>4.16</v>
      </c>
      <c r="E4561" s="46">
        <v>6530</v>
      </c>
      <c r="F4561" s="47">
        <f t="shared" si="214"/>
        <v>899.99999979045242</v>
      </c>
      <c r="G4561" s="48">
        <f t="shared" si="215"/>
        <v>166418107.38243678</v>
      </c>
    </row>
    <row r="4562" spans="1:7" x14ac:dyDescent="0.25">
      <c r="A4562" s="43" t="s">
        <v>308</v>
      </c>
      <c r="B4562" s="44">
        <v>43921.541666666664</v>
      </c>
      <c r="C4562" s="45">
        <f t="shared" si="213"/>
        <v>43921.711697964667</v>
      </c>
      <c r="D4562" s="46">
        <v>4.1500000000000004</v>
      </c>
      <c r="E4562" s="46">
        <v>6510</v>
      </c>
      <c r="F4562" s="47">
        <f t="shared" si="214"/>
        <v>899.99999979045242</v>
      </c>
      <c r="G4562" s="48">
        <f t="shared" si="215"/>
        <v>165908404.14389944</v>
      </c>
    </row>
    <row r="4563" spans="1:7" x14ac:dyDescent="0.25">
      <c r="A4563" s="43" t="s">
        <v>308</v>
      </c>
      <c r="B4563" s="44">
        <v>43921.552083333336</v>
      </c>
      <c r="C4563" s="45">
        <f t="shared" si="213"/>
        <v>43921.722512345681</v>
      </c>
      <c r="D4563" s="46">
        <v>4.1399999999999997</v>
      </c>
      <c r="E4563" s="46">
        <v>6480</v>
      </c>
      <c r="F4563" s="47">
        <f t="shared" si="214"/>
        <v>900.00000041909516</v>
      </c>
      <c r="G4563" s="48">
        <f t="shared" si="215"/>
        <v>165143849.40144509</v>
      </c>
    </row>
    <row r="4564" spans="1:7" x14ac:dyDescent="0.25">
      <c r="A4564" s="43" t="s">
        <v>308</v>
      </c>
      <c r="B4564" s="44">
        <v>43921.5625</v>
      </c>
      <c r="C4564" s="45">
        <f t="shared" si="213"/>
        <v>43921.733330426359</v>
      </c>
      <c r="D4564" s="46">
        <v>4.13</v>
      </c>
      <c r="E4564" s="46">
        <v>6450</v>
      </c>
      <c r="F4564" s="47">
        <f t="shared" si="214"/>
        <v>899.99999979045242</v>
      </c>
      <c r="G4564" s="48">
        <f t="shared" si="215"/>
        <v>164379294.42828748</v>
      </c>
    </row>
    <row r="4565" spans="1:7" x14ac:dyDescent="0.25">
      <c r="A4565" s="43" t="s">
        <v>308</v>
      </c>
      <c r="B4565" s="44">
        <v>43921.572916666664</v>
      </c>
      <c r="C4565" s="45">
        <f t="shared" si="213"/>
        <v>43921.744152258565</v>
      </c>
      <c r="D4565" s="46">
        <v>4.12</v>
      </c>
      <c r="E4565" s="46">
        <v>6420</v>
      </c>
      <c r="F4565" s="47">
        <f t="shared" si="214"/>
        <v>899.99999979045242</v>
      </c>
      <c r="G4565" s="48">
        <f t="shared" si="215"/>
        <v>163614739.57048148</v>
      </c>
    </row>
    <row r="4566" spans="1:7" x14ac:dyDescent="0.25">
      <c r="A4566" s="43" t="s">
        <v>308</v>
      </c>
      <c r="B4566" s="44">
        <v>43921.583333333336</v>
      </c>
      <c r="C4566" s="45">
        <f t="shared" si="213"/>
        <v>43921.754977895151</v>
      </c>
      <c r="D4566" s="46">
        <v>4.1100000000000003</v>
      </c>
      <c r="E4566" s="46">
        <v>6390</v>
      </c>
      <c r="F4566" s="47">
        <f t="shared" si="214"/>
        <v>900.00000041909516</v>
      </c>
      <c r="G4566" s="48">
        <f t="shared" si="215"/>
        <v>162850184.82642505</v>
      </c>
    </row>
    <row r="4567" spans="1:7" x14ac:dyDescent="0.25">
      <c r="A4567" s="43" t="s">
        <v>308</v>
      </c>
      <c r="B4567" s="44">
        <v>43921.59375</v>
      </c>
      <c r="C4567" s="45">
        <f t="shared" si="213"/>
        <v>43921.765807389937</v>
      </c>
      <c r="D4567" s="46">
        <v>4.0999999999999996</v>
      </c>
      <c r="E4567" s="46">
        <v>6360</v>
      </c>
      <c r="F4567" s="47">
        <f t="shared" si="214"/>
        <v>899.99999979045242</v>
      </c>
      <c r="G4567" s="48">
        <f t="shared" si="215"/>
        <v>162085629.85486951</v>
      </c>
    </row>
    <row r="4568" spans="1:7" x14ac:dyDescent="0.25">
      <c r="A4568" s="43" t="s">
        <v>308</v>
      </c>
      <c r="B4568" s="44">
        <v>43921.604166666664</v>
      </c>
      <c r="C4568" s="45">
        <f t="shared" si="213"/>
        <v>43921.777061507935</v>
      </c>
      <c r="D4568" s="46">
        <v>4.08</v>
      </c>
      <c r="E4568" s="46">
        <v>6300</v>
      </c>
      <c r="F4568" s="47">
        <f t="shared" si="214"/>
        <v>899.99999979045242</v>
      </c>
      <c r="G4568" s="48">
        <f t="shared" si="215"/>
        <v>160556520.13925752</v>
      </c>
    </row>
    <row r="4569" spans="1:7" x14ac:dyDescent="0.25">
      <c r="A4569" s="43" t="s">
        <v>308</v>
      </c>
      <c r="B4569" s="44">
        <v>43921.614583333336</v>
      </c>
      <c r="C4569" s="45">
        <f t="shared" si="213"/>
        <v>43921.787478174607</v>
      </c>
      <c r="D4569" s="46">
        <v>4.08</v>
      </c>
      <c r="E4569" s="46">
        <v>6300</v>
      </c>
      <c r="F4569" s="47">
        <f t="shared" si="214"/>
        <v>900.00000041909516</v>
      </c>
      <c r="G4569" s="48">
        <f t="shared" si="215"/>
        <v>160556520.25140497</v>
      </c>
    </row>
    <row r="4570" spans="1:7" x14ac:dyDescent="0.25">
      <c r="A4570" s="43" t="s">
        <v>308</v>
      </c>
      <c r="B4570" s="44">
        <v>43921.625</v>
      </c>
      <c r="C4570" s="45">
        <f t="shared" si="213"/>
        <v>43921.798319577356</v>
      </c>
      <c r="D4570" s="46">
        <v>4.07</v>
      </c>
      <c r="E4570" s="46">
        <v>6270</v>
      </c>
      <c r="F4570" s="47">
        <f t="shared" si="214"/>
        <v>899.99999979045242</v>
      </c>
      <c r="G4570" s="48">
        <f t="shared" si="215"/>
        <v>159791965.28145155</v>
      </c>
    </row>
    <row r="4571" spans="1:7" x14ac:dyDescent="0.25">
      <c r="A4571" s="43" t="s">
        <v>308</v>
      </c>
      <c r="B4571" s="44">
        <v>43921.635416666664</v>
      </c>
      <c r="C4571" s="45">
        <f t="shared" si="213"/>
        <v>43921.809021666668</v>
      </c>
      <c r="D4571" s="46">
        <v>4.0599999999999996</v>
      </c>
      <c r="E4571" s="46">
        <v>6250</v>
      </c>
      <c r="F4571" s="47">
        <f t="shared" si="214"/>
        <v>899.99999979045242</v>
      </c>
      <c r="G4571" s="48">
        <f t="shared" si="215"/>
        <v>159282262.04291421</v>
      </c>
    </row>
    <row r="4572" spans="1:7" x14ac:dyDescent="0.25">
      <c r="A4572" s="43" t="s">
        <v>308</v>
      </c>
      <c r="B4572" s="44">
        <v>43921.645833333336</v>
      </c>
      <c r="C4572" s="45">
        <f t="shared" si="213"/>
        <v>43921.819438333339</v>
      </c>
      <c r="D4572" s="46">
        <v>4.0599999999999996</v>
      </c>
      <c r="E4572" s="46">
        <v>6250</v>
      </c>
      <c r="F4572" s="47">
        <f t="shared" si="214"/>
        <v>900.00000041909516</v>
      </c>
      <c r="G4572" s="48">
        <f t="shared" si="215"/>
        <v>159282262.15417159</v>
      </c>
    </row>
    <row r="4573" spans="1:7" x14ac:dyDescent="0.25">
      <c r="A4573" s="43" t="s">
        <v>308</v>
      </c>
      <c r="B4573" s="44">
        <v>43921.65625</v>
      </c>
      <c r="C4573" s="45">
        <f t="shared" si="213"/>
        <v>43921.830286575561</v>
      </c>
      <c r="D4573" s="46">
        <v>4.05</v>
      </c>
      <c r="E4573" s="46">
        <v>6220</v>
      </c>
      <c r="F4573" s="47">
        <f t="shared" si="214"/>
        <v>899.99999979045242</v>
      </c>
      <c r="G4573" s="48">
        <f t="shared" si="215"/>
        <v>158517707.18510821</v>
      </c>
    </row>
    <row r="4574" spans="1:7" x14ac:dyDescent="0.25">
      <c r="A4574" s="43" t="s">
        <v>308</v>
      </c>
      <c r="B4574" s="44">
        <v>43921.666666666664</v>
      </c>
      <c r="C4574" s="45">
        <f t="shared" si="213"/>
        <v>43921.841139001073</v>
      </c>
      <c r="D4574" s="46">
        <v>4.04</v>
      </c>
      <c r="E4574" s="46">
        <v>6190</v>
      </c>
      <c r="F4574" s="47">
        <f t="shared" si="214"/>
        <v>899.99999979045242</v>
      </c>
      <c r="G4574" s="48">
        <f t="shared" si="215"/>
        <v>157753152.32730225</v>
      </c>
    </row>
    <row r="4575" spans="1:7" x14ac:dyDescent="0.25">
      <c r="A4575" s="43" t="s">
        <v>308</v>
      </c>
      <c r="B4575" s="44">
        <v>43921.677083333336</v>
      </c>
      <c r="C4575" s="45">
        <f t="shared" si="213"/>
        <v>43921.851555667745</v>
      </c>
      <c r="D4575" s="46">
        <v>4.04</v>
      </c>
      <c r="E4575" s="46">
        <v>6190</v>
      </c>
      <c r="F4575" s="47">
        <f t="shared" si="214"/>
        <v>900.00000041909516</v>
      </c>
      <c r="G4575" s="48">
        <f t="shared" si="215"/>
        <v>157753152.43749154</v>
      </c>
    </row>
    <row r="4576" spans="1:7" x14ac:dyDescent="0.25">
      <c r="A4576" s="43" t="s">
        <v>308</v>
      </c>
      <c r="B4576" s="44">
        <v>43921.6875</v>
      </c>
      <c r="C4576" s="45">
        <f t="shared" si="213"/>
        <v>43921.862856647633</v>
      </c>
      <c r="D4576" s="46">
        <v>4.0199999999999996</v>
      </c>
      <c r="E4576" s="46">
        <v>6130</v>
      </c>
      <c r="F4576" s="47">
        <f t="shared" si="214"/>
        <v>899.99999979045242</v>
      </c>
      <c r="G4576" s="48">
        <f t="shared" si="215"/>
        <v>156224042.61169025</v>
      </c>
    </row>
    <row r="4577" spans="1:7" x14ac:dyDescent="0.25">
      <c r="A4577" s="43" t="s">
        <v>308</v>
      </c>
      <c r="B4577" s="44">
        <v>43921.697916666664</v>
      </c>
      <c r="C4577" s="45">
        <f t="shared" si="213"/>
        <v>43921.873273314297</v>
      </c>
      <c r="D4577" s="46">
        <v>4.0199999999999996</v>
      </c>
      <c r="E4577" s="46">
        <v>6130</v>
      </c>
      <c r="F4577" s="47">
        <f t="shared" si="214"/>
        <v>899.99999979045242</v>
      </c>
      <c r="G4577" s="48">
        <f t="shared" si="215"/>
        <v>156224042.61169025</v>
      </c>
    </row>
    <row r="4578" spans="1:7" x14ac:dyDescent="0.25">
      <c r="A4578" s="43" t="s">
        <v>308</v>
      </c>
      <c r="B4578" s="44">
        <v>43921.708333333336</v>
      </c>
      <c r="C4578" s="45">
        <f t="shared" si="213"/>
        <v>43921.884138661204</v>
      </c>
      <c r="D4578" s="46">
        <v>4.01</v>
      </c>
      <c r="E4578" s="46">
        <v>6100</v>
      </c>
      <c r="F4578" s="47">
        <f t="shared" si="214"/>
        <v>900.00000041909516</v>
      </c>
      <c r="G4578" s="48">
        <f t="shared" si="215"/>
        <v>155459487.86247146</v>
      </c>
    </row>
    <row r="4579" spans="1:7" x14ac:dyDescent="0.25">
      <c r="A4579" s="43" t="s">
        <v>308</v>
      </c>
      <c r="B4579" s="44">
        <v>43921.71875</v>
      </c>
      <c r="C4579" s="45">
        <f t="shared" si="213"/>
        <v>43921.894856907893</v>
      </c>
      <c r="D4579" s="46">
        <v>4</v>
      </c>
      <c r="E4579" s="46">
        <v>6080</v>
      </c>
      <c r="F4579" s="47">
        <f t="shared" si="214"/>
        <v>899.99999979045242</v>
      </c>
      <c r="G4579" s="48">
        <f t="shared" si="215"/>
        <v>154949784.51534694</v>
      </c>
    </row>
    <row r="4580" spans="1:7" x14ac:dyDescent="0.25">
      <c r="A4580" s="43" t="s">
        <v>308</v>
      </c>
      <c r="B4580" s="44">
        <v>43921.729166666664</v>
      </c>
      <c r="C4580" s="45">
        <f t="shared" si="213"/>
        <v>43921.905273574557</v>
      </c>
      <c r="D4580" s="46">
        <v>4</v>
      </c>
      <c r="E4580" s="46">
        <v>6080</v>
      </c>
      <c r="F4580" s="47">
        <f t="shared" si="214"/>
        <v>899.99999979045242</v>
      </c>
      <c r="G4580" s="48">
        <f t="shared" si="215"/>
        <v>154949784.51534694</v>
      </c>
    </row>
    <row r="4581" spans="1:7" x14ac:dyDescent="0.25">
      <c r="A4581" s="43" t="s">
        <v>308</v>
      </c>
      <c r="B4581" s="44">
        <v>43921.739583333336</v>
      </c>
      <c r="C4581" s="45">
        <f t="shared" si="213"/>
        <v>43921.916146349868</v>
      </c>
      <c r="D4581" s="46">
        <v>3.99</v>
      </c>
      <c r="E4581" s="46">
        <v>6050</v>
      </c>
      <c r="F4581" s="47">
        <f t="shared" si="214"/>
        <v>900.00000041909516</v>
      </c>
      <c r="G4581" s="48">
        <f t="shared" si="215"/>
        <v>154185229.76523811</v>
      </c>
    </row>
    <row r="4582" spans="1:7" x14ac:dyDescent="0.25">
      <c r="A4582" s="43" t="s">
        <v>308</v>
      </c>
      <c r="B4582" s="44">
        <v>43921.75</v>
      </c>
      <c r="C4582" s="45">
        <f t="shared" si="213"/>
        <v>43921.926563016532</v>
      </c>
      <c r="D4582" s="46">
        <v>3.99</v>
      </c>
      <c r="E4582" s="46">
        <v>6050</v>
      </c>
      <c r="F4582" s="47">
        <f t="shared" si="214"/>
        <v>899.99999979045242</v>
      </c>
      <c r="G4582" s="48">
        <f t="shared" si="215"/>
        <v>154185229.65754095</v>
      </c>
    </row>
    <row r="4583" spans="1:7" x14ac:dyDescent="0.25">
      <c r="A4583" s="43" t="s">
        <v>308</v>
      </c>
      <c r="B4583" s="44">
        <v>43921.760416666664</v>
      </c>
      <c r="C4583" s="45">
        <f t="shared" si="213"/>
        <v>43921.937440337759</v>
      </c>
      <c r="D4583" s="46">
        <v>3.98</v>
      </c>
      <c r="E4583" s="46">
        <v>6020</v>
      </c>
      <c r="F4583" s="47">
        <f t="shared" si="214"/>
        <v>899.99999979045242</v>
      </c>
      <c r="G4583" s="48">
        <f t="shared" si="215"/>
        <v>153420674.79973498</v>
      </c>
    </row>
    <row r="4584" spans="1:7" x14ac:dyDescent="0.25">
      <c r="A4584" s="43" t="s">
        <v>308</v>
      </c>
      <c r="B4584" s="44">
        <v>43921.770833333336</v>
      </c>
      <c r="C4584" s="45">
        <f t="shared" si="213"/>
        <v>43921.948322273238</v>
      </c>
      <c r="D4584" s="46">
        <v>3.97</v>
      </c>
      <c r="E4584" s="46">
        <v>5990</v>
      </c>
      <c r="F4584" s="47">
        <f t="shared" si="214"/>
        <v>900.00000041909516</v>
      </c>
      <c r="G4584" s="48">
        <f t="shared" si="215"/>
        <v>152656120.04855806</v>
      </c>
    </row>
    <row r="4585" spans="1:7" x14ac:dyDescent="0.25">
      <c r="A4585" s="43" t="s">
        <v>308</v>
      </c>
      <c r="B4585" s="44">
        <v>43921.78125</v>
      </c>
      <c r="C4585" s="45">
        <f t="shared" si="213"/>
        <v>43921.958738939902</v>
      </c>
      <c r="D4585" s="46">
        <v>3.97</v>
      </c>
      <c r="E4585" s="46">
        <v>5990</v>
      </c>
      <c r="F4585" s="47">
        <f t="shared" si="214"/>
        <v>899.99999979045242</v>
      </c>
      <c r="G4585" s="48">
        <f t="shared" si="215"/>
        <v>152656119.94192898</v>
      </c>
    </row>
    <row r="4586" spans="1:7" x14ac:dyDescent="0.25">
      <c r="A4586" s="43" t="s">
        <v>308</v>
      </c>
      <c r="B4586" s="44">
        <v>43921.791666666664</v>
      </c>
      <c r="C4586" s="45">
        <f t="shared" si="213"/>
        <v>43921.969155606566</v>
      </c>
      <c r="D4586" s="46">
        <v>3.97</v>
      </c>
      <c r="E4586" s="46">
        <v>5990</v>
      </c>
      <c r="F4586" s="47">
        <f t="shared" si="214"/>
        <v>899.99999979045242</v>
      </c>
      <c r="G4586" s="48">
        <f t="shared" si="215"/>
        <v>152656119.94192898</v>
      </c>
    </row>
    <row r="4587" spans="1:7" x14ac:dyDescent="0.25">
      <c r="A4587" s="43" t="s">
        <v>308</v>
      </c>
      <c r="B4587" s="44">
        <v>43921.802083333336</v>
      </c>
      <c r="C4587" s="45">
        <f t="shared" si="213"/>
        <v>43921.980358164983</v>
      </c>
      <c r="D4587" s="46">
        <v>3.95</v>
      </c>
      <c r="E4587" s="46">
        <v>5940</v>
      </c>
      <c r="F4587" s="47">
        <f t="shared" si="214"/>
        <v>900.00000041909516</v>
      </c>
      <c r="G4587" s="48">
        <f t="shared" si="215"/>
        <v>151381861.95132467</v>
      </c>
    </row>
    <row r="4588" spans="1:7" x14ac:dyDescent="0.25">
      <c r="A4588" s="43" t="s">
        <v>308</v>
      </c>
      <c r="B4588" s="44">
        <v>43921.8125</v>
      </c>
      <c r="C4588" s="45">
        <f t="shared" si="213"/>
        <v>43921.991252749576</v>
      </c>
      <c r="D4588" s="46">
        <v>3.94</v>
      </c>
      <c r="E4588" s="46">
        <v>5910</v>
      </c>
      <c r="F4588" s="47">
        <f t="shared" si="214"/>
        <v>899.99999979045242</v>
      </c>
      <c r="G4588" s="48">
        <f t="shared" si="215"/>
        <v>150617306.98777968</v>
      </c>
    </row>
    <row r="4589" spans="1:7" x14ac:dyDescent="0.25">
      <c r="A4589" s="43" t="s">
        <v>308</v>
      </c>
      <c r="B4589" s="44">
        <v>43921.822916666664</v>
      </c>
      <c r="C4589" s="45">
        <f t="shared" si="213"/>
        <v>43922.001191498312</v>
      </c>
      <c r="D4589" s="46">
        <v>3.95</v>
      </c>
      <c r="E4589" s="46">
        <v>5940</v>
      </c>
      <c r="F4589" s="47">
        <f t="shared" si="214"/>
        <v>899.99999979045242</v>
      </c>
      <c r="G4589" s="48">
        <f t="shared" si="215"/>
        <v>151381861.84558567</v>
      </c>
    </row>
    <row r="4590" spans="1:7" x14ac:dyDescent="0.25">
      <c r="A4590" s="43" t="s">
        <v>308</v>
      </c>
      <c r="B4590" s="44">
        <v>43921.833333333336</v>
      </c>
      <c r="C4590" s="45">
        <f t="shared" si="213"/>
        <v>43922.013056623931</v>
      </c>
      <c r="D4590" s="46">
        <v>3.92</v>
      </c>
      <c r="E4590" s="46">
        <v>5850</v>
      </c>
      <c r="F4590" s="47">
        <f t="shared" si="214"/>
        <v>900.00000041909516</v>
      </c>
      <c r="G4590" s="48">
        <f t="shared" si="215"/>
        <v>149088197.3763046</v>
      </c>
    </row>
    <row r="4591" spans="1:7" x14ac:dyDescent="0.25">
      <c r="A4591" s="43" t="s">
        <v>308</v>
      </c>
      <c r="B4591" s="44">
        <v>43921.84375</v>
      </c>
      <c r="C4591" s="45">
        <f t="shared" si="213"/>
        <v>43922.022985544216</v>
      </c>
      <c r="D4591" s="46">
        <v>3.93</v>
      </c>
      <c r="E4591" s="46">
        <v>5880</v>
      </c>
      <c r="F4591" s="47">
        <f t="shared" si="214"/>
        <v>899.99999979045242</v>
      </c>
      <c r="G4591" s="48">
        <f t="shared" si="215"/>
        <v>149852752.12997368</v>
      </c>
    </row>
    <row r="4592" spans="1:7" x14ac:dyDescent="0.25">
      <c r="A4592" s="43" t="s">
        <v>308</v>
      </c>
      <c r="B4592" s="44">
        <v>43921.854166666664</v>
      </c>
      <c r="C4592" s="45">
        <f t="shared" si="213"/>
        <v>43922.03340221088</v>
      </c>
      <c r="D4592" s="46">
        <v>3.93</v>
      </c>
      <c r="E4592" s="46">
        <v>5880</v>
      </c>
      <c r="F4592" s="47">
        <f t="shared" si="214"/>
        <v>899.99999979045242</v>
      </c>
      <c r="G4592" s="48">
        <f t="shared" si="215"/>
        <v>149852752.12997368</v>
      </c>
    </row>
    <row r="4593" spans="1:7" x14ac:dyDescent="0.25">
      <c r="A4593" s="43" t="s">
        <v>308</v>
      </c>
      <c r="B4593" s="44">
        <v>43921.864583333336</v>
      </c>
      <c r="C4593" s="45">
        <f t="shared" si="213"/>
        <v>43922.044306623931</v>
      </c>
      <c r="D4593" s="46">
        <v>3.92</v>
      </c>
      <c r="E4593" s="46">
        <v>5850</v>
      </c>
      <c r="F4593" s="47">
        <f t="shared" si="214"/>
        <v>900.00000041909516</v>
      </c>
      <c r="G4593" s="48">
        <f t="shared" si="215"/>
        <v>149088197.3763046</v>
      </c>
    </row>
    <row r="4594" spans="1:7" x14ac:dyDescent="0.25">
      <c r="A4594" s="43" t="s">
        <v>308</v>
      </c>
      <c r="B4594" s="44">
        <v>43921.875</v>
      </c>
      <c r="C4594" s="45">
        <f t="shared" si="213"/>
        <v>43922.055051243566</v>
      </c>
      <c r="D4594" s="46">
        <v>3.91</v>
      </c>
      <c r="E4594" s="46">
        <v>5830</v>
      </c>
      <c r="F4594" s="47">
        <f t="shared" si="214"/>
        <v>899.99999979045242</v>
      </c>
      <c r="G4594" s="48">
        <f t="shared" si="215"/>
        <v>148578494.03363037</v>
      </c>
    </row>
    <row r="4595" spans="1:7" x14ac:dyDescent="0.25">
      <c r="A4595" s="43" t="s">
        <v>308</v>
      </c>
      <c r="B4595" s="44">
        <v>43921.885416666664</v>
      </c>
      <c r="C4595" s="45">
        <f t="shared" si="213"/>
        <v>43922.06546791023</v>
      </c>
      <c r="D4595" s="46">
        <v>3.91</v>
      </c>
      <c r="E4595" s="46">
        <v>5830</v>
      </c>
      <c r="F4595" s="47">
        <f t="shared" si="214"/>
        <v>899.99999979045242</v>
      </c>
      <c r="G4595" s="48">
        <f t="shared" si="215"/>
        <v>148578494.03363037</v>
      </c>
    </row>
    <row r="4596" spans="1:7" x14ac:dyDescent="0.25">
      <c r="A4596" s="43" t="s">
        <v>308</v>
      </c>
      <c r="B4596" s="44">
        <v>43921.895833333336</v>
      </c>
      <c r="C4596" s="45">
        <f t="shared" si="213"/>
        <v>43922.07638074713</v>
      </c>
      <c r="D4596" s="46">
        <v>3.9</v>
      </c>
      <c r="E4596" s="46">
        <v>5800</v>
      </c>
      <c r="F4596" s="47">
        <f t="shared" si="214"/>
        <v>900.00000041909516</v>
      </c>
      <c r="G4596" s="48">
        <f t="shared" si="215"/>
        <v>147813939.27907124</v>
      </c>
    </row>
    <row r="4597" spans="1:7" x14ac:dyDescent="0.25">
      <c r="A4597" s="43" t="s">
        <v>308</v>
      </c>
      <c r="B4597" s="44">
        <v>43921.90625</v>
      </c>
      <c r="C4597" s="45">
        <f t="shared" si="213"/>
        <v>43922.086797413795</v>
      </c>
      <c r="D4597" s="46">
        <v>3.9</v>
      </c>
      <c r="E4597" s="46">
        <v>5800</v>
      </c>
      <c r="F4597" s="47">
        <f t="shared" si="214"/>
        <v>899.99999979045242</v>
      </c>
      <c r="G4597" s="48">
        <f t="shared" si="215"/>
        <v>147813939.1758244</v>
      </c>
    </row>
    <row r="4598" spans="1:7" x14ac:dyDescent="0.25">
      <c r="A4598" s="43" t="s">
        <v>308</v>
      </c>
      <c r="B4598" s="44">
        <v>43921.916666666664</v>
      </c>
      <c r="C4598" s="45">
        <f t="shared" si="213"/>
        <v>43922.097715410164</v>
      </c>
      <c r="D4598" s="46">
        <v>3.89</v>
      </c>
      <c r="E4598" s="46">
        <v>5770</v>
      </c>
      <c r="F4598" s="47">
        <f t="shared" si="214"/>
        <v>899.99999979045242</v>
      </c>
      <c r="G4598" s="48">
        <f t="shared" si="215"/>
        <v>147049384.31801841</v>
      </c>
    </row>
    <row r="4599" spans="1:7" x14ac:dyDescent="0.25">
      <c r="A4599" s="43" t="s">
        <v>308</v>
      </c>
      <c r="B4599" s="44">
        <v>43921.927083333336</v>
      </c>
      <c r="C4599" s="45">
        <f t="shared" si="213"/>
        <v>43922.108132076835</v>
      </c>
      <c r="D4599" s="46">
        <v>3.89</v>
      </c>
      <c r="E4599" s="46">
        <v>5770</v>
      </c>
      <c r="F4599" s="47">
        <f t="shared" si="214"/>
        <v>900.00000041909516</v>
      </c>
      <c r="G4599" s="48">
        <f t="shared" si="215"/>
        <v>147049384.42073122</v>
      </c>
    </row>
    <row r="4600" spans="1:7" x14ac:dyDescent="0.25">
      <c r="A4600" s="43" t="s">
        <v>308</v>
      </c>
      <c r="B4600" s="44">
        <v>43921.9375</v>
      </c>
      <c r="C4600" s="45">
        <f t="shared" si="213"/>
        <v>43922.1185487435</v>
      </c>
      <c r="D4600" s="46">
        <v>3.89</v>
      </c>
      <c r="E4600" s="46">
        <v>5770</v>
      </c>
      <c r="F4600" s="47">
        <f t="shared" si="214"/>
        <v>899.99999979045242</v>
      </c>
      <c r="G4600" s="48">
        <f t="shared" si="215"/>
        <v>147049384.31801841</v>
      </c>
    </row>
    <row r="4601" spans="1:7" x14ac:dyDescent="0.25">
      <c r="A4601" s="43" t="s">
        <v>308</v>
      </c>
      <c r="B4601" s="44">
        <v>43921.947916666664</v>
      </c>
      <c r="C4601" s="45">
        <f t="shared" si="213"/>
        <v>43922.128965410164</v>
      </c>
      <c r="D4601" s="46">
        <v>3.89</v>
      </c>
      <c r="E4601" s="46">
        <v>5770</v>
      </c>
      <c r="F4601" s="47">
        <f t="shared" si="214"/>
        <v>899.99999979045242</v>
      </c>
      <c r="G4601" s="48">
        <f t="shared" si="215"/>
        <v>147049384.31801841</v>
      </c>
    </row>
    <row r="4602" spans="1:7" x14ac:dyDescent="0.25">
      <c r="A4602" s="43" t="s">
        <v>308</v>
      </c>
      <c r="B4602" s="44">
        <v>43921.958333333336</v>
      </c>
      <c r="C4602" s="45">
        <f t="shared" si="213"/>
        <v>43922.140229312354</v>
      </c>
      <c r="D4602" s="46">
        <v>3.87</v>
      </c>
      <c r="E4602" s="46">
        <v>5720</v>
      </c>
      <c r="F4602" s="47">
        <f t="shared" si="214"/>
        <v>900.00000041909516</v>
      </c>
      <c r="G4602" s="48">
        <f t="shared" si="215"/>
        <v>145775126.32349783</v>
      </c>
    </row>
    <row r="4603" spans="1:7" x14ac:dyDescent="0.25">
      <c r="A4603" s="43" t="s">
        <v>308</v>
      </c>
      <c r="B4603" s="44">
        <v>43921.96875</v>
      </c>
      <c r="C4603" s="45">
        <f t="shared" si="213"/>
        <v>43922.150645979018</v>
      </c>
      <c r="D4603" s="46">
        <v>3.87</v>
      </c>
      <c r="E4603" s="46">
        <v>5720</v>
      </c>
      <c r="F4603" s="47">
        <f t="shared" si="214"/>
        <v>899.99999979045242</v>
      </c>
      <c r="G4603" s="48">
        <f t="shared" si="215"/>
        <v>145775126.2216751</v>
      </c>
    </row>
    <row r="4604" spans="1:7" x14ac:dyDescent="0.25">
      <c r="A4604" s="43" t="s">
        <v>308</v>
      </c>
      <c r="B4604" s="44">
        <v>43921.979166666664</v>
      </c>
      <c r="C4604" s="45">
        <f t="shared" si="213"/>
        <v>43922.161062645682</v>
      </c>
      <c r="D4604" s="46">
        <v>3.87</v>
      </c>
      <c r="E4604" s="46">
        <v>5720</v>
      </c>
      <c r="F4604" s="47">
        <f t="shared" si="214"/>
        <v>899.99999979045242</v>
      </c>
      <c r="G4604" s="48">
        <f t="shared" si="215"/>
        <v>145775126.2216751</v>
      </c>
    </row>
    <row r="4605" spans="1:7" x14ac:dyDescent="0.25">
      <c r="A4605" s="43" t="s">
        <v>308</v>
      </c>
      <c r="B4605" s="44">
        <v>43921.989583333336</v>
      </c>
      <c r="C4605" s="45">
        <f t="shared" si="213"/>
        <v>43922.171479312354</v>
      </c>
      <c r="D4605" s="46">
        <v>3.87</v>
      </c>
      <c r="E4605" s="46">
        <v>5720</v>
      </c>
      <c r="F4605" s="47">
        <f t="shared" si="214"/>
        <v>900.00000041909516</v>
      </c>
      <c r="G4605" s="48">
        <f t="shared" si="215"/>
        <v>145775126.32349783</v>
      </c>
    </row>
    <row r="4606" spans="1:7" x14ac:dyDescent="0.25">
      <c r="A4606" s="43" t="s">
        <v>308</v>
      </c>
      <c r="B4606" s="44">
        <v>43922</v>
      </c>
      <c r="C4606" s="45">
        <f t="shared" si="213"/>
        <v>43922.182411467489</v>
      </c>
      <c r="D4606" s="46">
        <v>3.86</v>
      </c>
      <c r="E4606" s="46">
        <v>5690</v>
      </c>
      <c r="F4606" s="47">
        <f t="shared" si="214"/>
        <v>899.99999979045242</v>
      </c>
      <c r="G4606" s="48">
        <f t="shared" si="215"/>
        <v>145010571.3638691</v>
      </c>
    </row>
    <row r="4607" spans="1:7" x14ac:dyDescent="0.25">
      <c r="A4607" s="43" t="s">
        <v>308</v>
      </c>
      <c r="B4607" s="44">
        <v>43922.010416666664</v>
      </c>
      <c r="C4607" s="45">
        <f t="shared" si="213"/>
        <v>43922.19334908716</v>
      </c>
      <c r="D4607" s="46">
        <v>3.85</v>
      </c>
      <c r="E4607" s="46">
        <v>5660</v>
      </c>
      <c r="F4607" s="47">
        <f t="shared" si="214"/>
        <v>899.99999979045242</v>
      </c>
      <c r="G4607" s="48">
        <f t="shared" si="215"/>
        <v>144246016.5060631</v>
      </c>
    </row>
    <row r="4608" spans="1:7" x14ac:dyDescent="0.25">
      <c r="A4608" s="43" t="s">
        <v>308</v>
      </c>
      <c r="B4608" s="44">
        <v>43922.020833333336</v>
      </c>
      <c r="C4608" s="45">
        <f t="shared" si="213"/>
        <v>43922.203765753831</v>
      </c>
      <c r="D4608" s="46">
        <v>3.85</v>
      </c>
      <c r="E4608" s="46">
        <v>5660</v>
      </c>
      <c r="F4608" s="47">
        <f t="shared" si="214"/>
        <v>900.00000041909516</v>
      </c>
      <c r="G4608" s="48">
        <f t="shared" si="215"/>
        <v>144246016.60681778</v>
      </c>
    </row>
    <row r="4609" spans="1:7" x14ac:dyDescent="0.25">
      <c r="A4609" s="43" t="s">
        <v>308</v>
      </c>
      <c r="B4609" s="44">
        <v>43922.03125</v>
      </c>
      <c r="C4609" s="45">
        <f t="shared" si="213"/>
        <v>43922.214532801416</v>
      </c>
      <c r="D4609" s="46">
        <v>3.84</v>
      </c>
      <c r="E4609" s="46">
        <v>5640</v>
      </c>
      <c r="F4609" s="47">
        <f t="shared" si="214"/>
        <v>899.99999979045242</v>
      </c>
      <c r="G4609" s="48">
        <f t="shared" si="215"/>
        <v>143736313.26752579</v>
      </c>
    </row>
    <row r="4610" spans="1:7" x14ac:dyDescent="0.25">
      <c r="A4610" s="43" t="s">
        <v>308</v>
      </c>
      <c r="B4610" s="44">
        <v>43922.041666666664</v>
      </c>
      <c r="C4610" s="45">
        <f t="shared" ref="C4610:C4673" si="216">B4610+((13422*(1/E4610)+2.019)/24)</f>
        <v>43922.22494946808</v>
      </c>
      <c r="D4610" s="46">
        <v>3.84</v>
      </c>
      <c r="E4610" s="46">
        <v>5640</v>
      </c>
      <c r="F4610" s="47">
        <f t="shared" si="214"/>
        <v>899.99999979045242</v>
      </c>
      <c r="G4610" s="48">
        <f t="shared" si="215"/>
        <v>143736313.26752579</v>
      </c>
    </row>
    <row r="4611" spans="1:7" x14ac:dyDescent="0.25">
      <c r="A4611" s="43" t="s">
        <v>308</v>
      </c>
      <c r="B4611" s="44">
        <v>43922.052083333336</v>
      </c>
      <c r="C4611" s="45">
        <f t="shared" si="216"/>
        <v>43922.235366134752</v>
      </c>
      <c r="D4611" s="46">
        <v>3.84</v>
      </c>
      <c r="E4611" s="46">
        <v>5640</v>
      </c>
      <c r="F4611" s="47">
        <f t="shared" ref="F4611:F4674" si="217">CONVERT((B4611-B4610),"day","sec")</f>
        <v>900.00000041909516</v>
      </c>
      <c r="G4611" s="48">
        <f t="shared" si="215"/>
        <v>143736313.36792445</v>
      </c>
    </row>
    <row r="4612" spans="1:7" x14ac:dyDescent="0.25">
      <c r="A4612" s="43" t="s">
        <v>308</v>
      </c>
      <c r="B4612" s="44">
        <v>43922.0625</v>
      </c>
      <c r="C4612" s="45">
        <f t="shared" si="216"/>
        <v>43922.245782801416</v>
      </c>
      <c r="D4612" s="46">
        <v>3.84</v>
      </c>
      <c r="E4612" s="46">
        <v>5640</v>
      </c>
      <c r="F4612" s="47">
        <f t="shared" si="217"/>
        <v>899.99999979045242</v>
      </c>
      <c r="G4612" s="48">
        <f t="shared" ref="G4612:G4675" si="218">F4612*E4612*CONVERT(1,"ft^3","l")</f>
        <v>143736313.26752579</v>
      </c>
    </row>
    <row r="4613" spans="1:7" x14ac:dyDescent="0.25">
      <c r="A4613" s="43" t="s">
        <v>308</v>
      </c>
      <c r="B4613" s="44">
        <v>43922.072916666664</v>
      </c>
      <c r="C4613" s="45">
        <f t="shared" si="216"/>
        <v>43922.256729723704</v>
      </c>
      <c r="D4613" s="46">
        <v>3.83</v>
      </c>
      <c r="E4613" s="46">
        <v>5610</v>
      </c>
      <c r="F4613" s="47">
        <f t="shared" si="217"/>
        <v>899.99999979045242</v>
      </c>
      <c r="G4613" s="48">
        <f t="shared" si="218"/>
        <v>142971758.40971979</v>
      </c>
    </row>
    <row r="4614" spans="1:7" x14ac:dyDescent="0.25">
      <c r="A4614" s="43" t="s">
        <v>308</v>
      </c>
      <c r="B4614" s="44">
        <v>43922.083333333336</v>
      </c>
      <c r="C4614" s="45">
        <f t="shared" si="216"/>
        <v>43922.267146390375</v>
      </c>
      <c r="D4614" s="46">
        <v>3.83</v>
      </c>
      <c r="E4614" s="46">
        <v>5610</v>
      </c>
      <c r="F4614" s="47">
        <f t="shared" si="217"/>
        <v>900.00000041909516</v>
      </c>
      <c r="G4614" s="48">
        <f t="shared" si="218"/>
        <v>142971758.50958443</v>
      </c>
    </row>
    <row r="4615" spans="1:7" x14ac:dyDescent="0.25">
      <c r="A4615" s="43" t="s">
        <v>308</v>
      </c>
      <c r="B4615" s="44">
        <v>43922.09375</v>
      </c>
      <c r="C4615" s="45">
        <f t="shared" si="216"/>
        <v>43922.27756305704</v>
      </c>
      <c r="D4615" s="46">
        <v>3.83</v>
      </c>
      <c r="E4615" s="46">
        <v>5610</v>
      </c>
      <c r="F4615" s="47">
        <f t="shared" si="217"/>
        <v>899.99999979045242</v>
      </c>
      <c r="G4615" s="48">
        <f t="shared" si="218"/>
        <v>142971758.40971979</v>
      </c>
    </row>
    <row r="4616" spans="1:7" x14ac:dyDescent="0.25">
      <c r="A4616" s="43" t="s">
        <v>308</v>
      </c>
      <c r="B4616" s="44">
        <v>43922.104166666664</v>
      </c>
      <c r="C4616" s="45">
        <f t="shared" si="216"/>
        <v>43922.288515681001</v>
      </c>
      <c r="D4616" s="46">
        <v>3.82</v>
      </c>
      <c r="E4616" s="46">
        <v>5580</v>
      </c>
      <c r="F4616" s="47">
        <f t="shared" si="217"/>
        <v>899.99999979045242</v>
      </c>
      <c r="G4616" s="48">
        <f t="shared" si="218"/>
        <v>142207203.5519138</v>
      </c>
    </row>
    <row r="4617" spans="1:7" x14ac:dyDescent="0.25">
      <c r="A4617" s="43" t="s">
        <v>308</v>
      </c>
      <c r="B4617" s="44">
        <v>43922.114583333336</v>
      </c>
      <c r="C4617" s="45">
        <f t="shared" si="216"/>
        <v>43922.298932347672</v>
      </c>
      <c r="D4617" s="46">
        <v>3.82</v>
      </c>
      <c r="E4617" s="46">
        <v>5580</v>
      </c>
      <c r="F4617" s="47">
        <f t="shared" si="217"/>
        <v>900.00000041909516</v>
      </c>
      <c r="G4617" s="48">
        <f t="shared" si="218"/>
        <v>142207203.6512444</v>
      </c>
    </row>
    <row r="4618" spans="1:7" x14ac:dyDescent="0.25">
      <c r="A4618" s="43" t="s">
        <v>308</v>
      </c>
      <c r="B4618" s="44">
        <v>43922.125</v>
      </c>
      <c r="C4618" s="45">
        <f t="shared" si="216"/>
        <v>43922.309349014336</v>
      </c>
      <c r="D4618" s="46">
        <v>3.82</v>
      </c>
      <c r="E4618" s="46">
        <v>5580</v>
      </c>
      <c r="F4618" s="47">
        <f t="shared" si="217"/>
        <v>899.99999979045242</v>
      </c>
      <c r="G4618" s="48">
        <f t="shared" si="218"/>
        <v>142207203.5519138</v>
      </c>
    </row>
    <row r="4619" spans="1:7" x14ac:dyDescent="0.25">
      <c r="A4619" s="43" t="s">
        <v>308</v>
      </c>
      <c r="B4619" s="44">
        <v>43922.135416666664</v>
      </c>
      <c r="C4619" s="45">
        <f t="shared" si="216"/>
        <v>43922.319765681001</v>
      </c>
      <c r="D4619" s="46">
        <v>3.82</v>
      </c>
      <c r="E4619" s="46">
        <v>5580</v>
      </c>
      <c r="F4619" s="47">
        <f t="shared" si="217"/>
        <v>899.99999979045242</v>
      </c>
      <c r="G4619" s="48">
        <f t="shared" si="218"/>
        <v>142207203.5519138</v>
      </c>
    </row>
    <row r="4620" spans="1:7" x14ac:dyDescent="0.25">
      <c r="A4620" s="43" t="s">
        <v>308</v>
      </c>
      <c r="B4620" s="44">
        <v>43922.145833333336</v>
      </c>
      <c r="C4620" s="45">
        <f t="shared" si="216"/>
        <v>43922.330542865711</v>
      </c>
      <c r="D4620" s="46">
        <v>3.81</v>
      </c>
      <c r="E4620" s="46">
        <v>5560</v>
      </c>
      <c r="F4620" s="47">
        <f t="shared" si="217"/>
        <v>900.00000041909516</v>
      </c>
      <c r="G4620" s="48">
        <f t="shared" si="218"/>
        <v>141697500.41235104</v>
      </c>
    </row>
    <row r="4621" spans="1:7" x14ac:dyDescent="0.25">
      <c r="A4621" s="43" t="s">
        <v>308</v>
      </c>
      <c r="B4621" s="44">
        <v>43922.15625</v>
      </c>
      <c r="C4621" s="45">
        <f t="shared" si="216"/>
        <v>43922.340959532376</v>
      </c>
      <c r="D4621" s="46">
        <v>3.81</v>
      </c>
      <c r="E4621" s="46">
        <v>5560</v>
      </c>
      <c r="F4621" s="47">
        <f t="shared" si="217"/>
        <v>899.99999979045242</v>
      </c>
      <c r="G4621" s="48">
        <f t="shared" si="218"/>
        <v>141697500.31337649</v>
      </c>
    </row>
    <row r="4622" spans="1:7" x14ac:dyDescent="0.25">
      <c r="A4622" s="43" t="s">
        <v>308</v>
      </c>
      <c r="B4622" s="44">
        <v>43922.166666666664</v>
      </c>
      <c r="C4622" s="45">
        <f t="shared" si="216"/>
        <v>43922.35137619904</v>
      </c>
      <c r="D4622" s="46">
        <v>3.81</v>
      </c>
      <c r="E4622" s="46">
        <v>5560</v>
      </c>
      <c r="F4622" s="47">
        <f t="shared" si="217"/>
        <v>899.99999979045242</v>
      </c>
      <c r="G4622" s="48">
        <f t="shared" si="218"/>
        <v>141697500.31337649</v>
      </c>
    </row>
    <row r="4623" spans="1:7" x14ac:dyDescent="0.25">
      <c r="A4623" s="43" t="s">
        <v>308</v>
      </c>
      <c r="B4623" s="44">
        <v>43922.177083333336</v>
      </c>
      <c r="C4623" s="45">
        <f t="shared" si="216"/>
        <v>43922.36233853225</v>
      </c>
      <c r="D4623" s="46">
        <v>3.8</v>
      </c>
      <c r="E4623" s="46">
        <v>5530</v>
      </c>
      <c r="F4623" s="47">
        <f t="shared" si="217"/>
        <v>900.00000041909516</v>
      </c>
      <c r="G4623" s="48">
        <f t="shared" si="218"/>
        <v>140932945.55401102</v>
      </c>
    </row>
    <row r="4624" spans="1:7" x14ac:dyDescent="0.25">
      <c r="A4624" s="43" t="s">
        <v>308</v>
      </c>
      <c r="B4624" s="44">
        <v>43922.1875</v>
      </c>
      <c r="C4624" s="45">
        <f t="shared" si="216"/>
        <v>43922.372755198914</v>
      </c>
      <c r="D4624" s="46">
        <v>3.8</v>
      </c>
      <c r="E4624" s="46">
        <v>5530</v>
      </c>
      <c r="F4624" s="47">
        <f t="shared" si="217"/>
        <v>899.99999979045242</v>
      </c>
      <c r="G4624" s="48">
        <f t="shared" si="218"/>
        <v>140932945.45557049</v>
      </c>
    </row>
    <row r="4625" spans="1:7" x14ac:dyDescent="0.25">
      <c r="A4625" s="43" t="s">
        <v>308</v>
      </c>
      <c r="B4625" s="44">
        <v>43922.197916666664</v>
      </c>
      <c r="C4625" s="45">
        <f t="shared" si="216"/>
        <v>43922.383171865578</v>
      </c>
      <c r="D4625" s="46">
        <v>3.8</v>
      </c>
      <c r="E4625" s="46">
        <v>5530</v>
      </c>
      <c r="F4625" s="47">
        <f t="shared" si="217"/>
        <v>899.99999979045242</v>
      </c>
      <c r="G4625" s="48">
        <f t="shared" si="218"/>
        <v>140932945.45557049</v>
      </c>
    </row>
    <row r="4626" spans="1:7" x14ac:dyDescent="0.25">
      <c r="A4626" s="43" t="s">
        <v>308</v>
      </c>
      <c r="B4626" s="44">
        <v>43922.208333333336</v>
      </c>
      <c r="C4626" s="45">
        <f t="shared" si="216"/>
        <v>43922.39358853225</v>
      </c>
      <c r="D4626" s="46">
        <v>3.8</v>
      </c>
      <c r="E4626" s="46">
        <v>5530</v>
      </c>
      <c r="F4626" s="47">
        <f t="shared" si="217"/>
        <v>900.00000041909516</v>
      </c>
      <c r="G4626" s="48">
        <f t="shared" si="218"/>
        <v>140932945.55401102</v>
      </c>
    </row>
    <row r="4627" spans="1:7" x14ac:dyDescent="0.25">
      <c r="A4627" s="43" t="s">
        <v>308</v>
      </c>
      <c r="B4627" s="44">
        <v>43922.21875</v>
      </c>
      <c r="C4627" s="45">
        <f t="shared" si="216"/>
        <v>43922.404005198914</v>
      </c>
      <c r="D4627" s="46">
        <v>3.8</v>
      </c>
      <c r="E4627" s="46">
        <v>5530</v>
      </c>
      <c r="F4627" s="47">
        <f t="shared" si="217"/>
        <v>899.99999979045242</v>
      </c>
      <c r="G4627" s="48">
        <f t="shared" si="218"/>
        <v>140932945.45557049</v>
      </c>
    </row>
    <row r="4628" spans="1:7" x14ac:dyDescent="0.25">
      <c r="A4628" s="43" t="s">
        <v>308</v>
      </c>
      <c r="B4628" s="44">
        <v>43922.229166666664</v>
      </c>
      <c r="C4628" s="45">
        <f t="shared" si="216"/>
        <v>43922.414421865578</v>
      </c>
      <c r="D4628" s="46">
        <v>3.8</v>
      </c>
      <c r="E4628" s="46">
        <v>5530</v>
      </c>
      <c r="F4628" s="47">
        <f t="shared" si="217"/>
        <v>899.99999979045242</v>
      </c>
      <c r="G4628" s="48">
        <f t="shared" si="218"/>
        <v>140932945.45557049</v>
      </c>
    </row>
    <row r="4629" spans="1:7" x14ac:dyDescent="0.25">
      <c r="A4629" s="43" t="s">
        <v>308</v>
      </c>
      <c r="B4629" s="44">
        <v>43922.239583333336</v>
      </c>
      <c r="C4629" s="45">
        <f t="shared" si="216"/>
        <v>43922.425390151519</v>
      </c>
      <c r="D4629" s="46">
        <v>3.79</v>
      </c>
      <c r="E4629" s="46">
        <v>5500</v>
      </c>
      <c r="F4629" s="47">
        <f t="shared" si="217"/>
        <v>900.00000041909516</v>
      </c>
      <c r="G4629" s="48">
        <f t="shared" si="218"/>
        <v>140168390.69567099</v>
      </c>
    </row>
    <row r="4630" spans="1:7" x14ac:dyDescent="0.25">
      <c r="A4630" s="43" t="s">
        <v>308</v>
      </c>
      <c r="B4630" s="44">
        <v>43922.25</v>
      </c>
      <c r="C4630" s="45">
        <f t="shared" si="216"/>
        <v>43922.436177919706</v>
      </c>
      <c r="D4630" s="46">
        <v>3.78</v>
      </c>
      <c r="E4630" s="46">
        <v>5480</v>
      </c>
      <c r="F4630" s="47">
        <f t="shared" si="217"/>
        <v>899.99999979045242</v>
      </c>
      <c r="G4630" s="48">
        <f t="shared" si="218"/>
        <v>139658687.35922718</v>
      </c>
    </row>
    <row r="4631" spans="1:7" x14ac:dyDescent="0.25">
      <c r="A4631" s="43" t="s">
        <v>308</v>
      </c>
      <c r="B4631" s="44">
        <v>43922.260416666664</v>
      </c>
      <c r="C4631" s="45">
        <f t="shared" si="216"/>
        <v>43922.446223484847</v>
      </c>
      <c r="D4631" s="46">
        <v>3.79</v>
      </c>
      <c r="E4631" s="46">
        <v>5500</v>
      </c>
      <c r="F4631" s="47">
        <f t="shared" si="217"/>
        <v>899.99999979045242</v>
      </c>
      <c r="G4631" s="48">
        <f t="shared" si="218"/>
        <v>140168390.59776452</v>
      </c>
    </row>
    <row r="4632" spans="1:7" x14ac:dyDescent="0.25">
      <c r="A4632" s="43" t="s">
        <v>308</v>
      </c>
      <c r="B4632" s="44">
        <v>43922.270833333336</v>
      </c>
      <c r="C4632" s="45">
        <f t="shared" si="216"/>
        <v>43922.457011253042</v>
      </c>
      <c r="D4632" s="46">
        <v>3.78</v>
      </c>
      <c r="E4632" s="46">
        <v>5480</v>
      </c>
      <c r="F4632" s="47">
        <f t="shared" si="217"/>
        <v>900.00000041909516</v>
      </c>
      <c r="G4632" s="48">
        <f t="shared" si="218"/>
        <v>139658687.45677766</v>
      </c>
    </row>
    <row r="4633" spans="1:7" x14ac:dyDescent="0.25">
      <c r="A4633" s="43" t="s">
        <v>308</v>
      </c>
      <c r="B4633" s="44">
        <v>43922.28125</v>
      </c>
      <c r="C4633" s="45">
        <f t="shared" si="216"/>
        <v>43922.467427919706</v>
      </c>
      <c r="D4633" s="46">
        <v>3.78</v>
      </c>
      <c r="E4633" s="46">
        <v>5480</v>
      </c>
      <c r="F4633" s="47">
        <f t="shared" si="217"/>
        <v>899.99999979045242</v>
      </c>
      <c r="G4633" s="48">
        <f t="shared" si="218"/>
        <v>139658687.35922718</v>
      </c>
    </row>
    <row r="4634" spans="1:7" x14ac:dyDescent="0.25">
      <c r="A4634" s="43" t="s">
        <v>308</v>
      </c>
      <c r="B4634" s="44">
        <v>43922.291666666664</v>
      </c>
      <c r="C4634" s="45">
        <f t="shared" si="216"/>
        <v>43922.47784458637</v>
      </c>
      <c r="D4634" s="46">
        <v>3.78</v>
      </c>
      <c r="E4634" s="46">
        <v>5480</v>
      </c>
      <c r="F4634" s="47">
        <f t="shared" si="217"/>
        <v>899.99999979045242</v>
      </c>
      <c r="G4634" s="48">
        <f t="shared" si="218"/>
        <v>139658687.35922718</v>
      </c>
    </row>
    <row r="4635" spans="1:7" x14ac:dyDescent="0.25">
      <c r="A4635" s="43" t="s">
        <v>308</v>
      </c>
      <c r="B4635" s="44">
        <v>43922.302083333336</v>
      </c>
      <c r="C4635" s="45">
        <f t="shared" si="216"/>
        <v>43922.488261253042</v>
      </c>
      <c r="D4635" s="46">
        <v>3.78</v>
      </c>
      <c r="E4635" s="46">
        <v>5480</v>
      </c>
      <c r="F4635" s="47">
        <f t="shared" si="217"/>
        <v>900.00000041909516</v>
      </c>
      <c r="G4635" s="48">
        <f t="shared" si="218"/>
        <v>139658687.45677766</v>
      </c>
    </row>
    <row r="4636" spans="1:7" x14ac:dyDescent="0.25">
      <c r="A4636" s="43" t="s">
        <v>308</v>
      </c>
      <c r="B4636" s="44">
        <v>43922.3125</v>
      </c>
      <c r="C4636" s="45">
        <f t="shared" si="216"/>
        <v>43922.498677919706</v>
      </c>
      <c r="D4636" s="46">
        <v>3.78</v>
      </c>
      <c r="E4636" s="46">
        <v>5480</v>
      </c>
      <c r="F4636" s="47">
        <f t="shared" si="217"/>
        <v>899.99999979045242</v>
      </c>
      <c r="G4636" s="48">
        <f t="shared" si="218"/>
        <v>139658687.35922718</v>
      </c>
    </row>
    <row r="4637" spans="1:7" x14ac:dyDescent="0.25">
      <c r="A4637" s="43" t="s">
        <v>308</v>
      </c>
      <c r="B4637" s="44">
        <v>43922.322916666664</v>
      </c>
      <c r="C4637" s="45">
        <f t="shared" si="216"/>
        <v>43922.509656345566</v>
      </c>
      <c r="D4637" s="46">
        <v>3.77</v>
      </c>
      <c r="E4637" s="46">
        <v>5450</v>
      </c>
      <c r="F4637" s="47">
        <f t="shared" si="217"/>
        <v>899.99999979045242</v>
      </c>
      <c r="G4637" s="48">
        <f t="shared" si="218"/>
        <v>138894132.50142118</v>
      </c>
    </row>
    <row r="4638" spans="1:7" x14ac:dyDescent="0.25">
      <c r="A4638" s="43" t="s">
        <v>308</v>
      </c>
      <c r="B4638" s="44">
        <v>43922.333333333336</v>
      </c>
      <c r="C4638" s="45">
        <f t="shared" si="216"/>
        <v>43922.519511253042</v>
      </c>
      <c r="D4638" s="46">
        <v>3.78</v>
      </c>
      <c r="E4638" s="46">
        <v>5480</v>
      </c>
      <c r="F4638" s="47">
        <f t="shared" si="217"/>
        <v>900.00000041909516</v>
      </c>
      <c r="G4638" s="48">
        <f t="shared" si="218"/>
        <v>139658687.45677766</v>
      </c>
    </row>
    <row r="4639" spans="1:7" x14ac:dyDescent="0.25">
      <c r="A4639" s="43" t="s">
        <v>308</v>
      </c>
      <c r="B4639" s="44">
        <v>43922.34375</v>
      </c>
      <c r="C4639" s="45">
        <f t="shared" si="216"/>
        <v>43922.530489678902</v>
      </c>
      <c r="D4639" s="46">
        <v>3.77</v>
      </c>
      <c r="E4639" s="46">
        <v>5450</v>
      </c>
      <c r="F4639" s="47">
        <f t="shared" si="217"/>
        <v>899.99999979045242</v>
      </c>
      <c r="G4639" s="48">
        <f t="shared" si="218"/>
        <v>138894132.50142118</v>
      </c>
    </row>
    <row r="4640" spans="1:7" x14ac:dyDescent="0.25">
      <c r="A4640" s="43" t="s">
        <v>308</v>
      </c>
      <c r="B4640" s="44">
        <v>43922.354166666664</v>
      </c>
      <c r="C4640" s="45">
        <f t="shared" si="216"/>
        <v>43922.540906345566</v>
      </c>
      <c r="D4640" s="46">
        <v>3.77</v>
      </c>
      <c r="E4640" s="46">
        <v>5450</v>
      </c>
      <c r="F4640" s="47">
        <f t="shared" si="217"/>
        <v>899.99999979045242</v>
      </c>
      <c r="G4640" s="48">
        <f t="shared" si="218"/>
        <v>138894132.50142118</v>
      </c>
    </row>
    <row r="4641" spans="1:7" x14ac:dyDescent="0.25">
      <c r="A4641" s="43" t="s">
        <v>308</v>
      </c>
      <c r="B4641" s="44">
        <v>43922.364583333336</v>
      </c>
      <c r="C4641" s="45">
        <f t="shared" si="216"/>
        <v>43922.551323012238</v>
      </c>
      <c r="D4641" s="46">
        <v>3.77</v>
      </c>
      <c r="E4641" s="46">
        <v>5450</v>
      </c>
      <c r="F4641" s="47">
        <f t="shared" si="217"/>
        <v>900.00000041909516</v>
      </c>
      <c r="G4641" s="48">
        <f t="shared" si="218"/>
        <v>138894132.59843764</v>
      </c>
    </row>
    <row r="4642" spans="1:7" x14ac:dyDescent="0.25">
      <c r="A4642" s="43" t="s">
        <v>308</v>
      </c>
      <c r="B4642" s="44">
        <v>43922.375</v>
      </c>
      <c r="C4642" s="45">
        <f t="shared" si="216"/>
        <v>43922.561739678902</v>
      </c>
      <c r="D4642" s="46">
        <v>3.77</v>
      </c>
      <c r="E4642" s="46">
        <v>5450</v>
      </c>
      <c r="F4642" s="47">
        <f t="shared" si="217"/>
        <v>899.99999979045242</v>
      </c>
      <c r="G4642" s="48">
        <f t="shared" si="218"/>
        <v>138894132.50142118</v>
      </c>
    </row>
    <row r="4643" spans="1:7" x14ac:dyDescent="0.25">
      <c r="A4643" s="43" t="s">
        <v>308</v>
      </c>
      <c r="B4643" s="44">
        <v>43922.385416666664</v>
      </c>
      <c r="C4643" s="45">
        <f t="shared" si="216"/>
        <v>43922.572724323494</v>
      </c>
      <c r="D4643" s="46">
        <v>3.76</v>
      </c>
      <c r="E4643" s="46">
        <v>5420</v>
      </c>
      <c r="F4643" s="47">
        <f t="shared" si="217"/>
        <v>899.99999979045242</v>
      </c>
      <c r="G4643" s="48">
        <f t="shared" si="218"/>
        <v>138129577.64361522</v>
      </c>
    </row>
    <row r="4644" spans="1:7" x14ac:dyDescent="0.25">
      <c r="A4644" s="43" t="s">
        <v>308</v>
      </c>
      <c r="B4644" s="44">
        <v>43922.395833333336</v>
      </c>
      <c r="C4644" s="45">
        <f t="shared" si="216"/>
        <v>43922.583140990166</v>
      </c>
      <c r="D4644" s="46">
        <v>3.76</v>
      </c>
      <c r="E4644" s="46">
        <v>5420</v>
      </c>
      <c r="F4644" s="47">
        <f t="shared" si="217"/>
        <v>900.00000041909516</v>
      </c>
      <c r="G4644" s="48">
        <f t="shared" si="218"/>
        <v>138129577.74009761</v>
      </c>
    </row>
    <row r="4645" spans="1:7" x14ac:dyDescent="0.25">
      <c r="A4645" s="43" t="s">
        <v>308</v>
      </c>
      <c r="B4645" s="44">
        <v>43922.40625</v>
      </c>
      <c r="C4645" s="45">
        <f t="shared" si="216"/>
        <v>43922.592989678902</v>
      </c>
      <c r="D4645" s="46">
        <v>3.77</v>
      </c>
      <c r="E4645" s="46">
        <v>5450</v>
      </c>
      <c r="F4645" s="47">
        <f t="shared" si="217"/>
        <v>899.99999979045242</v>
      </c>
      <c r="G4645" s="48">
        <f t="shared" si="218"/>
        <v>138894132.50142118</v>
      </c>
    </row>
    <row r="4646" spans="1:7" x14ac:dyDescent="0.25">
      <c r="A4646" s="43" t="s">
        <v>308</v>
      </c>
      <c r="B4646" s="44">
        <v>43922.416666666664</v>
      </c>
      <c r="C4646" s="45">
        <f t="shared" si="216"/>
        <v>43922.603974323494</v>
      </c>
      <c r="D4646" s="46">
        <v>3.76</v>
      </c>
      <c r="E4646" s="46">
        <v>5420</v>
      </c>
      <c r="F4646" s="47">
        <f t="shared" si="217"/>
        <v>899.99999979045242</v>
      </c>
      <c r="G4646" s="48">
        <f t="shared" si="218"/>
        <v>138129577.64361522</v>
      </c>
    </row>
    <row r="4647" spans="1:7" x14ac:dyDescent="0.25">
      <c r="A4647" s="43" t="s">
        <v>308</v>
      </c>
      <c r="B4647" s="44">
        <v>43922.427083333336</v>
      </c>
      <c r="C4647" s="45">
        <f t="shared" si="216"/>
        <v>43922.614390990166</v>
      </c>
      <c r="D4647" s="46">
        <v>3.76</v>
      </c>
      <c r="E4647" s="46">
        <v>5420</v>
      </c>
      <c r="F4647" s="47">
        <f t="shared" si="217"/>
        <v>900.00000041909516</v>
      </c>
      <c r="G4647" s="48">
        <f t="shared" si="218"/>
        <v>138129577.74009761</v>
      </c>
    </row>
    <row r="4648" spans="1:7" x14ac:dyDescent="0.25">
      <c r="A4648" s="43" t="s">
        <v>308</v>
      </c>
      <c r="B4648" s="44">
        <v>43922.4375</v>
      </c>
      <c r="C4648" s="45">
        <f t="shared" si="216"/>
        <v>43922.62480765683</v>
      </c>
      <c r="D4648" s="46">
        <v>3.76</v>
      </c>
      <c r="E4648" s="46">
        <v>5420</v>
      </c>
      <c r="F4648" s="47">
        <f t="shared" si="217"/>
        <v>899.99999979045242</v>
      </c>
      <c r="G4648" s="48">
        <f t="shared" si="218"/>
        <v>138129577.64361522</v>
      </c>
    </row>
    <row r="4649" spans="1:7" x14ac:dyDescent="0.25">
      <c r="A4649" s="43" t="s">
        <v>308</v>
      </c>
      <c r="B4649" s="44">
        <v>43922.447916666664</v>
      </c>
      <c r="C4649" s="45">
        <f t="shared" si="216"/>
        <v>43922.635224323494</v>
      </c>
      <c r="D4649" s="46">
        <v>3.76</v>
      </c>
      <c r="E4649" s="46">
        <v>5420</v>
      </c>
      <c r="F4649" s="47">
        <f t="shared" si="217"/>
        <v>899.99999979045242</v>
      </c>
      <c r="G4649" s="48">
        <f t="shared" si="218"/>
        <v>138129577.64361522</v>
      </c>
    </row>
    <row r="4650" spans="1:7" x14ac:dyDescent="0.25">
      <c r="A4650" s="43" t="s">
        <v>308</v>
      </c>
      <c r="B4650" s="44">
        <v>43922.458333333336</v>
      </c>
      <c r="C4650" s="45">
        <f t="shared" si="216"/>
        <v>43922.645640990166</v>
      </c>
      <c r="D4650" s="46">
        <v>3.76</v>
      </c>
      <c r="E4650" s="46">
        <v>5420</v>
      </c>
      <c r="F4650" s="47">
        <f t="shared" si="217"/>
        <v>900.00000041909516</v>
      </c>
      <c r="G4650" s="48">
        <f t="shared" si="218"/>
        <v>138129577.74009761</v>
      </c>
    </row>
    <row r="4651" spans="1:7" x14ac:dyDescent="0.25">
      <c r="A4651" s="43" t="s">
        <v>308</v>
      </c>
      <c r="B4651" s="44">
        <v>43922.46875</v>
      </c>
      <c r="C4651" s="45">
        <f t="shared" si="216"/>
        <v>43922.655489678902</v>
      </c>
      <c r="D4651" s="46">
        <v>3.77</v>
      </c>
      <c r="E4651" s="46">
        <v>5450</v>
      </c>
      <c r="F4651" s="47">
        <f t="shared" si="217"/>
        <v>899.99999979045242</v>
      </c>
      <c r="G4651" s="48">
        <f t="shared" si="218"/>
        <v>138894132.50142118</v>
      </c>
    </row>
    <row r="4652" spans="1:7" x14ac:dyDescent="0.25">
      <c r="A4652" s="43" t="s">
        <v>308</v>
      </c>
      <c r="B4652" s="44">
        <v>43922.479166666664</v>
      </c>
      <c r="C4652" s="45">
        <f t="shared" si="216"/>
        <v>43922.666856481483</v>
      </c>
      <c r="D4652" s="46">
        <v>3.75</v>
      </c>
      <c r="E4652" s="46">
        <v>5400</v>
      </c>
      <c r="F4652" s="47">
        <f t="shared" si="217"/>
        <v>899.99999979045242</v>
      </c>
      <c r="G4652" s="48">
        <f t="shared" si="218"/>
        <v>137619874.40507787</v>
      </c>
    </row>
    <row r="4653" spans="1:7" x14ac:dyDescent="0.25">
      <c r="A4653" s="43" t="s">
        <v>308</v>
      </c>
      <c r="B4653" s="44">
        <v>43922.489583333336</v>
      </c>
      <c r="C4653" s="45">
        <f t="shared" si="216"/>
        <v>43922.676890990166</v>
      </c>
      <c r="D4653" s="46">
        <v>3.76</v>
      </c>
      <c r="E4653" s="46">
        <v>5420</v>
      </c>
      <c r="F4653" s="47">
        <f t="shared" si="217"/>
        <v>900.00000041909516</v>
      </c>
      <c r="G4653" s="48">
        <f t="shared" si="218"/>
        <v>138129577.74009761</v>
      </c>
    </row>
    <row r="4654" spans="1:7" x14ac:dyDescent="0.25">
      <c r="A4654" s="43" t="s">
        <v>308</v>
      </c>
      <c r="B4654" s="44">
        <v>43922.5</v>
      </c>
      <c r="C4654" s="45">
        <f t="shared" si="216"/>
        <v>43922.68730765683</v>
      </c>
      <c r="D4654" s="46">
        <v>3.76</v>
      </c>
      <c r="E4654" s="46">
        <v>5420</v>
      </c>
      <c r="F4654" s="47">
        <f t="shared" si="217"/>
        <v>899.99999979045242</v>
      </c>
      <c r="G4654" s="48">
        <f t="shared" si="218"/>
        <v>138129577.64361522</v>
      </c>
    </row>
    <row r="4655" spans="1:7" x14ac:dyDescent="0.25">
      <c r="A4655" s="43" t="s">
        <v>308</v>
      </c>
      <c r="B4655" s="44">
        <v>43922.510416666664</v>
      </c>
      <c r="C4655" s="45">
        <f t="shared" si="216"/>
        <v>43922.697724323494</v>
      </c>
      <c r="D4655" s="46">
        <v>3.76</v>
      </c>
      <c r="E4655" s="46">
        <v>5420</v>
      </c>
      <c r="F4655" s="47">
        <f t="shared" si="217"/>
        <v>899.99999979045242</v>
      </c>
      <c r="G4655" s="48">
        <f t="shared" si="218"/>
        <v>138129577.64361522</v>
      </c>
    </row>
    <row r="4656" spans="1:7" x14ac:dyDescent="0.25">
      <c r="A4656" s="43" t="s">
        <v>308</v>
      </c>
      <c r="B4656" s="44">
        <v>43922.520833333336</v>
      </c>
      <c r="C4656" s="45">
        <f t="shared" si="216"/>
        <v>43922.708523148154</v>
      </c>
      <c r="D4656" s="46">
        <v>3.75</v>
      </c>
      <c r="E4656" s="46">
        <v>5400</v>
      </c>
      <c r="F4656" s="47">
        <f t="shared" si="217"/>
        <v>900.00000041909516</v>
      </c>
      <c r="G4656" s="48">
        <f t="shared" si="218"/>
        <v>137619874.50120425</v>
      </c>
    </row>
    <row r="4657" spans="1:7" x14ac:dyDescent="0.25">
      <c r="A4657" s="43" t="s">
        <v>308</v>
      </c>
      <c r="B4657" s="44">
        <v>43922.53125</v>
      </c>
      <c r="C4657" s="45">
        <f t="shared" si="216"/>
        <v>43922.718939814818</v>
      </c>
      <c r="D4657" s="46">
        <v>3.75</v>
      </c>
      <c r="E4657" s="46">
        <v>5400</v>
      </c>
      <c r="F4657" s="47">
        <f t="shared" si="217"/>
        <v>899.99999979045242</v>
      </c>
      <c r="G4657" s="48">
        <f t="shared" si="218"/>
        <v>137619874.40507787</v>
      </c>
    </row>
    <row r="4658" spans="1:7" x14ac:dyDescent="0.25">
      <c r="A4658" s="43" t="s">
        <v>308</v>
      </c>
      <c r="B4658" s="44">
        <v>43922.541666666664</v>
      </c>
      <c r="C4658" s="45">
        <f t="shared" si="216"/>
        <v>43922.729356481483</v>
      </c>
      <c r="D4658" s="46">
        <v>3.75</v>
      </c>
      <c r="E4658" s="46">
        <v>5400</v>
      </c>
      <c r="F4658" s="47">
        <f t="shared" si="217"/>
        <v>899.99999979045242</v>
      </c>
      <c r="G4658" s="48">
        <f t="shared" si="218"/>
        <v>137619874.40507787</v>
      </c>
    </row>
    <row r="4659" spans="1:7" x14ac:dyDescent="0.25">
      <c r="A4659" s="43" t="s">
        <v>308</v>
      </c>
      <c r="B4659" s="44">
        <v>43922.552083333336</v>
      </c>
      <c r="C4659" s="45">
        <f t="shared" si="216"/>
        <v>43922.739773148154</v>
      </c>
      <c r="D4659" s="46">
        <v>3.75</v>
      </c>
      <c r="E4659" s="46">
        <v>5400</v>
      </c>
      <c r="F4659" s="47">
        <f t="shared" si="217"/>
        <v>900.00000041909516</v>
      </c>
      <c r="G4659" s="48">
        <f t="shared" si="218"/>
        <v>137619874.50120425</v>
      </c>
    </row>
    <row r="4660" spans="1:7" x14ac:dyDescent="0.25">
      <c r="A4660" s="43" t="s">
        <v>308</v>
      </c>
      <c r="B4660" s="44">
        <v>43922.5625</v>
      </c>
      <c r="C4660" s="45">
        <f t="shared" si="216"/>
        <v>43922.750189814818</v>
      </c>
      <c r="D4660" s="46">
        <v>3.75</v>
      </c>
      <c r="E4660" s="46">
        <v>5400</v>
      </c>
      <c r="F4660" s="47">
        <f t="shared" si="217"/>
        <v>899.99999979045242</v>
      </c>
      <c r="G4660" s="48">
        <f t="shared" si="218"/>
        <v>137619874.40507787</v>
      </c>
    </row>
    <row r="4661" spans="1:7" x14ac:dyDescent="0.25">
      <c r="A4661" s="43" t="s">
        <v>308</v>
      </c>
      <c r="B4661" s="44">
        <v>43922.572916666664</v>
      </c>
      <c r="C4661" s="45">
        <f t="shared" si="216"/>
        <v>43922.760606481483</v>
      </c>
      <c r="D4661" s="46">
        <v>3.75</v>
      </c>
      <c r="E4661" s="46">
        <v>5400</v>
      </c>
      <c r="F4661" s="47">
        <f t="shared" si="217"/>
        <v>899.99999979045242</v>
      </c>
      <c r="G4661" s="48">
        <f t="shared" si="218"/>
        <v>137619874.40507787</v>
      </c>
    </row>
    <row r="4662" spans="1:7" x14ac:dyDescent="0.25">
      <c r="A4662" s="43" t="s">
        <v>308</v>
      </c>
      <c r="B4662" s="44">
        <v>43922.583333333336</v>
      </c>
      <c r="C4662" s="45">
        <f t="shared" si="216"/>
        <v>43922.771601722532</v>
      </c>
      <c r="D4662" s="46">
        <v>3.74</v>
      </c>
      <c r="E4662" s="46">
        <v>5370</v>
      </c>
      <c r="F4662" s="47">
        <f t="shared" si="217"/>
        <v>900.00000041909516</v>
      </c>
      <c r="G4662" s="48">
        <f t="shared" si="218"/>
        <v>136855319.64286423</v>
      </c>
    </row>
    <row r="4663" spans="1:7" x14ac:dyDescent="0.25">
      <c r="A4663" s="43" t="s">
        <v>308</v>
      </c>
      <c r="B4663" s="44">
        <v>43922.59375</v>
      </c>
      <c r="C4663" s="45">
        <f t="shared" si="216"/>
        <v>43922.782018389196</v>
      </c>
      <c r="D4663" s="46">
        <v>3.74</v>
      </c>
      <c r="E4663" s="46">
        <v>5370</v>
      </c>
      <c r="F4663" s="47">
        <f t="shared" si="217"/>
        <v>899.99999979045242</v>
      </c>
      <c r="G4663" s="48">
        <f t="shared" si="218"/>
        <v>136855319.54727191</v>
      </c>
    </row>
    <row r="4664" spans="1:7" x14ac:dyDescent="0.25">
      <c r="A4664" s="43" t="s">
        <v>308</v>
      </c>
      <c r="B4664" s="44">
        <v>43922.604166666664</v>
      </c>
      <c r="C4664" s="45">
        <f t="shared" si="216"/>
        <v>43922.791856481483</v>
      </c>
      <c r="D4664" s="46">
        <v>3.75</v>
      </c>
      <c r="E4664" s="46">
        <v>5400</v>
      </c>
      <c r="F4664" s="47">
        <f t="shared" si="217"/>
        <v>899.99999979045242</v>
      </c>
      <c r="G4664" s="48">
        <f t="shared" si="218"/>
        <v>137619874.40507787</v>
      </c>
    </row>
    <row r="4665" spans="1:7" x14ac:dyDescent="0.25">
      <c r="A4665" s="43" t="s">
        <v>308</v>
      </c>
      <c r="B4665" s="44">
        <v>43922.614583333336</v>
      </c>
      <c r="C4665" s="45">
        <f t="shared" si="216"/>
        <v>43922.802851722532</v>
      </c>
      <c r="D4665" s="46">
        <v>3.74</v>
      </c>
      <c r="E4665" s="46">
        <v>5370</v>
      </c>
      <c r="F4665" s="47">
        <f t="shared" si="217"/>
        <v>900.00000041909516</v>
      </c>
      <c r="G4665" s="48">
        <f t="shared" si="218"/>
        <v>136855319.64286423</v>
      </c>
    </row>
    <row r="4666" spans="1:7" x14ac:dyDescent="0.25">
      <c r="A4666" s="43" t="s">
        <v>308</v>
      </c>
      <c r="B4666" s="44">
        <v>43922.625</v>
      </c>
      <c r="C4666" s="45">
        <f t="shared" si="216"/>
        <v>43922.812689814818</v>
      </c>
      <c r="D4666" s="46">
        <v>3.75</v>
      </c>
      <c r="E4666" s="46">
        <v>5400</v>
      </c>
      <c r="F4666" s="47">
        <f t="shared" si="217"/>
        <v>899.99999979045242</v>
      </c>
      <c r="G4666" s="48">
        <f t="shared" si="218"/>
        <v>137619874.40507787</v>
      </c>
    </row>
    <row r="4667" spans="1:7" x14ac:dyDescent="0.25">
      <c r="A4667" s="43" t="s">
        <v>308</v>
      </c>
      <c r="B4667" s="44">
        <v>43922.635416666664</v>
      </c>
      <c r="C4667" s="45">
        <f t="shared" si="216"/>
        <v>43922.823106481483</v>
      </c>
      <c r="D4667" s="46">
        <v>3.75</v>
      </c>
      <c r="E4667" s="46">
        <v>5400</v>
      </c>
      <c r="F4667" s="47">
        <f t="shared" si="217"/>
        <v>899.99999979045242</v>
      </c>
      <c r="G4667" s="48">
        <f t="shared" si="218"/>
        <v>137619874.40507787</v>
      </c>
    </row>
    <row r="4668" spans="1:7" x14ac:dyDescent="0.25">
      <c r="A4668" s="43" t="s">
        <v>308</v>
      </c>
      <c r="B4668" s="44">
        <v>43922.645833333336</v>
      </c>
      <c r="C4668" s="45">
        <f t="shared" si="216"/>
        <v>43922.834101722532</v>
      </c>
      <c r="D4668" s="46">
        <v>3.74</v>
      </c>
      <c r="E4668" s="46">
        <v>5370</v>
      </c>
      <c r="F4668" s="47">
        <f t="shared" si="217"/>
        <v>900.00000041909516</v>
      </c>
      <c r="G4668" s="48">
        <f t="shared" si="218"/>
        <v>136855319.64286423</v>
      </c>
    </row>
    <row r="4669" spans="1:7" x14ac:dyDescent="0.25">
      <c r="A4669" s="43" t="s">
        <v>308</v>
      </c>
      <c r="B4669" s="44">
        <v>43922.65625</v>
      </c>
      <c r="C4669" s="45">
        <f t="shared" si="216"/>
        <v>43922.844518389196</v>
      </c>
      <c r="D4669" s="46">
        <v>3.74</v>
      </c>
      <c r="E4669" s="46">
        <v>5370</v>
      </c>
      <c r="F4669" s="47">
        <f t="shared" si="217"/>
        <v>899.99999979045242</v>
      </c>
      <c r="G4669" s="48">
        <f t="shared" si="218"/>
        <v>136855319.54727191</v>
      </c>
    </row>
    <row r="4670" spans="1:7" x14ac:dyDescent="0.25">
      <c r="A4670" s="43" t="s">
        <v>308</v>
      </c>
      <c r="B4670" s="44">
        <v>43922.666666666664</v>
      </c>
      <c r="C4670" s="45">
        <f t="shared" si="216"/>
        <v>43922.855324376942</v>
      </c>
      <c r="D4670" s="46">
        <v>3.73</v>
      </c>
      <c r="E4670" s="46">
        <v>5350</v>
      </c>
      <c r="F4670" s="47">
        <f t="shared" si="217"/>
        <v>899.99999979045242</v>
      </c>
      <c r="G4670" s="48">
        <f t="shared" si="218"/>
        <v>136345616.30873457</v>
      </c>
    </row>
    <row r="4671" spans="1:7" x14ac:dyDescent="0.25">
      <c r="A4671" s="43" t="s">
        <v>308</v>
      </c>
      <c r="B4671" s="44">
        <v>43922.677083333336</v>
      </c>
      <c r="C4671" s="45">
        <f t="shared" si="216"/>
        <v>43922.865351722532</v>
      </c>
      <c r="D4671" s="46">
        <v>3.74</v>
      </c>
      <c r="E4671" s="46">
        <v>5370</v>
      </c>
      <c r="F4671" s="47">
        <f t="shared" si="217"/>
        <v>900.00000041909516</v>
      </c>
      <c r="G4671" s="48">
        <f t="shared" si="218"/>
        <v>136855319.64286423</v>
      </c>
    </row>
    <row r="4672" spans="1:7" x14ac:dyDescent="0.25">
      <c r="A4672" s="43" t="s">
        <v>308</v>
      </c>
      <c r="B4672" s="44">
        <v>43922.6875</v>
      </c>
      <c r="C4672" s="45">
        <f t="shared" si="216"/>
        <v>43922.875189814818</v>
      </c>
      <c r="D4672" s="46">
        <v>3.75</v>
      </c>
      <c r="E4672" s="46">
        <v>5400</v>
      </c>
      <c r="F4672" s="47">
        <f t="shared" si="217"/>
        <v>899.99999979045242</v>
      </c>
      <c r="G4672" s="48">
        <f t="shared" si="218"/>
        <v>137619874.40507787</v>
      </c>
    </row>
    <row r="4673" spans="1:7" x14ac:dyDescent="0.25">
      <c r="A4673" s="43" t="s">
        <v>308</v>
      </c>
      <c r="B4673" s="44">
        <v>43922.697916666664</v>
      </c>
      <c r="C4673" s="45">
        <f t="shared" si="216"/>
        <v>43922.885606481483</v>
      </c>
      <c r="D4673" s="46">
        <v>3.75</v>
      </c>
      <c r="E4673" s="46">
        <v>5400</v>
      </c>
      <c r="F4673" s="47">
        <f t="shared" si="217"/>
        <v>899.99999979045242</v>
      </c>
      <c r="G4673" s="48">
        <f t="shared" si="218"/>
        <v>137619874.40507787</v>
      </c>
    </row>
    <row r="4674" spans="1:7" x14ac:dyDescent="0.25">
      <c r="A4674" s="43" t="s">
        <v>308</v>
      </c>
      <c r="B4674" s="44">
        <v>43922.708333333336</v>
      </c>
      <c r="C4674" s="45">
        <f t="shared" ref="C4674:C4737" si="219">B4674+((13422*(1/E4674)+2.019)/24)</f>
        <v>43922.896023148154</v>
      </c>
      <c r="D4674" s="46">
        <v>3.75</v>
      </c>
      <c r="E4674" s="46">
        <v>5400</v>
      </c>
      <c r="F4674" s="47">
        <f t="shared" si="217"/>
        <v>900.00000041909516</v>
      </c>
      <c r="G4674" s="48">
        <f t="shared" si="218"/>
        <v>137619874.50120425</v>
      </c>
    </row>
    <row r="4675" spans="1:7" x14ac:dyDescent="0.25">
      <c r="A4675" s="43" t="s">
        <v>308</v>
      </c>
      <c r="B4675" s="44">
        <v>43922.71875</v>
      </c>
      <c r="C4675" s="45">
        <f t="shared" si="219"/>
        <v>43922.907407710278</v>
      </c>
      <c r="D4675" s="46">
        <v>3.73</v>
      </c>
      <c r="E4675" s="46">
        <v>5350</v>
      </c>
      <c r="F4675" s="47">
        <f t="shared" ref="F4675:F4738" si="220">CONVERT((B4675-B4674),"day","sec")</f>
        <v>899.99999979045242</v>
      </c>
      <c r="G4675" s="48">
        <f t="shared" si="218"/>
        <v>136345616.30873457</v>
      </c>
    </row>
    <row r="4676" spans="1:7" x14ac:dyDescent="0.25">
      <c r="A4676" s="43" t="s">
        <v>308</v>
      </c>
      <c r="B4676" s="44">
        <v>43922.729166666664</v>
      </c>
      <c r="C4676" s="45">
        <f t="shared" si="219"/>
        <v>43922.917824376942</v>
      </c>
      <c r="D4676" s="46">
        <v>3.73</v>
      </c>
      <c r="E4676" s="46">
        <v>5350</v>
      </c>
      <c r="F4676" s="47">
        <f t="shared" si="220"/>
        <v>899.99999979045242</v>
      </c>
      <c r="G4676" s="48">
        <f t="shared" ref="G4676:G4739" si="221">F4676*E4676*CONVERT(1,"ft^3","l")</f>
        <v>136345616.30873457</v>
      </c>
    </row>
    <row r="4677" spans="1:7" x14ac:dyDescent="0.25">
      <c r="A4677" s="43" t="s">
        <v>308</v>
      </c>
      <c r="B4677" s="44">
        <v>43922.739583333336</v>
      </c>
      <c r="C4677" s="45">
        <f t="shared" si="219"/>
        <v>43922.928241043614</v>
      </c>
      <c r="D4677" s="46">
        <v>3.73</v>
      </c>
      <c r="E4677" s="46">
        <v>5350</v>
      </c>
      <c r="F4677" s="47">
        <f t="shared" si="220"/>
        <v>900.00000041909516</v>
      </c>
      <c r="G4677" s="48">
        <f t="shared" si="221"/>
        <v>136345616.40397087</v>
      </c>
    </row>
    <row r="4678" spans="1:7" x14ac:dyDescent="0.25">
      <c r="A4678" s="43" t="s">
        <v>308</v>
      </c>
      <c r="B4678" s="44">
        <v>43922.75</v>
      </c>
      <c r="C4678" s="45">
        <f t="shared" si="219"/>
        <v>43922.938657710278</v>
      </c>
      <c r="D4678" s="46">
        <v>3.73</v>
      </c>
      <c r="E4678" s="46">
        <v>5350</v>
      </c>
      <c r="F4678" s="47">
        <f t="shared" si="220"/>
        <v>899.99999979045242</v>
      </c>
      <c r="G4678" s="48">
        <f t="shared" si="221"/>
        <v>136345616.30873457</v>
      </c>
    </row>
    <row r="4679" spans="1:7" x14ac:dyDescent="0.25">
      <c r="A4679" s="43" t="s">
        <v>308</v>
      </c>
      <c r="B4679" s="44">
        <v>43922.760416666664</v>
      </c>
      <c r="C4679" s="45">
        <f t="shared" si="219"/>
        <v>43922.949074376942</v>
      </c>
      <c r="D4679" s="46">
        <v>3.73</v>
      </c>
      <c r="E4679" s="46">
        <v>5350</v>
      </c>
      <c r="F4679" s="47">
        <f t="shared" si="220"/>
        <v>899.99999979045242</v>
      </c>
      <c r="G4679" s="48">
        <f t="shared" si="221"/>
        <v>136345616.30873457</v>
      </c>
    </row>
    <row r="4680" spans="1:7" x14ac:dyDescent="0.25">
      <c r="A4680" s="43" t="s">
        <v>308</v>
      </c>
      <c r="B4680" s="44">
        <v>43922.770833333336</v>
      </c>
      <c r="C4680" s="45">
        <f t="shared" si="219"/>
        <v>43922.959491043614</v>
      </c>
      <c r="D4680" s="46">
        <v>3.73</v>
      </c>
      <c r="E4680" s="46">
        <v>5350</v>
      </c>
      <c r="F4680" s="47">
        <f t="shared" si="220"/>
        <v>900.00000041909516</v>
      </c>
      <c r="G4680" s="48">
        <f t="shared" si="221"/>
        <v>136345616.40397087</v>
      </c>
    </row>
    <row r="4681" spans="1:7" x14ac:dyDescent="0.25">
      <c r="A4681" s="43" t="s">
        <v>308</v>
      </c>
      <c r="B4681" s="44">
        <v>43922.78125</v>
      </c>
      <c r="C4681" s="45">
        <f t="shared" si="219"/>
        <v>43922.970497180453</v>
      </c>
      <c r="D4681" s="46">
        <v>3.72</v>
      </c>
      <c r="E4681" s="46">
        <v>5320</v>
      </c>
      <c r="F4681" s="47">
        <f t="shared" si="220"/>
        <v>899.99999979045242</v>
      </c>
      <c r="G4681" s="48">
        <f t="shared" si="221"/>
        <v>135581061.45092857</v>
      </c>
    </row>
    <row r="4682" spans="1:7" x14ac:dyDescent="0.25">
      <c r="A4682" s="43" t="s">
        <v>308</v>
      </c>
      <c r="B4682" s="44">
        <v>43922.791666666664</v>
      </c>
      <c r="C4682" s="45">
        <f t="shared" si="219"/>
        <v>43922.980913847117</v>
      </c>
      <c r="D4682" s="46">
        <v>3.72</v>
      </c>
      <c r="E4682" s="46">
        <v>5320</v>
      </c>
      <c r="F4682" s="47">
        <f t="shared" si="220"/>
        <v>899.99999979045242</v>
      </c>
      <c r="G4682" s="48">
        <f t="shared" si="221"/>
        <v>135581061.45092857</v>
      </c>
    </row>
    <row r="4683" spans="1:7" x14ac:dyDescent="0.25">
      <c r="A4683" s="43" t="s">
        <v>308</v>
      </c>
      <c r="B4683" s="44">
        <v>43922.802083333336</v>
      </c>
      <c r="C4683" s="45">
        <f t="shared" si="219"/>
        <v>43922.991330513789</v>
      </c>
      <c r="D4683" s="46">
        <v>3.72</v>
      </c>
      <c r="E4683" s="46">
        <v>5320</v>
      </c>
      <c r="F4683" s="47">
        <f t="shared" si="220"/>
        <v>900.00000041909516</v>
      </c>
      <c r="G4683" s="48">
        <f t="shared" si="221"/>
        <v>135581061.54563084</v>
      </c>
    </row>
    <row r="4684" spans="1:7" x14ac:dyDescent="0.25">
      <c r="A4684" s="43" t="s">
        <v>308</v>
      </c>
      <c r="B4684" s="44">
        <v>43922.8125</v>
      </c>
      <c r="C4684" s="45">
        <f t="shared" si="219"/>
        <v>43923.001747180453</v>
      </c>
      <c r="D4684" s="46">
        <v>3.72</v>
      </c>
      <c r="E4684" s="46">
        <v>5320</v>
      </c>
      <c r="F4684" s="47">
        <f t="shared" si="220"/>
        <v>899.99999979045242</v>
      </c>
      <c r="G4684" s="48">
        <f t="shared" si="221"/>
        <v>135581061.45092857</v>
      </c>
    </row>
    <row r="4685" spans="1:7" x14ac:dyDescent="0.25">
      <c r="A4685" s="43" t="s">
        <v>308</v>
      </c>
      <c r="B4685" s="44">
        <v>43922.822916666664</v>
      </c>
      <c r="C4685" s="45">
        <f t="shared" si="219"/>
        <v>43923.011574376942</v>
      </c>
      <c r="D4685" s="46">
        <v>3.73</v>
      </c>
      <c r="E4685" s="46">
        <v>5350</v>
      </c>
      <c r="F4685" s="47">
        <f t="shared" si="220"/>
        <v>899.99999979045242</v>
      </c>
      <c r="G4685" s="48">
        <f t="shared" si="221"/>
        <v>136345616.30873457</v>
      </c>
    </row>
    <row r="4686" spans="1:7" x14ac:dyDescent="0.25">
      <c r="A4686" s="43" t="s">
        <v>308</v>
      </c>
      <c r="B4686" s="44">
        <v>43922.833333333336</v>
      </c>
      <c r="C4686" s="45">
        <f t="shared" si="219"/>
        <v>43923.022580513789</v>
      </c>
      <c r="D4686" s="46">
        <v>3.72</v>
      </c>
      <c r="E4686" s="46">
        <v>5320</v>
      </c>
      <c r="F4686" s="47">
        <f t="shared" si="220"/>
        <v>900.00000041909516</v>
      </c>
      <c r="G4686" s="48">
        <f t="shared" si="221"/>
        <v>135581061.54563084</v>
      </c>
    </row>
    <row r="4687" spans="1:7" x14ac:dyDescent="0.25">
      <c r="A4687" s="43" t="s">
        <v>308</v>
      </c>
      <c r="B4687" s="44">
        <v>43922.84375</v>
      </c>
      <c r="C4687" s="45">
        <f t="shared" si="219"/>
        <v>43923.032997180453</v>
      </c>
      <c r="D4687" s="46">
        <v>3.72</v>
      </c>
      <c r="E4687" s="46">
        <v>5320</v>
      </c>
      <c r="F4687" s="47">
        <f t="shared" si="220"/>
        <v>899.99999979045242</v>
      </c>
      <c r="G4687" s="48">
        <f t="shared" si="221"/>
        <v>135581061.45092857</v>
      </c>
    </row>
    <row r="4688" spans="1:7" x14ac:dyDescent="0.25">
      <c r="A4688" s="43" t="s">
        <v>308</v>
      </c>
      <c r="B4688" s="44">
        <v>43922.854166666664</v>
      </c>
      <c r="C4688" s="45">
        <f t="shared" si="219"/>
        <v>43923.043413847117</v>
      </c>
      <c r="D4688" s="46">
        <v>3.72</v>
      </c>
      <c r="E4688" s="46">
        <v>5320</v>
      </c>
      <c r="F4688" s="47">
        <f t="shared" si="220"/>
        <v>899.99999979045242</v>
      </c>
      <c r="G4688" s="48">
        <f t="shared" si="221"/>
        <v>135581061.45092857</v>
      </c>
    </row>
    <row r="4689" spans="1:7" x14ac:dyDescent="0.25">
      <c r="A4689" s="43" t="s">
        <v>308</v>
      </c>
      <c r="B4689" s="44">
        <v>43922.864583333336</v>
      </c>
      <c r="C4689" s="45">
        <f t="shared" si="219"/>
        <v>43923.053830513789</v>
      </c>
      <c r="D4689" s="46">
        <v>3.72</v>
      </c>
      <c r="E4689" s="46">
        <v>5320</v>
      </c>
      <c r="F4689" s="47">
        <f t="shared" si="220"/>
        <v>900.00000041909516</v>
      </c>
      <c r="G4689" s="48">
        <f t="shared" si="221"/>
        <v>135581061.54563084</v>
      </c>
    </row>
    <row r="4690" spans="1:7" x14ac:dyDescent="0.25">
      <c r="A4690" s="43" t="s">
        <v>308</v>
      </c>
      <c r="B4690" s="44">
        <v>43922.875</v>
      </c>
      <c r="C4690" s="45">
        <f t="shared" si="219"/>
        <v>43923.064247180453</v>
      </c>
      <c r="D4690" s="46">
        <v>3.72</v>
      </c>
      <c r="E4690" s="46">
        <v>5320</v>
      </c>
      <c r="F4690" s="47">
        <f t="shared" si="220"/>
        <v>899.99999979045242</v>
      </c>
      <c r="G4690" s="48">
        <f t="shared" si="221"/>
        <v>135581061.45092857</v>
      </c>
    </row>
    <row r="4691" spans="1:7" x14ac:dyDescent="0.25">
      <c r="A4691" s="43" t="s">
        <v>308</v>
      </c>
      <c r="B4691" s="44">
        <v>43922.885416666664</v>
      </c>
      <c r="C4691" s="45">
        <f t="shared" si="219"/>
        <v>43923.074663847117</v>
      </c>
      <c r="D4691" s="46">
        <v>3.72</v>
      </c>
      <c r="E4691" s="46">
        <v>5320</v>
      </c>
      <c r="F4691" s="47">
        <f t="shared" si="220"/>
        <v>899.99999979045242</v>
      </c>
      <c r="G4691" s="48">
        <f t="shared" si="221"/>
        <v>135581061.45092857</v>
      </c>
    </row>
    <row r="4692" spans="1:7" x14ac:dyDescent="0.25">
      <c r="A4692" s="43" t="s">
        <v>308</v>
      </c>
      <c r="B4692" s="44">
        <v>43922.895833333336</v>
      </c>
      <c r="C4692" s="45">
        <f t="shared" si="219"/>
        <v>43923.085080513789</v>
      </c>
      <c r="D4692" s="46">
        <v>3.72</v>
      </c>
      <c r="E4692" s="46">
        <v>5320</v>
      </c>
      <c r="F4692" s="47">
        <f t="shared" si="220"/>
        <v>900.00000041909516</v>
      </c>
      <c r="G4692" s="48">
        <f t="shared" si="221"/>
        <v>135581061.54563084</v>
      </c>
    </row>
    <row r="4693" spans="1:7" x14ac:dyDescent="0.25">
      <c r="A4693" s="43" t="s">
        <v>308</v>
      </c>
      <c r="B4693" s="44">
        <v>43922.90625</v>
      </c>
      <c r="C4693" s="45">
        <f t="shared" si="219"/>
        <v>43923.095497180453</v>
      </c>
      <c r="D4693" s="46">
        <v>3.72</v>
      </c>
      <c r="E4693" s="46">
        <v>5320</v>
      </c>
      <c r="F4693" s="47">
        <f t="shared" si="220"/>
        <v>899.99999979045242</v>
      </c>
      <c r="G4693" s="48">
        <f t="shared" si="221"/>
        <v>135581061.45092857</v>
      </c>
    </row>
    <row r="4694" spans="1:7" x14ac:dyDescent="0.25">
      <c r="A4694" s="43" t="s">
        <v>308</v>
      </c>
      <c r="B4694" s="44">
        <v>43922.916666666664</v>
      </c>
      <c r="C4694" s="45">
        <f t="shared" si="219"/>
        <v>43923.105913847117</v>
      </c>
      <c r="D4694" s="46">
        <v>3.72</v>
      </c>
      <c r="E4694" s="46">
        <v>5320</v>
      </c>
      <c r="F4694" s="47">
        <f t="shared" si="220"/>
        <v>899.99999979045242</v>
      </c>
      <c r="G4694" s="48">
        <f t="shared" si="221"/>
        <v>135581061.45092857</v>
      </c>
    </row>
    <row r="4695" spans="1:7" x14ac:dyDescent="0.25">
      <c r="A4695" s="43" t="s">
        <v>308</v>
      </c>
      <c r="B4695" s="44">
        <v>43922.927083333336</v>
      </c>
      <c r="C4695" s="45">
        <f t="shared" si="219"/>
        <v>43923.116330513789</v>
      </c>
      <c r="D4695" s="46">
        <v>3.72</v>
      </c>
      <c r="E4695" s="46">
        <v>5320</v>
      </c>
      <c r="F4695" s="47">
        <f t="shared" si="220"/>
        <v>900.00000041909516</v>
      </c>
      <c r="G4695" s="48">
        <f t="shared" si="221"/>
        <v>135581061.54563084</v>
      </c>
    </row>
    <row r="4696" spans="1:7" x14ac:dyDescent="0.25">
      <c r="A4696" s="43" t="s">
        <v>308</v>
      </c>
      <c r="B4696" s="44">
        <v>43922.9375</v>
      </c>
      <c r="C4696" s="45">
        <f t="shared" si="219"/>
        <v>43923.126747180453</v>
      </c>
      <c r="D4696" s="46">
        <v>3.72</v>
      </c>
      <c r="E4696" s="46">
        <v>5320</v>
      </c>
      <c r="F4696" s="47">
        <f t="shared" si="220"/>
        <v>899.99999979045242</v>
      </c>
      <c r="G4696" s="48">
        <f t="shared" si="221"/>
        <v>135581061.45092857</v>
      </c>
    </row>
    <row r="4697" spans="1:7" x14ac:dyDescent="0.25">
      <c r="A4697" s="43" t="s">
        <v>308</v>
      </c>
      <c r="B4697" s="44">
        <v>43922.947916666664</v>
      </c>
      <c r="C4697" s="45">
        <f t="shared" si="219"/>
        <v>43923.137760003148</v>
      </c>
      <c r="D4697" s="46">
        <v>3.71</v>
      </c>
      <c r="E4697" s="46">
        <v>5290</v>
      </c>
      <c r="F4697" s="47">
        <f t="shared" si="220"/>
        <v>899.99999979045242</v>
      </c>
      <c r="G4697" s="48">
        <f t="shared" si="221"/>
        <v>134816506.5931226</v>
      </c>
    </row>
    <row r="4698" spans="1:7" x14ac:dyDescent="0.25">
      <c r="A4698" s="43" t="s">
        <v>308</v>
      </c>
      <c r="B4698" s="44">
        <v>43922.958333333336</v>
      </c>
      <c r="C4698" s="45">
        <f t="shared" si="219"/>
        <v>43923.14817666982</v>
      </c>
      <c r="D4698" s="46">
        <v>3.71</v>
      </c>
      <c r="E4698" s="46">
        <v>5290</v>
      </c>
      <c r="F4698" s="47">
        <f t="shared" si="220"/>
        <v>900.00000041909516</v>
      </c>
      <c r="G4698" s="48">
        <f t="shared" si="221"/>
        <v>134816506.68729085</v>
      </c>
    </row>
    <row r="4699" spans="1:7" x14ac:dyDescent="0.25">
      <c r="A4699" s="43" t="s">
        <v>308</v>
      </c>
      <c r="B4699" s="44">
        <v>43922.96875</v>
      </c>
      <c r="C4699" s="45">
        <f t="shared" si="219"/>
        <v>43923.158593336484</v>
      </c>
      <c r="D4699" s="46">
        <v>3.71</v>
      </c>
      <c r="E4699" s="46">
        <v>5290</v>
      </c>
      <c r="F4699" s="47">
        <f t="shared" si="220"/>
        <v>899.99999979045242</v>
      </c>
      <c r="G4699" s="48">
        <f t="shared" si="221"/>
        <v>134816506.5931226</v>
      </c>
    </row>
    <row r="4700" spans="1:7" x14ac:dyDescent="0.25">
      <c r="A4700" s="43" t="s">
        <v>308</v>
      </c>
      <c r="B4700" s="44">
        <v>43922.979166666664</v>
      </c>
      <c r="C4700" s="45">
        <f t="shared" si="219"/>
        <v>43923.169010003148</v>
      </c>
      <c r="D4700" s="46">
        <v>3.71</v>
      </c>
      <c r="E4700" s="46">
        <v>5290</v>
      </c>
      <c r="F4700" s="47">
        <f t="shared" si="220"/>
        <v>899.99999979045242</v>
      </c>
      <c r="G4700" s="48">
        <f t="shared" si="221"/>
        <v>134816506.5931226</v>
      </c>
    </row>
    <row r="4701" spans="1:7" x14ac:dyDescent="0.25">
      <c r="A4701" s="43" t="s">
        <v>308</v>
      </c>
      <c r="B4701" s="44">
        <v>43922.989583333336</v>
      </c>
      <c r="C4701" s="45">
        <f t="shared" si="219"/>
        <v>43923.17942666982</v>
      </c>
      <c r="D4701" s="46">
        <v>3.71</v>
      </c>
      <c r="E4701" s="46">
        <v>5290</v>
      </c>
      <c r="F4701" s="47">
        <f t="shared" si="220"/>
        <v>900.00000041909516</v>
      </c>
      <c r="G4701" s="48">
        <f t="shared" si="221"/>
        <v>134816506.68729085</v>
      </c>
    </row>
    <row r="4702" spans="1:7" x14ac:dyDescent="0.25">
      <c r="A4702" s="43" t="s">
        <v>308</v>
      </c>
      <c r="B4702" s="44">
        <v>43923</v>
      </c>
      <c r="C4702" s="45">
        <f t="shared" si="219"/>
        <v>43923.189843336484</v>
      </c>
      <c r="D4702" s="46">
        <v>3.71</v>
      </c>
      <c r="E4702" s="46">
        <v>5290</v>
      </c>
      <c r="F4702" s="47">
        <f t="shared" si="220"/>
        <v>899.99999979045242</v>
      </c>
      <c r="G4702" s="48">
        <f t="shared" si="221"/>
        <v>134816506.5931226</v>
      </c>
    </row>
    <row r="4703" spans="1:7" x14ac:dyDescent="0.25">
      <c r="A4703" s="43" t="s">
        <v>308</v>
      </c>
      <c r="B4703" s="44">
        <v>43923.010416666664</v>
      </c>
      <c r="C4703" s="45">
        <f t="shared" si="219"/>
        <v>43923.200260003148</v>
      </c>
      <c r="D4703" s="46">
        <v>3.71</v>
      </c>
      <c r="E4703" s="46">
        <v>5290</v>
      </c>
      <c r="F4703" s="47">
        <f t="shared" si="220"/>
        <v>899.99999979045242</v>
      </c>
      <c r="G4703" s="48">
        <f t="shared" si="221"/>
        <v>134816506.5931226</v>
      </c>
    </row>
    <row r="4704" spans="1:7" x14ac:dyDescent="0.25">
      <c r="A4704" s="43" t="s">
        <v>308</v>
      </c>
      <c r="B4704" s="44">
        <v>43923.020833333336</v>
      </c>
      <c r="C4704" s="45">
        <f t="shared" si="219"/>
        <v>43923.21067666982</v>
      </c>
      <c r="D4704" s="46">
        <v>3.71</v>
      </c>
      <c r="E4704" s="46">
        <v>5290</v>
      </c>
      <c r="F4704" s="47">
        <f t="shared" si="220"/>
        <v>900.00000041909516</v>
      </c>
      <c r="G4704" s="48">
        <f t="shared" si="221"/>
        <v>134816506.68729085</v>
      </c>
    </row>
    <row r="4705" spans="1:7" x14ac:dyDescent="0.25">
      <c r="A4705" s="43" t="s">
        <v>308</v>
      </c>
      <c r="B4705" s="44">
        <v>43923.03125</v>
      </c>
      <c r="C4705" s="45">
        <f t="shared" si="219"/>
        <v>43923.221093336484</v>
      </c>
      <c r="D4705" s="46">
        <v>3.71</v>
      </c>
      <c r="E4705" s="46">
        <v>5290</v>
      </c>
      <c r="F4705" s="47">
        <f t="shared" si="220"/>
        <v>899.99999979045242</v>
      </c>
      <c r="G4705" s="48">
        <f t="shared" si="221"/>
        <v>134816506.5931226</v>
      </c>
    </row>
    <row r="4706" spans="1:7" x14ac:dyDescent="0.25">
      <c r="A4706" s="43" t="s">
        <v>308</v>
      </c>
      <c r="B4706" s="44">
        <v>43923.041666666664</v>
      </c>
      <c r="C4706" s="45">
        <f t="shared" si="219"/>
        <v>43923.231510003148</v>
      </c>
      <c r="D4706" s="46">
        <v>3.71</v>
      </c>
      <c r="E4706" s="46">
        <v>5290</v>
      </c>
      <c r="F4706" s="47">
        <f t="shared" si="220"/>
        <v>899.99999979045242</v>
      </c>
      <c r="G4706" s="48">
        <f t="shared" si="221"/>
        <v>134816506.5931226</v>
      </c>
    </row>
    <row r="4707" spans="1:7" x14ac:dyDescent="0.25">
      <c r="A4707" s="43" t="s">
        <v>308</v>
      </c>
      <c r="B4707" s="44">
        <v>43923.052083333336</v>
      </c>
      <c r="C4707" s="45">
        <f t="shared" si="219"/>
        <v>43923.24192666982</v>
      </c>
      <c r="D4707" s="46">
        <v>3.71</v>
      </c>
      <c r="E4707" s="46">
        <v>5290</v>
      </c>
      <c r="F4707" s="47">
        <f t="shared" si="220"/>
        <v>900.00000041909516</v>
      </c>
      <c r="G4707" s="48">
        <f t="shared" si="221"/>
        <v>134816506.68729085</v>
      </c>
    </row>
    <row r="4708" spans="1:7" x14ac:dyDescent="0.25">
      <c r="A4708" s="43" t="s">
        <v>308</v>
      </c>
      <c r="B4708" s="44">
        <v>43923.0625</v>
      </c>
      <c r="C4708" s="45">
        <f t="shared" si="219"/>
        <v>43923.252744544588</v>
      </c>
      <c r="D4708" s="46">
        <v>3.7</v>
      </c>
      <c r="E4708" s="46">
        <v>5270</v>
      </c>
      <c r="F4708" s="47">
        <f t="shared" si="220"/>
        <v>899.99999979045242</v>
      </c>
      <c r="G4708" s="48">
        <f t="shared" si="221"/>
        <v>134306803.35458526</v>
      </c>
    </row>
    <row r="4709" spans="1:7" x14ac:dyDescent="0.25">
      <c r="A4709" s="43" t="s">
        <v>308</v>
      </c>
      <c r="B4709" s="44">
        <v>43923.072916666664</v>
      </c>
      <c r="C4709" s="45">
        <f t="shared" si="219"/>
        <v>43923.263161211253</v>
      </c>
      <c r="D4709" s="46">
        <v>3.7</v>
      </c>
      <c r="E4709" s="46">
        <v>5270</v>
      </c>
      <c r="F4709" s="47">
        <f t="shared" si="220"/>
        <v>899.99999979045242</v>
      </c>
      <c r="G4709" s="48">
        <f t="shared" si="221"/>
        <v>134306803.35458526</v>
      </c>
    </row>
    <row r="4710" spans="1:7" x14ac:dyDescent="0.25">
      <c r="A4710" s="43" t="s">
        <v>308</v>
      </c>
      <c r="B4710" s="44">
        <v>43923.083333333336</v>
      </c>
      <c r="C4710" s="45">
        <f t="shared" si="219"/>
        <v>43923.273577877924</v>
      </c>
      <c r="D4710" s="46">
        <v>3.7</v>
      </c>
      <c r="E4710" s="46">
        <v>5270</v>
      </c>
      <c r="F4710" s="47">
        <f t="shared" si="220"/>
        <v>900.00000041909516</v>
      </c>
      <c r="G4710" s="48">
        <f t="shared" si="221"/>
        <v>134306803.44839749</v>
      </c>
    </row>
    <row r="4711" spans="1:7" x14ac:dyDescent="0.25">
      <c r="A4711" s="43" t="s">
        <v>308</v>
      </c>
      <c r="B4711" s="44">
        <v>43923.09375</v>
      </c>
      <c r="C4711" s="45">
        <f t="shared" si="219"/>
        <v>43923.283994544588</v>
      </c>
      <c r="D4711" s="46">
        <v>3.7</v>
      </c>
      <c r="E4711" s="46">
        <v>5270</v>
      </c>
      <c r="F4711" s="47">
        <f t="shared" si="220"/>
        <v>899.99999979045242</v>
      </c>
      <c r="G4711" s="48">
        <f t="shared" si="221"/>
        <v>134306803.35458526</v>
      </c>
    </row>
    <row r="4712" spans="1:7" x14ac:dyDescent="0.25">
      <c r="A4712" s="43" t="s">
        <v>308</v>
      </c>
      <c r="B4712" s="44">
        <v>43923.104166666664</v>
      </c>
      <c r="C4712" s="45">
        <f t="shared" si="219"/>
        <v>43923.294411211253</v>
      </c>
      <c r="D4712" s="46">
        <v>3.7</v>
      </c>
      <c r="E4712" s="46">
        <v>5270</v>
      </c>
      <c r="F4712" s="47">
        <f t="shared" si="220"/>
        <v>899.99999979045242</v>
      </c>
      <c r="G4712" s="48">
        <f t="shared" si="221"/>
        <v>134306803.35458526</v>
      </c>
    </row>
    <row r="4713" spans="1:7" x14ac:dyDescent="0.25">
      <c r="A4713" s="43" t="s">
        <v>308</v>
      </c>
      <c r="B4713" s="44">
        <v>43923.114583333336</v>
      </c>
      <c r="C4713" s="45">
        <f t="shared" si="219"/>
        <v>43923.305435432572</v>
      </c>
      <c r="D4713" s="46">
        <v>3.69</v>
      </c>
      <c r="E4713" s="46">
        <v>5240</v>
      </c>
      <c r="F4713" s="47">
        <f t="shared" si="220"/>
        <v>900.00000041909516</v>
      </c>
      <c r="G4713" s="48">
        <f t="shared" si="221"/>
        <v>133542248.59005746</v>
      </c>
    </row>
    <row r="4714" spans="1:7" x14ac:dyDescent="0.25">
      <c r="A4714" s="43" t="s">
        <v>308</v>
      </c>
      <c r="B4714" s="44">
        <v>43923.125</v>
      </c>
      <c r="C4714" s="45">
        <f t="shared" si="219"/>
        <v>43923.315852099237</v>
      </c>
      <c r="D4714" s="46">
        <v>3.69</v>
      </c>
      <c r="E4714" s="46">
        <v>5240</v>
      </c>
      <c r="F4714" s="47">
        <f t="shared" si="220"/>
        <v>899.99999979045242</v>
      </c>
      <c r="G4714" s="48">
        <f t="shared" si="221"/>
        <v>133542248.49677928</v>
      </c>
    </row>
    <row r="4715" spans="1:7" x14ac:dyDescent="0.25">
      <c r="A4715" s="43" t="s">
        <v>308</v>
      </c>
      <c r="B4715" s="44">
        <v>43923.135416666664</v>
      </c>
      <c r="C4715" s="45">
        <f t="shared" si="219"/>
        <v>43923.326268765901</v>
      </c>
      <c r="D4715" s="46">
        <v>3.69</v>
      </c>
      <c r="E4715" s="46">
        <v>5240</v>
      </c>
      <c r="F4715" s="47">
        <f t="shared" si="220"/>
        <v>899.99999979045242</v>
      </c>
      <c r="G4715" s="48">
        <f t="shared" si="221"/>
        <v>133542248.49677928</v>
      </c>
    </row>
    <row r="4716" spans="1:7" x14ac:dyDescent="0.25">
      <c r="A4716" s="43" t="s">
        <v>308</v>
      </c>
      <c r="B4716" s="44">
        <v>43923.145833333336</v>
      </c>
      <c r="C4716" s="45">
        <f t="shared" si="219"/>
        <v>43923.336685432572</v>
      </c>
      <c r="D4716" s="46">
        <v>3.69</v>
      </c>
      <c r="E4716" s="46">
        <v>5240</v>
      </c>
      <c r="F4716" s="47">
        <f t="shared" si="220"/>
        <v>900.00000041909516</v>
      </c>
      <c r="G4716" s="48">
        <f t="shared" si="221"/>
        <v>133542248.59005746</v>
      </c>
    </row>
    <row r="4717" spans="1:7" x14ac:dyDescent="0.25">
      <c r="A4717" s="43" t="s">
        <v>308</v>
      </c>
      <c r="B4717" s="44">
        <v>43923.15625</v>
      </c>
      <c r="C4717" s="45">
        <f t="shared" si="219"/>
        <v>43923.347511015323</v>
      </c>
      <c r="D4717" s="46">
        <v>3.68</v>
      </c>
      <c r="E4717" s="46">
        <v>5220</v>
      </c>
      <c r="F4717" s="47">
        <f t="shared" si="220"/>
        <v>899.99999979045242</v>
      </c>
      <c r="G4717" s="48">
        <f t="shared" si="221"/>
        <v>133032545.25824195</v>
      </c>
    </row>
    <row r="4718" spans="1:7" x14ac:dyDescent="0.25">
      <c r="A4718" s="43" t="s">
        <v>308</v>
      </c>
      <c r="B4718" s="44">
        <v>43923.166666666664</v>
      </c>
      <c r="C4718" s="45">
        <f t="shared" si="219"/>
        <v>43923.357927681987</v>
      </c>
      <c r="D4718" s="46">
        <v>3.68</v>
      </c>
      <c r="E4718" s="46">
        <v>5220</v>
      </c>
      <c r="F4718" s="47">
        <f t="shared" si="220"/>
        <v>899.99999979045242</v>
      </c>
      <c r="G4718" s="48">
        <f t="shared" si="221"/>
        <v>133032545.25824195</v>
      </c>
    </row>
    <row r="4719" spans="1:7" x14ac:dyDescent="0.25">
      <c r="A4719" s="43" t="s">
        <v>308</v>
      </c>
      <c r="B4719" s="44">
        <v>43923.177083333336</v>
      </c>
      <c r="C4719" s="45">
        <f t="shared" si="219"/>
        <v>43923.36896363199</v>
      </c>
      <c r="D4719" s="46">
        <v>3.67</v>
      </c>
      <c r="E4719" s="46">
        <v>5190</v>
      </c>
      <c r="F4719" s="47">
        <f t="shared" si="220"/>
        <v>900.00000041909516</v>
      </c>
      <c r="G4719" s="48">
        <f t="shared" si="221"/>
        <v>132267990.49282409</v>
      </c>
    </row>
    <row r="4720" spans="1:7" x14ac:dyDescent="0.25">
      <c r="A4720" s="43" t="s">
        <v>308</v>
      </c>
      <c r="B4720" s="44">
        <v>43923.1875</v>
      </c>
      <c r="C4720" s="45">
        <f t="shared" si="219"/>
        <v>43923.379380298655</v>
      </c>
      <c r="D4720" s="46">
        <v>3.67</v>
      </c>
      <c r="E4720" s="46">
        <v>5190</v>
      </c>
      <c r="F4720" s="47">
        <f t="shared" si="220"/>
        <v>899.99999979045242</v>
      </c>
      <c r="G4720" s="48">
        <f t="shared" si="221"/>
        <v>132267990.40043597</v>
      </c>
    </row>
    <row r="4721" spans="1:7" x14ac:dyDescent="0.25">
      <c r="A4721" s="43" t="s">
        <v>308</v>
      </c>
      <c r="B4721" s="44">
        <v>43923.197916666664</v>
      </c>
      <c r="C4721" s="45">
        <f t="shared" si="219"/>
        <v>43923.389796965319</v>
      </c>
      <c r="D4721" s="46">
        <v>3.67</v>
      </c>
      <c r="E4721" s="46">
        <v>5190</v>
      </c>
      <c r="F4721" s="47">
        <f t="shared" si="220"/>
        <v>899.99999979045242</v>
      </c>
      <c r="G4721" s="48">
        <f t="shared" si="221"/>
        <v>132267990.40043597</v>
      </c>
    </row>
    <row r="4722" spans="1:7" x14ac:dyDescent="0.25">
      <c r="A4722" s="43" t="s">
        <v>308</v>
      </c>
      <c r="B4722" s="44">
        <v>43923.208333333336</v>
      </c>
      <c r="C4722" s="45">
        <f t="shared" si="219"/>
        <v>43923.400630480341</v>
      </c>
      <c r="D4722" s="46">
        <v>3.66</v>
      </c>
      <c r="E4722" s="46">
        <v>5170</v>
      </c>
      <c r="F4722" s="47">
        <f t="shared" si="220"/>
        <v>900.00000041909516</v>
      </c>
      <c r="G4722" s="48">
        <f t="shared" si="221"/>
        <v>131758287.25393073</v>
      </c>
    </row>
    <row r="4723" spans="1:7" x14ac:dyDescent="0.25">
      <c r="A4723" s="43" t="s">
        <v>308</v>
      </c>
      <c r="B4723" s="44">
        <v>43923.21875</v>
      </c>
      <c r="C4723" s="45">
        <f t="shared" si="219"/>
        <v>43923.411047147005</v>
      </c>
      <c r="D4723" s="46">
        <v>3.66</v>
      </c>
      <c r="E4723" s="46">
        <v>5170</v>
      </c>
      <c r="F4723" s="47">
        <f t="shared" si="220"/>
        <v>899.99999979045242</v>
      </c>
      <c r="G4723" s="48">
        <f t="shared" si="221"/>
        <v>131758287.16189864</v>
      </c>
    </row>
    <row r="4724" spans="1:7" x14ac:dyDescent="0.25">
      <c r="A4724" s="43" t="s">
        <v>308</v>
      </c>
      <c r="B4724" s="44">
        <v>43923.229166666664</v>
      </c>
      <c r="C4724" s="45">
        <f t="shared" si="219"/>
        <v>43923.421463813669</v>
      </c>
      <c r="D4724" s="46">
        <v>3.66</v>
      </c>
      <c r="E4724" s="46">
        <v>5170</v>
      </c>
      <c r="F4724" s="47">
        <f t="shared" si="220"/>
        <v>899.99999979045242</v>
      </c>
      <c r="G4724" s="48">
        <f t="shared" si="221"/>
        <v>131758287.16189864</v>
      </c>
    </row>
    <row r="4725" spans="1:7" x14ac:dyDescent="0.25">
      <c r="A4725" s="43" t="s">
        <v>308</v>
      </c>
      <c r="B4725" s="44">
        <v>43923.239583333336</v>
      </c>
      <c r="C4725" s="45">
        <f t="shared" si="219"/>
        <v>43923.432511835279</v>
      </c>
      <c r="D4725" s="46">
        <v>3.65</v>
      </c>
      <c r="E4725" s="46">
        <v>5140</v>
      </c>
      <c r="F4725" s="47">
        <f t="shared" si="220"/>
        <v>900.00000041909516</v>
      </c>
      <c r="G4725" s="48">
        <f t="shared" si="221"/>
        <v>130993732.39559071</v>
      </c>
    </row>
    <row r="4726" spans="1:7" x14ac:dyDescent="0.25">
      <c r="A4726" s="43" t="s">
        <v>308</v>
      </c>
      <c r="B4726" s="44">
        <v>43923.25</v>
      </c>
      <c r="C4726" s="45">
        <f t="shared" si="219"/>
        <v>43923.442928501943</v>
      </c>
      <c r="D4726" s="46">
        <v>3.65</v>
      </c>
      <c r="E4726" s="46">
        <v>5140</v>
      </c>
      <c r="F4726" s="47">
        <f t="shared" si="220"/>
        <v>899.99999979045242</v>
      </c>
      <c r="G4726" s="48">
        <f t="shared" si="221"/>
        <v>130993732.30409265</v>
      </c>
    </row>
    <row r="4727" spans="1:7" x14ac:dyDescent="0.25">
      <c r="A4727" s="43" t="s">
        <v>308</v>
      </c>
      <c r="B4727" s="44">
        <v>43923.260416666664</v>
      </c>
      <c r="C4727" s="45">
        <f t="shared" si="219"/>
        <v>43923.453983936721</v>
      </c>
      <c r="D4727" s="46">
        <v>3.64</v>
      </c>
      <c r="E4727" s="46">
        <v>5110</v>
      </c>
      <c r="F4727" s="47">
        <f t="shared" si="220"/>
        <v>899.99999979045242</v>
      </c>
      <c r="G4727" s="48">
        <f t="shared" si="221"/>
        <v>130229177.44628666</v>
      </c>
    </row>
    <row r="4728" spans="1:7" x14ac:dyDescent="0.25">
      <c r="A4728" s="43" t="s">
        <v>308</v>
      </c>
      <c r="B4728" s="44">
        <v>43923.270833333336</v>
      </c>
      <c r="C4728" s="45">
        <f t="shared" si="219"/>
        <v>43923.464400603392</v>
      </c>
      <c r="D4728" s="46">
        <v>3.64</v>
      </c>
      <c r="E4728" s="46">
        <v>5110</v>
      </c>
      <c r="F4728" s="47">
        <f t="shared" si="220"/>
        <v>900.00000041909516</v>
      </c>
      <c r="G4728" s="48">
        <f t="shared" si="221"/>
        <v>130229177.5372507</v>
      </c>
    </row>
    <row r="4729" spans="1:7" x14ac:dyDescent="0.25">
      <c r="A4729" s="43" t="s">
        <v>308</v>
      </c>
      <c r="B4729" s="44">
        <v>43923.28125</v>
      </c>
      <c r="C4729" s="45">
        <f t="shared" si="219"/>
        <v>43923.475247298622</v>
      </c>
      <c r="D4729" s="46">
        <v>3.63</v>
      </c>
      <c r="E4729" s="46">
        <v>5090</v>
      </c>
      <c r="F4729" s="47">
        <f t="shared" si="220"/>
        <v>899.99999979045242</v>
      </c>
      <c r="G4729" s="48">
        <f t="shared" si="221"/>
        <v>129719474.20774934</v>
      </c>
    </row>
    <row r="4730" spans="1:7" x14ac:dyDescent="0.25">
      <c r="A4730" s="43" t="s">
        <v>308</v>
      </c>
      <c r="B4730" s="44">
        <v>43923.291666666664</v>
      </c>
      <c r="C4730" s="45">
        <f t="shared" si="219"/>
        <v>43923.485663965286</v>
      </c>
      <c r="D4730" s="46">
        <v>3.63</v>
      </c>
      <c r="E4730" s="46">
        <v>5090</v>
      </c>
      <c r="F4730" s="47">
        <f t="shared" si="220"/>
        <v>899.99999979045242</v>
      </c>
      <c r="G4730" s="48">
        <f t="shared" si="221"/>
        <v>129719474.20774934</v>
      </c>
    </row>
    <row r="4731" spans="1:7" x14ac:dyDescent="0.25">
      <c r="A4731" s="43" t="s">
        <v>308</v>
      </c>
      <c r="B4731" s="44">
        <v>43923.302083333336</v>
      </c>
      <c r="C4731" s="45">
        <f t="shared" si="219"/>
        <v>43923.497170634924</v>
      </c>
      <c r="D4731" s="46">
        <v>3.61</v>
      </c>
      <c r="E4731" s="46">
        <v>5040</v>
      </c>
      <c r="F4731" s="47">
        <f t="shared" si="220"/>
        <v>900.00000041909516</v>
      </c>
      <c r="G4731" s="48">
        <f t="shared" si="221"/>
        <v>128445216.20112397</v>
      </c>
    </row>
    <row r="4732" spans="1:7" x14ac:dyDescent="0.25">
      <c r="A4732" s="43" t="s">
        <v>308</v>
      </c>
      <c r="B4732" s="44">
        <v>43923.3125</v>
      </c>
      <c r="C4732" s="45">
        <f t="shared" si="219"/>
        <v>43923.508251746505</v>
      </c>
      <c r="D4732" s="46">
        <v>3.6</v>
      </c>
      <c r="E4732" s="46">
        <v>5010</v>
      </c>
      <c r="F4732" s="47">
        <f t="shared" si="220"/>
        <v>899.99999979045242</v>
      </c>
      <c r="G4732" s="48">
        <f t="shared" si="221"/>
        <v>127680661.25360003</v>
      </c>
    </row>
    <row r="4733" spans="1:7" x14ac:dyDescent="0.25">
      <c r="A4733" s="43" t="s">
        <v>308</v>
      </c>
      <c r="B4733" s="44">
        <v>43923.322916666664</v>
      </c>
      <c r="C4733" s="45">
        <f t="shared" si="219"/>
        <v>43923.51866841317</v>
      </c>
      <c r="D4733" s="46">
        <v>3.6</v>
      </c>
      <c r="E4733" s="46">
        <v>5010</v>
      </c>
      <c r="F4733" s="47">
        <f t="shared" si="220"/>
        <v>899.99999979045242</v>
      </c>
      <c r="G4733" s="48">
        <f t="shared" si="221"/>
        <v>127680661.25360003</v>
      </c>
    </row>
    <row r="4734" spans="1:7" x14ac:dyDescent="0.25">
      <c r="A4734" s="43" t="s">
        <v>308</v>
      </c>
      <c r="B4734" s="44">
        <v>43923.333333333336</v>
      </c>
      <c r="C4734" s="45">
        <f t="shared" si="219"/>
        <v>43923.529532481632</v>
      </c>
      <c r="D4734" s="46">
        <v>3.59</v>
      </c>
      <c r="E4734" s="46">
        <v>4990</v>
      </c>
      <c r="F4734" s="47">
        <f t="shared" si="220"/>
        <v>900.00000041909516</v>
      </c>
      <c r="G4734" s="48">
        <f t="shared" si="221"/>
        <v>127170958.1038906</v>
      </c>
    </row>
    <row r="4735" spans="1:7" x14ac:dyDescent="0.25">
      <c r="A4735" s="43" t="s">
        <v>308</v>
      </c>
      <c r="B4735" s="44">
        <v>43923.34375</v>
      </c>
      <c r="C4735" s="45">
        <f t="shared" si="219"/>
        <v>43923.540627016126</v>
      </c>
      <c r="D4735" s="46">
        <v>3.58</v>
      </c>
      <c r="E4735" s="46">
        <v>4960</v>
      </c>
      <c r="F4735" s="47">
        <f t="shared" si="220"/>
        <v>899.99999979045242</v>
      </c>
      <c r="G4735" s="48">
        <f t="shared" si="221"/>
        <v>126406403.15725672</v>
      </c>
    </row>
    <row r="4736" spans="1:7" x14ac:dyDescent="0.25">
      <c r="A4736" s="43" t="s">
        <v>308</v>
      </c>
      <c r="B4736" s="44">
        <v>43923.354166666664</v>
      </c>
      <c r="C4736" s="45">
        <f t="shared" si="219"/>
        <v>43923.551500168687</v>
      </c>
      <c r="D4736" s="46">
        <v>3.57</v>
      </c>
      <c r="E4736" s="46">
        <v>4940</v>
      </c>
      <c r="F4736" s="47">
        <f t="shared" si="220"/>
        <v>899.99999979045242</v>
      </c>
      <c r="G4736" s="48">
        <f t="shared" si="221"/>
        <v>125896699.9187194</v>
      </c>
    </row>
    <row r="4737" spans="1:7" x14ac:dyDescent="0.25">
      <c r="A4737" s="43" t="s">
        <v>308</v>
      </c>
      <c r="B4737" s="44">
        <v>43923.364583333336</v>
      </c>
      <c r="C4737" s="45">
        <f t="shared" si="219"/>
        <v>43923.561916835359</v>
      </c>
      <c r="D4737" s="46">
        <v>3.57</v>
      </c>
      <c r="E4737" s="46">
        <v>4940</v>
      </c>
      <c r="F4737" s="47">
        <f t="shared" si="220"/>
        <v>900.00000041909516</v>
      </c>
      <c r="G4737" s="48">
        <f t="shared" si="221"/>
        <v>125896700.00665723</v>
      </c>
    </row>
    <row r="4738" spans="1:7" x14ac:dyDescent="0.25">
      <c r="A4738" s="43" t="s">
        <v>308</v>
      </c>
      <c r="B4738" s="44">
        <v>43923.375</v>
      </c>
      <c r="C4738" s="45">
        <f t="shared" ref="C4738:C4801" si="222">B4738+((13422*(1/E4738)+2.019)/24)</f>
        <v>43923.573025203666</v>
      </c>
      <c r="D4738" s="46">
        <v>3.56</v>
      </c>
      <c r="E4738" s="46">
        <v>4910</v>
      </c>
      <c r="F4738" s="47">
        <f t="shared" si="220"/>
        <v>899.99999979045242</v>
      </c>
      <c r="G4738" s="48">
        <f t="shared" si="221"/>
        <v>125132145.06091341</v>
      </c>
    </row>
    <row r="4739" spans="1:7" x14ac:dyDescent="0.25">
      <c r="A4739" s="43" t="s">
        <v>308</v>
      </c>
      <c r="B4739" s="44">
        <v>43923.385416666664</v>
      </c>
      <c r="C4739" s="45">
        <f t="shared" si="222"/>
        <v>43923.583441870331</v>
      </c>
      <c r="D4739" s="46">
        <v>3.56</v>
      </c>
      <c r="E4739" s="46">
        <v>4910</v>
      </c>
      <c r="F4739" s="47">
        <f t="shared" ref="F4739:F4802" si="223">CONVERT((B4739-B4738),"day","sec")</f>
        <v>899.99999979045242</v>
      </c>
      <c r="G4739" s="48">
        <f t="shared" si="221"/>
        <v>125132145.06091341</v>
      </c>
    </row>
    <row r="4740" spans="1:7" x14ac:dyDescent="0.25">
      <c r="A4740" s="43" t="s">
        <v>308</v>
      </c>
      <c r="B4740" s="44">
        <v>43923.395833333336</v>
      </c>
      <c r="C4740" s="45">
        <f t="shared" si="222"/>
        <v>43923.595030349796</v>
      </c>
      <c r="D4740" s="46">
        <v>3.54</v>
      </c>
      <c r="E4740" s="46">
        <v>4860</v>
      </c>
      <c r="F4740" s="47">
        <f t="shared" si="223"/>
        <v>900.00000041909516</v>
      </c>
      <c r="G4740" s="48">
        <f t="shared" ref="G4740:G4803" si="224">F4740*E4740*CONVERT(1,"ft^3","l")</f>
        <v>123857887.05108383</v>
      </c>
    </row>
    <row r="4741" spans="1:7" x14ac:dyDescent="0.25">
      <c r="A4741" s="43" t="s">
        <v>308</v>
      </c>
      <c r="B4741" s="44">
        <v>43923.40625</v>
      </c>
      <c r="C4741" s="45">
        <f t="shared" si="222"/>
        <v>43923.605922520663</v>
      </c>
      <c r="D4741" s="46">
        <v>3.53</v>
      </c>
      <c r="E4741" s="46">
        <v>4840</v>
      </c>
      <c r="F4741" s="47">
        <f t="shared" si="223"/>
        <v>899.99999979045242</v>
      </c>
      <c r="G4741" s="48">
        <f t="shared" si="224"/>
        <v>123348183.72603276</v>
      </c>
    </row>
    <row r="4742" spans="1:7" x14ac:dyDescent="0.25">
      <c r="A4742" s="43" t="s">
        <v>308</v>
      </c>
      <c r="B4742" s="44">
        <v>43923.416666666664</v>
      </c>
      <c r="C4742" s="45">
        <f t="shared" si="222"/>
        <v>43923.615863683124</v>
      </c>
      <c r="D4742" s="46">
        <v>3.54</v>
      </c>
      <c r="E4742" s="46">
        <v>4860</v>
      </c>
      <c r="F4742" s="47">
        <f t="shared" si="223"/>
        <v>899.99999979045242</v>
      </c>
      <c r="G4742" s="48">
        <f t="shared" si="224"/>
        <v>123857886.96457009</v>
      </c>
    </row>
    <row r="4743" spans="1:7" x14ac:dyDescent="0.25">
      <c r="A4743" s="43" t="s">
        <v>308</v>
      </c>
      <c r="B4743" s="44">
        <v>43923.427083333336</v>
      </c>
      <c r="C4743" s="45">
        <f t="shared" si="222"/>
        <v>43923.626755853998</v>
      </c>
      <c r="D4743" s="46">
        <v>3.53</v>
      </c>
      <c r="E4743" s="46">
        <v>4840</v>
      </c>
      <c r="F4743" s="47">
        <f t="shared" si="223"/>
        <v>900.00000041909516</v>
      </c>
      <c r="G4743" s="48">
        <f t="shared" si="224"/>
        <v>123348183.81219047</v>
      </c>
    </row>
    <row r="4744" spans="1:7" x14ac:dyDescent="0.25">
      <c r="A4744" s="43" t="s">
        <v>308</v>
      </c>
      <c r="B4744" s="44">
        <v>43923.4375</v>
      </c>
      <c r="C4744" s="45">
        <f t="shared" si="222"/>
        <v>43923.638378653442</v>
      </c>
      <c r="D4744" s="46">
        <v>3.51</v>
      </c>
      <c r="E4744" s="46">
        <v>4790</v>
      </c>
      <c r="F4744" s="47">
        <f t="shared" si="223"/>
        <v>899.99999979045242</v>
      </c>
      <c r="G4744" s="48">
        <f t="shared" si="224"/>
        <v>122073925.62968946</v>
      </c>
    </row>
    <row r="4745" spans="1:7" x14ac:dyDescent="0.25">
      <c r="A4745" s="43" t="s">
        <v>308</v>
      </c>
      <c r="B4745" s="44">
        <v>43923.447916666664</v>
      </c>
      <c r="C4745" s="45">
        <f t="shared" si="222"/>
        <v>43923.650026898729</v>
      </c>
      <c r="D4745" s="46">
        <v>3.49</v>
      </c>
      <c r="E4745" s="46">
        <v>4740</v>
      </c>
      <c r="F4745" s="47">
        <f t="shared" si="223"/>
        <v>899.99999979045242</v>
      </c>
      <c r="G4745" s="48">
        <f t="shared" si="224"/>
        <v>120799667.53334615</v>
      </c>
    </row>
    <row r="4746" spans="1:7" x14ac:dyDescent="0.25">
      <c r="A4746" s="43" t="s">
        <v>308</v>
      </c>
      <c r="B4746" s="44">
        <v>43923.458333333336</v>
      </c>
      <c r="C4746" s="45">
        <f t="shared" si="222"/>
        <v>43923.659701519915</v>
      </c>
      <c r="D4746" s="46">
        <v>3.5</v>
      </c>
      <c r="E4746" s="46">
        <v>4770</v>
      </c>
      <c r="F4746" s="47">
        <f t="shared" si="223"/>
        <v>900.00000041909516</v>
      </c>
      <c r="G4746" s="48">
        <f t="shared" si="224"/>
        <v>121564222.47606376</v>
      </c>
    </row>
    <row r="4747" spans="1:7" x14ac:dyDescent="0.25">
      <c r="A4747" s="43" t="s">
        <v>308</v>
      </c>
      <c r="B4747" s="44">
        <v>43923.46875</v>
      </c>
      <c r="C4747" s="45">
        <f t="shared" si="222"/>
        <v>43923.670860232065</v>
      </c>
      <c r="D4747" s="46">
        <v>3.49</v>
      </c>
      <c r="E4747" s="46">
        <v>4740</v>
      </c>
      <c r="F4747" s="47">
        <f t="shared" si="223"/>
        <v>899.99999979045242</v>
      </c>
      <c r="G4747" s="48">
        <f t="shared" si="224"/>
        <v>120799667.53334615</v>
      </c>
    </row>
    <row r="4748" spans="1:7" x14ac:dyDescent="0.25">
      <c r="A4748" s="43" t="s">
        <v>308</v>
      </c>
      <c r="B4748" s="44">
        <v>43923.479166666664</v>
      </c>
      <c r="C4748" s="45">
        <f t="shared" si="222"/>
        <v>43923.682534737025</v>
      </c>
      <c r="D4748" s="46">
        <v>3.47</v>
      </c>
      <c r="E4748" s="46">
        <v>4690</v>
      </c>
      <c r="F4748" s="47">
        <f t="shared" si="223"/>
        <v>899.99999979045242</v>
      </c>
      <c r="G4748" s="48">
        <f t="shared" si="224"/>
        <v>119525409.43700282</v>
      </c>
    </row>
    <row r="4749" spans="1:7" x14ac:dyDescent="0.25">
      <c r="A4749" s="43" t="s">
        <v>308</v>
      </c>
      <c r="B4749" s="44">
        <v>43923.489583333336</v>
      </c>
      <c r="C4749" s="45">
        <f t="shared" si="222"/>
        <v>43923.692951403696</v>
      </c>
      <c r="D4749" s="46">
        <v>3.47</v>
      </c>
      <c r="E4749" s="46">
        <v>4690</v>
      </c>
      <c r="F4749" s="47">
        <f t="shared" si="223"/>
        <v>900.00000041909516</v>
      </c>
      <c r="G4749" s="48">
        <f t="shared" si="224"/>
        <v>119525409.52049036</v>
      </c>
    </row>
    <row r="4750" spans="1:7" x14ac:dyDescent="0.25">
      <c r="A4750" s="43" t="s">
        <v>308</v>
      </c>
      <c r="B4750" s="44">
        <v>43923.5</v>
      </c>
      <c r="C4750" s="45">
        <f t="shared" si="222"/>
        <v>43923.703368070361</v>
      </c>
      <c r="D4750" s="46">
        <v>3.47</v>
      </c>
      <c r="E4750" s="46">
        <v>4690</v>
      </c>
      <c r="F4750" s="47">
        <f t="shared" si="223"/>
        <v>899.99999979045242</v>
      </c>
      <c r="G4750" s="48">
        <f t="shared" si="224"/>
        <v>119525409.43700282</v>
      </c>
    </row>
    <row r="4751" spans="1:7" x14ac:dyDescent="0.25">
      <c r="A4751" s="43" t="s">
        <v>308</v>
      </c>
      <c r="B4751" s="44">
        <v>43923.510416666664</v>
      </c>
      <c r="C4751" s="45">
        <f t="shared" si="222"/>
        <v>43923.715591450215</v>
      </c>
      <c r="D4751" s="46">
        <v>3.44</v>
      </c>
      <c r="E4751" s="46">
        <v>4620</v>
      </c>
      <c r="F4751" s="47">
        <f t="shared" si="223"/>
        <v>899.99999979045242</v>
      </c>
      <c r="G4751" s="48">
        <f t="shared" si="224"/>
        <v>117741448.10212219</v>
      </c>
    </row>
    <row r="4752" spans="1:7" x14ac:dyDescent="0.25">
      <c r="A4752" s="43" t="s">
        <v>308</v>
      </c>
      <c r="B4752" s="44">
        <v>43923.520833333336</v>
      </c>
      <c r="C4752" s="45">
        <f t="shared" si="222"/>
        <v>43923.726008116886</v>
      </c>
      <c r="D4752" s="46">
        <v>3.44</v>
      </c>
      <c r="E4752" s="46">
        <v>4620</v>
      </c>
      <c r="F4752" s="47">
        <f t="shared" si="223"/>
        <v>900.00000041909516</v>
      </c>
      <c r="G4752" s="48">
        <f t="shared" si="224"/>
        <v>117741448.18436363</v>
      </c>
    </row>
    <row r="4753" spans="1:7" x14ac:dyDescent="0.25">
      <c r="A4753" s="43" t="s">
        <v>308</v>
      </c>
      <c r="B4753" s="44">
        <v>43923.53125</v>
      </c>
      <c r="C4753" s="45">
        <f t="shared" si="222"/>
        <v>43923.737749179432</v>
      </c>
      <c r="D4753" s="46">
        <v>3.42</v>
      </c>
      <c r="E4753" s="46">
        <v>4570</v>
      </c>
      <c r="F4753" s="47">
        <f t="shared" si="223"/>
        <v>899.99999979045242</v>
      </c>
      <c r="G4753" s="48">
        <f t="shared" si="224"/>
        <v>116467190.00577888</v>
      </c>
    </row>
    <row r="4754" spans="1:7" x14ac:dyDescent="0.25">
      <c r="A4754" s="43" t="s">
        <v>308</v>
      </c>
      <c r="B4754" s="44">
        <v>43923.541666666664</v>
      </c>
      <c r="C4754" s="45">
        <f t="shared" si="222"/>
        <v>43923.749246412801</v>
      </c>
      <c r="D4754" s="46">
        <v>3.4</v>
      </c>
      <c r="E4754" s="46">
        <v>4530</v>
      </c>
      <c r="F4754" s="47">
        <f t="shared" si="223"/>
        <v>899.99999979045242</v>
      </c>
      <c r="G4754" s="48">
        <f t="shared" si="224"/>
        <v>115447783.52870423</v>
      </c>
    </row>
    <row r="4755" spans="1:7" x14ac:dyDescent="0.25">
      <c r="A4755" s="43" t="s">
        <v>308</v>
      </c>
      <c r="B4755" s="44">
        <v>43923.552083333336</v>
      </c>
      <c r="C4755" s="45">
        <f t="shared" si="222"/>
        <v>43923.759120421251</v>
      </c>
      <c r="D4755" s="46">
        <v>3.41</v>
      </c>
      <c r="E4755" s="46">
        <v>4550</v>
      </c>
      <c r="F4755" s="47">
        <f t="shared" si="223"/>
        <v>900.00000041909516</v>
      </c>
      <c r="G4755" s="48">
        <f t="shared" si="224"/>
        <v>115957486.84823692</v>
      </c>
    </row>
    <row r="4756" spans="1:7" x14ac:dyDescent="0.25">
      <c r="A4756" s="43" t="s">
        <v>308</v>
      </c>
      <c r="B4756" s="44">
        <v>43923.5625</v>
      </c>
      <c r="C4756" s="45">
        <f t="shared" si="222"/>
        <v>43923.770079746137</v>
      </c>
      <c r="D4756" s="46">
        <v>3.4</v>
      </c>
      <c r="E4756" s="46">
        <v>4530</v>
      </c>
      <c r="F4756" s="47">
        <f t="shared" si="223"/>
        <v>899.99999979045242</v>
      </c>
      <c r="G4756" s="48">
        <f t="shared" si="224"/>
        <v>115447783.52870423</v>
      </c>
    </row>
    <row r="4757" spans="1:7" x14ac:dyDescent="0.25">
      <c r="A4757" s="43" t="s">
        <v>308</v>
      </c>
      <c r="B4757" s="44">
        <v>43923.572916666664</v>
      </c>
      <c r="C4757" s="45">
        <f t="shared" si="222"/>
        <v>43923.782715823967</v>
      </c>
      <c r="D4757" s="46">
        <v>3.37</v>
      </c>
      <c r="E4757" s="46">
        <v>4450</v>
      </c>
      <c r="F4757" s="47">
        <f t="shared" si="223"/>
        <v>899.99999979045242</v>
      </c>
      <c r="G4757" s="48">
        <f t="shared" si="224"/>
        <v>113408970.57455492</v>
      </c>
    </row>
    <row r="4758" spans="1:7" x14ac:dyDescent="0.25">
      <c r="A4758" s="43" t="s">
        <v>308</v>
      </c>
      <c r="B4758" s="44">
        <v>43923.583333333336</v>
      </c>
      <c r="C4758" s="45">
        <f t="shared" si="222"/>
        <v>43923.793699868322</v>
      </c>
      <c r="D4758" s="46">
        <v>3.36</v>
      </c>
      <c r="E4758" s="46">
        <v>4430</v>
      </c>
      <c r="F4758" s="47">
        <f t="shared" si="223"/>
        <v>900.00000041909516</v>
      </c>
      <c r="G4758" s="48">
        <f t="shared" si="224"/>
        <v>112899267.41487682</v>
      </c>
    </row>
    <row r="4759" spans="1:7" x14ac:dyDescent="0.25">
      <c r="A4759" s="43" t="s">
        <v>308</v>
      </c>
      <c r="B4759" s="44">
        <v>43923.59375</v>
      </c>
      <c r="C4759" s="45">
        <f t="shared" si="222"/>
        <v>43923.803549157303</v>
      </c>
      <c r="D4759" s="46">
        <v>3.37</v>
      </c>
      <c r="E4759" s="46">
        <v>4450</v>
      </c>
      <c r="F4759" s="47">
        <f t="shared" si="223"/>
        <v>899.99999979045242</v>
      </c>
      <c r="G4759" s="48">
        <f t="shared" si="224"/>
        <v>113408970.57455492</v>
      </c>
    </row>
    <row r="4760" spans="1:7" x14ac:dyDescent="0.25">
      <c r="A4760" s="43" t="s">
        <v>308</v>
      </c>
      <c r="B4760" s="44">
        <v>43923.604166666664</v>
      </c>
      <c r="C4760" s="45">
        <f t="shared" si="222"/>
        <v>43923.815974315068</v>
      </c>
      <c r="D4760" s="46">
        <v>3.34</v>
      </c>
      <c r="E4760" s="46">
        <v>4380</v>
      </c>
      <c r="F4760" s="47">
        <f t="shared" si="223"/>
        <v>899.99999979045242</v>
      </c>
      <c r="G4760" s="48">
        <f t="shared" si="224"/>
        <v>111625009.23967429</v>
      </c>
    </row>
    <row r="4761" spans="1:7" x14ac:dyDescent="0.25">
      <c r="A4761" s="43" t="s">
        <v>308</v>
      </c>
      <c r="B4761" s="44">
        <v>43923.614583333336</v>
      </c>
      <c r="C4761" s="45">
        <f t="shared" si="222"/>
        <v>43923.826976681958</v>
      </c>
      <c r="D4761" s="46">
        <v>3.33</v>
      </c>
      <c r="E4761" s="46">
        <v>4360</v>
      </c>
      <c r="F4761" s="47">
        <f t="shared" si="223"/>
        <v>900.00000041909516</v>
      </c>
      <c r="G4761" s="48">
        <f t="shared" si="224"/>
        <v>111115306.0787501</v>
      </c>
    </row>
    <row r="4762" spans="1:7" x14ac:dyDescent="0.25">
      <c r="A4762" s="43" t="s">
        <v>308</v>
      </c>
      <c r="B4762" s="44">
        <v>43923.625</v>
      </c>
      <c r="C4762" s="45">
        <f t="shared" si="222"/>
        <v>43923.837984447004</v>
      </c>
      <c r="D4762" s="46">
        <v>3.32</v>
      </c>
      <c r="E4762" s="46">
        <v>4340</v>
      </c>
      <c r="F4762" s="47">
        <f t="shared" si="223"/>
        <v>899.99999979045242</v>
      </c>
      <c r="G4762" s="48">
        <f t="shared" si="224"/>
        <v>110605602.76259963</v>
      </c>
    </row>
    <row r="4763" spans="1:7" x14ac:dyDescent="0.25">
      <c r="A4763" s="43" t="s">
        <v>308</v>
      </c>
      <c r="B4763" s="44">
        <v>43923.635416666664</v>
      </c>
      <c r="C4763" s="45">
        <f t="shared" si="222"/>
        <v>43923.849298047178</v>
      </c>
      <c r="D4763" s="46">
        <v>3.31</v>
      </c>
      <c r="E4763" s="46">
        <v>4310</v>
      </c>
      <c r="F4763" s="47">
        <f t="shared" si="223"/>
        <v>899.99999979045242</v>
      </c>
      <c r="G4763" s="48">
        <f t="shared" si="224"/>
        <v>109841047.90479364</v>
      </c>
    </row>
    <row r="4764" spans="1:7" x14ac:dyDescent="0.25">
      <c r="A4764" s="43" t="s">
        <v>308</v>
      </c>
      <c r="B4764" s="44">
        <v>43923.645833333336</v>
      </c>
      <c r="C4764" s="45">
        <f t="shared" si="222"/>
        <v>43923.85971471385</v>
      </c>
      <c r="D4764" s="46">
        <v>3.31</v>
      </c>
      <c r="E4764" s="46">
        <v>4310</v>
      </c>
      <c r="F4764" s="47">
        <f t="shared" si="223"/>
        <v>900.00000041909516</v>
      </c>
      <c r="G4764" s="48">
        <f t="shared" si="224"/>
        <v>109841047.98151673</v>
      </c>
    </row>
    <row r="4765" spans="1:7" x14ac:dyDescent="0.25">
      <c r="A4765" s="43" t="s">
        <v>308</v>
      </c>
      <c r="B4765" s="44">
        <v>43923.65625</v>
      </c>
      <c r="C4765" s="45">
        <f t="shared" si="222"/>
        <v>43923.871346896958</v>
      </c>
      <c r="D4765" s="46">
        <v>3.29</v>
      </c>
      <c r="E4765" s="46">
        <v>4270</v>
      </c>
      <c r="F4765" s="47">
        <f t="shared" si="223"/>
        <v>899.99999979045242</v>
      </c>
      <c r="G4765" s="48">
        <f t="shared" si="224"/>
        <v>108821641.427719</v>
      </c>
    </row>
    <row r="4766" spans="1:7" x14ac:dyDescent="0.25">
      <c r="A4766" s="43" t="s">
        <v>308</v>
      </c>
      <c r="B4766" s="44">
        <v>43923.666666666664</v>
      </c>
      <c r="C4766" s="45">
        <f t="shared" si="222"/>
        <v>43923.881763563622</v>
      </c>
      <c r="D4766" s="46">
        <v>3.29</v>
      </c>
      <c r="E4766" s="46">
        <v>4270</v>
      </c>
      <c r="F4766" s="47">
        <f t="shared" si="223"/>
        <v>899.99999979045242</v>
      </c>
      <c r="G4766" s="48">
        <f t="shared" si="224"/>
        <v>108821641.427719</v>
      </c>
    </row>
    <row r="4767" spans="1:7" x14ac:dyDescent="0.25">
      <c r="A4767" s="43" t="s">
        <v>308</v>
      </c>
      <c r="B4767" s="44">
        <v>43923.677083333336</v>
      </c>
      <c r="C4767" s="45">
        <f t="shared" si="222"/>
        <v>43923.893732030017</v>
      </c>
      <c r="D4767" s="46">
        <v>3.27</v>
      </c>
      <c r="E4767" s="46">
        <v>4220</v>
      </c>
      <c r="F4767" s="47">
        <f t="shared" si="223"/>
        <v>900.00000041909516</v>
      </c>
      <c r="G4767" s="48">
        <f t="shared" si="224"/>
        <v>107547383.40649666</v>
      </c>
    </row>
    <row r="4768" spans="1:7" x14ac:dyDescent="0.25">
      <c r="A4768" s="43" t="s">
        <v>308</v>
      </c>
      <c r="B4768" s="44">
        <v>43923.6875</v>
      </c>
      <c r="C4768" s="45">
        <f t="shared" si="222"/>
        <v>43923.90541686603</v>
      </c>
      <c r="D4768" s="46">
        <v>3.25</v>
      </c>
      <c r="E4768" s="46">
        <v>4180</v>
      </c>
      <c r="F4768" s="47">
        <f t="shared" si="223"/>
        <v>899.99999979045242</v>
      </c>
      <c r="G4768" s="48">
        <f t="shared" si="224"/>
        <v>106527976.85430102</v>
      </c>
    </row>
    <row r="4769" spans="1:7" x14ac:dyDescent="0.25">
      <c r="A4769" s="43" t="s">
        <v>308</v>
      </c>
      <c r="B4769" s="44">
        <v>43923.697916666664</v>
      </c>
      <c r="C4769" s="45">
        <f t="shared" si="222"/>
        <v>43923.916800702806</v>
      </c>
      <c r="D4769" s="46">
        <v>3.24</v>
      </c>
      <c r="E4769" s="46">
        <v>4150</v>
      </c>
      <c r="F4769" s="47">
        <f t="shared" si="223"/>
        <v>899.99999979045242</v>
      </c>
      <c r="G4769" s="48">
        <f t="shared" si="224"/>
        <v>105763421.99649504</v>
      </c>
    </row>
    <row r="4770" spans="1:7" x14ac:dyDescent="0.25">
      <c r="A4770" s="43" t="s">
        <v>308</v>
      </c>
      <c r="B4770" s="44">
        <v>43923.708333333336</v>
      </c>
      <c r="C4770" s="45">
        <f t="shared" si="222"/>
        <v>43923.927217369477</v>
      </c>
      <c r="D4770" s="46">
        <v>3.24</v>
      </c>
      <c r="E4770" s="46">
        <v>4150</v>
      </c>
      <c r="F4770" s="47">
        <f t="shared" si="223"/>
        <v>900.00000041909516</v>
      </c>
      <c r="G4770" s="48">
        <f t="shared" si="224"/>
        <v>105763422.07036993</v>
      </c>
    </row>
    <row r="4771" spans="1:7" x14ac:dyDescent="0.25">
      <c r="A4771" s="43" t="s">
        <v>308</v>
      </c>
      <c r="B4771" s="44">
        <v>43923.71875</v>
      </c>
      <c r="C4771" s="45">
        <f t="shared" si="222"/>
        <v>43923.93894555961</v>
      </c>
      <c r="D4771" s="46">
        <v>3.22</v>
      </c>
      <c r="E4771" s="46">
        <v>4110</v>
      </c>
      <c r="F4771" s="47">
        <f t="shared" si="223"/>
        <v>899.99999979045242</v>
      </c>
      <c r="G4771" s="48">
        <f t="shared" si="224"/>
        <v>104744015.51942039</v>
      </c>
    </row>
    <row r="4772" spans="1:7" x14ac:dyDescent="0.25">
      <c r="A4772" s="43" t="s">
        <v>308</v>
      </c>
      <c r="B4772" s="44">
        <v>43923.729166666664</v>
      </c>
      <c r="C4772" s="45">
        <f t="shared" si="222"/>
        <v>43923.951037972081</v>
      </c>
      <c r="D4772" s="46">
        <v>3.2</v>
      </c>
      <c r="E4772" s="46">
        <v>4060</v>
      </c>
      <c r="F4772" s="47">
        <f t="shared" si="223"/>
        <v>899.99999979045242</v>
      </c>
      <c r="G4772" s="48">
        <f t="shared" si="224"/>
        <v>103469757.42307708</v>
      </c>
    </row>
    <row r="4773" spans="1:7" x14ac:dyDescent="0.25">
      <c r="A4773" s="43" t="s">
        <v>308</v>
      </c>
      <c r="B4773" s="44">
        <v>43923.739583333336</v>
      </c>
      <c r="C4773" s="45">
        <f t="shared" si="222"/>
        <v>43923.961454638753</v>
      </c>
      <c r="D4773" s="46">
        <v>3.2</v>
      </c>
      <c r="E4773" s="46">
        <v>4060</v>
      </c>
      <c r="F4773" s="47">
        <f t="shared" si="223"/>
        <v>900.00000041909516</v>
      </c>
      <c r="G4773" s="48">
        <f t="shared" si="224"/>
        <v>103469757.49534987</v>
      </c>
    </row>
    <row r="4774" spans="1:7" x14ac:dyDescent="0.25">
      <c r="A4774" s="43" t="s">
        <v>308</v>
      </c>
      <c r="B4774" s="44">
        <v>43923.75</v>
      </c>
      <c r="C4774" s="45">
        <f t="shared" si="222"/>
        <v>43923.971871305417</v>
      </c>
      <c r="D4774" s="46">
        <v>3.2</v>
      </c>
      <c r="E4774" s="46">
        <v>4060</v>
      </c>
      <c r="F4774" s="47">
        <f t="shared" si="223"/>
        <v>899.99999979045242</v>
      </c>
      <c r="G4774" s="48">
        <f t="shared" si="224"/>
        <v>103469757.42307708</v>
      </c>
    </row>
    <row r="4775" spans="1:7" x14ac:dyDescent="0.25">
      <c r="A4775" s="43" t="s">
        <v>308</v>
      </c>
      <c r="B4775" s="44">
        <v>43923.760416666664</v>
      </c>
      <c r="C4775" s="45">
        <f t="shared" si="222"/>
        <v>43923.983658582089</v>
      </c>
      <c r="D4775" s="46">
        <v>3.18</v>
      </c>
      <c r="E4775" s="46">
        <v>4020</v>
      </c>
      <c r="F4775" s="47">
        <f t="shared" si="223"/>
        <v>899.99999979045242</v>
      </c>
      <c r="G4775" s="48">
        <f t="shared" si="224"/>
        <v>102450350.94600242</v>
      </c>
    </row>
    <row r="4776" spans="1:7" x14ac:dyDescent="0.25">
      <c r="A4776" s="43" t="s">
        <v>308</v>
      </c>
      <c r="B4776" s="44">
        <v>43923.770833333336</v>
      </c>
      <c r="C4776" s="45">
        <f t="shared" si="222"/>
        <v>43923.99407524876</v>
      </c>
      <c r="D4776" s="46">
        <v>3.18</v>
      </c>
      <c r="E4776" s="46">
        <v>4020</v>
      </c>
      <c r="F4776" s="47">
        <f t="shared" si="223"/>
        <v>900.00000041909516</v>
      </c>
      <c r="G4776" s="48">
        <f t="shared" si="224"/>
        <v>102450351.01756316</v>
      </c>
    </row>
    <row r="4777" spans="1:7" x14ac:dyDescent="0.25">
      <c r="A4777" s="43" t="s">
        <v>308</v>
      </c>
      <c r="B4777" s="44">
        <v>43923.78125</v>
      </c>
      <c r="C4777" s="45">
        <f t="shared" si="222"/>
        <v>43924.005187499999</v>
      </c>
      <c r="D4777" s="46">
        <v>3.17</v>
      </c>
      <c r="E4777" s="46">
        <v>4000</v>
      </c>
      <c r="F4777" s="47">
        <f t="shared" si="223"/>
        <v>899.99999979045242</v>
      </c>
      <c r="G4777" s="48">
        <f t="shared" si="224"/>
        <v>101940647.7074651</v>
      </c>
    </row>
    <row r="4778" spans="1:7" x14ac:dyDescent="0.25">
      <c r="A4778" s="43" t="s">
        <v>308</v>
      </c>
      <c r="B4778" s="44">
        <v>43923.791666666664</v>
      </c>
      <c r="C4778" s="45">
        <f t="shared" si="222"/>
        <v>43924.016306742044</v>
      </c>
      <c r="D4778" s="46">
        <v>3.16</v>
      </c>
      <c r="E4778" s="46">
        <v>3980</v>
      </c>
      <c r="F4778" s="47">
        <f t="shared" si="223"/>
        <v>899.99999979045242</v>
      </c>
      <c r="G4778" s="48">
        <f t="shared" si="224"/>
        <v>101430944.46892777</v>
      </c>
    </row>
    <row r="4779" spans="1:7" x14ac:dyDescent="0.25">
      <c r="A4779" s="43" t="s">
        <v>308</v>
      </c>
      <c r="B4779" s="44">
        <v>43923.802083333336</v>
      </c>
      <c r="C4779" s="45">
        <f t="shared" si="222"/>
        <v>43924.027790611814</v>
      </c>
      <c r="D4779" s="46">
        <v>3.15</v>
      </c>
      <c r="E4779" s="46">
        <v>3950</v>
      </c>
      <c r="F4779" s="47">
        <f t="shared" si="223"/>
        <v>900.00000041909516</v>
      </c>
      <c r="G4779" s="48">
        <f t="shared" si="224"/>
        <v>100666389.68143645</v>
      </c>
    </row>
    <row r="4780" spans="1:7" x14ac:dyDescent="0.25">
      <c r="A4780" s="43" t="s">
        <v>308</v>
      </c>
      <c r="B4780" s="44">
        <v>43923.8125</v>
      </c>
      <c r="C4780" s="45">
        <f t="shared" si="222"/>
        <v>43924.038927798982</v>
      </c>
      <c r="D4780" s="46">
        <v>3.14</v>
      </c>
      <c r="E4780" s="46">
        <v>3930</v>
      </c>
      <c r="F4780" s="47">
        <f t="shared" si="223"/>
        <v>899.99999979045242</v>
      </c>
      <c r="G4780" s="48">
        <f t="shared" si="224"/>
        <v>100156686.37258446</v>
      </c>
    </row>
    <row r="4781" spans="1:7" x14ac:dyDescent="0.25">
      <c r="A4781" s="43" t="s">
        <v>308</v>
      </c>
      <c r="B4781" s="44">
        <v>43923.822916666664</v>
      </c>
      <c r="C4781" s="45">
        <f t="shared" si="222"/>
        <v>43924.050072357204</v>
      </c>
      <c r="D4781" s="46">
        <v>3.13</v>
      </c>
      <c r="E4781" s="46">
        <v>3910</v>
      </c>
      <c r="F4781" s="47">
        <f t="shared" si="223"/>
        <v>899.99999979045242</v>
      </c>
      <c r="G4781" s="48">
        <f t="shared" si="224"/>
        <v>99646983.134047136</v>
      </c>
    </row>
    <row r="4782" spans="1:7" x14ac:dyDescent="0.25">
      <c r="A4782" s="43" t="s">
        <v>308</v>
      </c>
      <c r="B4782" s="44">
        <v>43923.833333333336</v>
      </c>
      <c r="C4782" s="45">
        <f t="shared" si="222"/>
        <v>43924.061224400175</v>
      </c>
      <c r="D4782" s="46">
        <v>3.12</v>
      </c>
      <c r="E4782" s="46">
        <v>3890</v>
      </c>
      <c r="F4782" s="47">
        <f t="shared" si="223"/>
        <v>900.00000041909516</v>
      </c>
      <c r="G4782" s="48">
        <f t="shared" si="224"/>
        <v>99137279.964756399</v>
      </c>
    </row>
    <row r="4783" spans="1:7" x14ac:dyDescent="0.25">
      <c r="A4783" s="43" t="s">
        <v>308</v>
      </c>
      <c r="B4783" s="44">
        <v>43923.84375</v>
      </c>
      <c r="C4783" s="45">
        <f t="shared" si="222"/>
        <v>43924.072384043924</v>
      </c>
      <c r="D4783" s="46">
        <v>3.11</v>
      </c>
      <c r="E4783" s="46">
        <v>3870</v>
      </c>
      <c r="F4783" s="47">
        <f t="shared" si="223"/>
        <v>899.99999979045242</v>
      </c>
      <c r="G4783" s="48">
        <f t="shared" si="224"/>
        <v>98627576.656972483</v>
      </c>
    </row>
    <row r="4784" spans="1:7" x14ac:dyDescent="0.25">
      <c r="A4784" s="43" t="s">
        <v>308</v>
      </c>
      <c r="B4784" s="44">
        <v>43923.854166666664</v>
      </c>
      <c r="C4784" s="45">
        <f t="shared" si="222"/>
        <v>43924.083551406926</v>
      </c>
      <c r="D4784" s="46">
        <v>3.1</v>
      </c>
      <c r="E4784" s="46">
        <v>3850</v>
      </c>
      <c r="F4784" s="47">
        <f t="shared" si="223"/>
        <v>899.99999979045242</v>
      </c>
      <c r="G4784" s="48">
        <f t="shared" si="224"/>
        <v>98117873.418435156</v>
      </c>
    </row>
    <row r="4785" spans="1:7" x14ac:dyDescent="0.25">
      <c r="A4785" s="43" t="s">
        <v>308</v>
      </c>
      <c r="B4785" s="44">
        <v>43923.864583333336</v>
      </c>
      <c r="C4785" s="45">
        <f t="shared" si="222"/>
        <v>43924.095108856898</v>
      </c>
      <c r="D4785" s="46">
        <v>3.09</v>
      </c>
      <c r="E4785" s="46">
        <v>3820</v>
      </c>
      <c r="F4785" s="47">
        <f t="shared" si="223"/>
        <v>900.00000041909516</v>
      </c>
      <c r="G4785" s="48">
        <f t="shared" si="224"/>
        <v>97353318.62862967</v>
      </c>
    </row>
    <row r="4786" spans="1:7" x14ac:dyDescent="0.25">
      <c r="A4786" s="43" t="s">
        <v>308</v>
      </c>
      <c r="B4786" s="44">
        <v>43923.875</v>
      </c>
      <c r="C4786" s="45">
        <f t="shared" si="222"/>
        <v>43924.105525523562</v>
      </c>
      <c r="D4786" s="46">
        <v>3.09</v>
      </c>
      <c r="E4786" s="46">
        <v>3820</v>
      </c>
      <c r="F4786" s="47">
        <f t="shared" si="223"/>
        <v>899.99999979045242</v>
      </c>
      <c r="G4786" s="48">
        <f t="shared" si="224"/>
        <v>97353318.560629174</v>
      </c>
    </row>
    <row r="4787" spans="1:7" x14ac:dyDescent="0.25">
      <c r="A4787" s="43" t="s">
        <v>308</v>
      </c>
      <c r="B4787" s="44">
        <v>43923.885416666664</v>
      </c>
      <c r="C4787" s="45">
        <f t="shared" si="222"/>
        <v>43924.116712719297</v>
      </c>
      <c r="D4787" s="46">
        <v>3.08</v>
      </c>
      <c r="E4787" s="46">
        <v>3800</v>
      </c>
      <c r="F4787" s="47">
        <f t="shared" si="223"/>
        <v>899.99999979045242</v>
      </c>
      <c r="G4787" s="48">
        <f t="shared" si="224"/>
        <v>96843615.322091848</v>
      </c>
    </row>
    <row r="4788" spans="1:7" x14ac:dyDescent="0.25">
      <c r="A4788" s="43" t="s">
        <v>308</v>
      </c>
      <c r="B4788" s="44">
        <v>43923.895833333336</v>
      </c>
      <c r="C4788" s="45">
        <f t="shared" si="222"/>
        <v>43924.127908068789</v>
      </c>
      <c r="D4788" s="46">
        <v>3.07</v>
      </c>
      <c r="E4788" s="46">
        <v>3780</v>
      </c>
      <c r="F4788" s="47">
        <f t="shared" si="223"/>
        <v>900.00000041909516</v>
      </c>
      <c r="G4788" s="48">
        <f t="shared" si="224"/>
        <v>96333912.15084298</v>
      </c>
    </row>
    <row r="4789" spans="1:7" x14ac:dyDescent="0.25">
      <c r="A4789" s="43" t="s">
        <v>308</v>
      </c>
      <c r="B4789" s="44">
        <v>43923.90625</v>
      </c>
      <c r="C4789" s="45">
        <f t="shared" si="222"/>
        <v>43924.139111702127</v>
      </c>
      <c r="D4789" s="46">
        <v>3.06</v>
      </c>
      <c r="E4789" s="46">
        <v>3760</v>
      </c>
      <c r="F4789" s="47">
        <f t="shared" si="223"/>
        <v>899.99999979045242</v>
      </c>
      <c r="G4789" s="48">
        <f t="shared" si="224"/>
        <v>95824208.845017195</v>
      </c>
    </row>
    <row r="4790" spans="1:7" x14ac:dyDescent="0.25">
      <c r="A4790" s="43" t="s">
        <v>308</v>
      </c>
      <c r="B4790" s="44">
        <v>43923.916666666664</v>
      </c>
      <c r="C4790" s="45">
        <f t="shared" si="222"/>
        <v>43924.149528368791</v>
      </c>
      <c r="D4790" s="46">
        <v>3.06</v>
      </c>
      <c r="E4790" s="46">
        <v>3760</v>
      </c>
      <c r="F4790" s="47">
        <f t="shared" si="223"/>
        <v>899.99999979045242</v>
      </c>
      <c r="G4790" s="48">
        <f t="shared" si="224"/>
        <v>95824208.845017195</v>
      </c>
    </row>
    <row r="4791" spans="1:7" x14ac:dyDescent="0.25">
      <c r="A4791" s="43" t="s">
        <v>308</v>
      </c>
      <c r="B4791" s="44">
        <v>43923.927083333336</v>
      </c>
      <c r="C4791" s="45">
        <f t="shared" si="222"/>
        <v>43924.160740418898</v>
      </c>
      <c r="D4791" s="46">
        <v>3.05</v>
      </c>
      <c r="E4791" s="46">
        <v>3740</v>
      </c>
      <c r="F4791" s="47">
        <f t="shared" si="223"/>
        <v>900.00000041909516</v>
      </c>
      <c r="G4791" s="48">
        <f t="shared" si="224"/>
        <v>95314505.673056275</v>
      </c>
    </row>
    <row r="4792" spans="1:7" x14ac:dyDescent="0.25">
      <c r="A4792" s="43" t="s">
        <v>308</v>
      </c>
      <c r="B4792" s="44">
        <v>43923.9375</v>
      </c>
      <c r="C4792" s="45">
        <f t="shared" si="222"/>
        <v>43924.171961021508</v>
      </c>
      <c r="D4792" s="46">
        <v>3.04</v>
      </c>
      <c r="E4792" s="46">
        <v>3720</v>
      </c>
      <c r="F4792" s="47">
        <f t="shared" si="223"/>
        <v>899.99999979045242</v>
      </c>
      <c r="G4792" s="48">
        <f t="shared" si="224"/>
        <v>94804802.367942542</v>
      </c>
    </row>
    <row r="4793" spans="1:7" x14ac:dyDescent="0.25">
      <c r="A4793" s="43" t="s">
        <v>308</v>
      </c>
      <c r="B4793" s="44">
        <v>43923.947916666664</v>
      </c>
      <c r="C4793" s="45">
        <f t="shared" si="222"/>
        <v>43924.182377688172</v>
      </c>
      <c r="D4793" s="46">
        <v>3.04</v>
      </c>
      <c r="E4793" s="46">
        <v>3720</v>
      </c>
      <c r="F4793" s="47">
        <f t="shared" si="223"/>
        <v>899.99999979045242</v>
      </c>
      <c r="G4793" s="48">
        <f t="shared" si="224"/>
        <v>94804802.367942542</v>
      </c>
    </row>
    <row r="4794" spans="1:7" x14ac:dyDescent="0.25">
      <c r="A4794" s="43" t="s">
        <v>308</v>
      </c>
      <c r="B4794" s="44">
        <v>43923.958333333336</v>
      </c>
      <c r="C4794" s="45">
        <f t="shared" si="222"/>
        <v>43924.193606981986</v>
      </c>
      <c r="D4794" s="46">
        <v>3.03</v>
      </c>
      <c r="E4794" s="46">
        <v>3700</v>
      </c>
      <c r="F4794" s="47">
        <f t="shared" si="223"/>
        <v>900.00000041909516</v>
      </c>
      <c r="G4794" s="48">
        <f t="shared" si="224"/>
        <v>94295099.195269585</v>
      </c>
    </row>
    <row r="4795" spans="1:7" x14ac:dyDescent="0.25">
      <c r="A4795" s="43" t="s">
        <v>308</v>
      </c>
      <c r="B4795" s="44">
        <v>43923.96875</v>
      </c>
      <c r="C4795" s="45">
        <f t="shared" si="222"/>
        <v>43924.205259196184</v>
      </c>
      <c r="D4795" s="46">
        <v>3.02</v>
      </c>
      <c r="E4795" s="46">
        <v>3670</v>
      </c>
      <c r="F4795" s="47">
        <f t="shared" si="223"/>
        <v>899.99999979045242</v>
      </c>
      <c r="G4795" s="48">
        <f t="shared" si="224"/>
        <v>93530544.271599233</v>
      </c>
    </row>
    <row r="4796" spans="1:7" x14ac:dyDescent="0.25">
      <c r="A4796" s="43" t="s">
        <v>308</v>
      </c>
      <c r="B4796" s="44">
        <v>43923.979166666664</v>
      </c>
      <c r="C4796" s="45">
        <f t="shared" si="222"/>
        <v>43924.215675862848</v>
      </c>
      <c r="D4796" s="46">
        <v>3.02</v>
      </c>
      <c r="E4796" s="46">
        <v>3670</v>
      </c>
      <c r="F4796" s="47">
        <f t="shared" si="223"/>
        <v>899.99999979045242</v>
      </c>
      <c r="G4796" s="48">
        <f t="shared" si="224"/>
        <v>93530544.271599233</v>
      </c>
    </row>
    <row r="4797" spans="1:7" x14ac:dyDescent="0.25">
      <c r="A4797" s="43" t="s">
        <v>308</v>
      </c>
      <c r="B4797" s="44">
        <v>43923.989583333336</v>
      </c>
      <c r="C4797" s="45">
        <f t="shared" si="222"/>
        <v>43924.226927511416</v>
      </c>
      <c r="D4797" s="46">
        <v>3.01</v>
      </c>
      <c r="E4797" s="46">
        <v>3650</v>
      </c>
      <c r="F4797" s="47">
        <f t="shared" si="223"/>
        <v>900.00000041909516</v>
      </c>
      <c r="G4797" s="48">
        <f t="shared" si="224"/>
        <v>93020841.098036215</v>
      </c>
    </row>
    <row r="4798" spans="1:7" x14ac:dyDescent="0.25">
      <c r="A4798" s="43" t="s">
        <v>308</v>
      </c>
      <c r="B4798" s="44">
        <v>43924</v>
      </c>
      <c r="C4798" s="45">
        <f t="shared" si="222"/>
        <v>43924.23734417808</v>
      </c>
      <c r="D4798" s="46">
        <v>3.01</v>
      </c>
      <c r="E4798" s="46">
        <v>3650</v>
      </c>
      <c r="F4798" s="47">
        <f t="shared" si="223"/>
        <v>899.99999979045242</v>
      </c>
      <c r="G4798" s="48">
        <f t="shared" si="224"/>
        <v>93020841.033061907</v>
      </c>
    </row>
    <row r="4799" spans="1:7" x14ac:dyDescent="0.25">
      <c r="A4799" s="43" t="s">
        <v>308</v>
      </c>
      <c r="B4799" s="44">
        <v>43924.010416666664</v>
      </c>
      <c r="C4799" s="45">
        <f t="shared" si="222"/>
        <v>43924.248605027547</v>
      </c>
      <c r="D4799" s="46">
        <v>3</v>
      </c>
      <c r="E4799" s="46">
        <v>3630</v>
      </c>
      <c r="F4799" s="47">
        <f t="shared" si="223"/>
        <v>899.99999979045242</v>
      </c>
      <c r="G4799" s="48">
        <f t="shared" si="224"/>
        <v>92511137.79452458</v>
      </c>
    </row>
    <row r="4800" spans="1:7" x14ac:dyDescent="0.25">
      <c r="A4800" s="43" t="s">
        <v>308</v>
      </c>
      <c r="B4800" s="44">
        <v>43924.020833333336</v>
      </c>
      <c r="C4800" s="45">
        <f t="shared" si="222"/>
        <v>43924.25987523084</v>
      </c>
      <c r="D4800" s="46">
        <v>2.99</v>
      </c>
      <c r="E4800" s="46">
        <v>3610</v>
      </c>
      <c r="F4800" s="47">
        <f t="shared" si="223"/>
        <v>900.00000041909516</v>
      </c>
      <c r="G4800" s="48">
        <f t="shared" si="224"/>
        <v>92001434.62024951</v>
      </c>
    </row>
    <row r="4801" spans="1:7" x14ac:dyDescent="0.25">
      <c r="A4801" s="43" t="s">
        <v>308</v>
      </c>
      <c r="B4801" s="44">
        <v>43924.03125</v>
      </c>
      <c r="C4801" s="45">
        <f t="shared" si="222"/>
        <v>43924.270291897505</v>
      </c>
      <c r="D4801" s="46">
        <v>2.99</v>
      </c>
      <c r="E4801" s="46">
        <v>3610</v>
      </c>
      <c r="F4801" s="47">
        <f t="shared" si="223"/>
        <v>899.99999979045242</v>
      </c>
      <c r="G4801" s="48">
        <f t="shared" si="224"/>
        <v>92001434.555987254</v>
      </c>
    </row>
    <row r="4802" spans="1:7" x14ac:dyDescent="0.25">
      <c r="A4802" s="43" t="s">
        <v>308</v>
      </c>
      <c r="B4802" s="44">
        <v>43924.041666666664</v>
      </c>
      <c r="C4802" s="45">
        <f t="shared" ref="C4802:C4865" si="225">B4802+((13422*(1/E4802)+2.019)/24)</f>
        <v>43924.281571610954</v>
      </c>
      <c r="D4802" s="46">
        <v>2.98</v>
      </c>
      <c r="E4802" s="46">
        <v>3590</v>
      </c>
      <c r="F4802" s="47">
        <f t="shared" si="223"/>
        <v>899.99999979045242</v>
      </c>
      <c r="G4802" s="48">
        <f t="shared" si="224"/>
        <v>91491731.317449927</v>
      </c>
    </row>
    <row r="4803" spans="1:7" x14ac:dyDescent="0.25">
      <c r="A4803" s="43" t="s">
        <v>308</v>
      </c>
      <c r="B4803" s="44">
        <v>43924.052083333336</v>
      </c>
      <c r="C4803" s="45">
        <f t="shared" si="225"/>
        <v>43924.291988277626</v>
      </c>
      <c r="D4803" s="46">
        <v>2.98</v>
      </c>
      <c r="E4803" s="46">
        <v>3590</v>
      </c>
      <c r="F4803" s="47">
        <f t="shared" ref="F4803:F4866" si="226">CONVERT((B4803-B4802),"day","sec")</f>
        <v>900.00000041909516</v>
      </c>
      <c r="G4803" s="48">
        <f t="shared" si="224"/>
        <v>91491731.381356165</v>
      </c>
    </row>
    <row r="4804" spans="1:7" x14ac:dyDescent="0.25">
      <c r="A4804" s="43" t="s">
        <v>308</v>
      </c>
      <c r="B4804" s="44">
        <v>43924.0625</v>
      </c>
      <c r="C4804" s="45">
        <f t="shared" si="225"/>
        <v>43924.30240494429</v>
      </c>
      <c r="D4804" s="46">
        <v>2.98</v>
      </c>
      <c r="E4804" s="46">
        <v>3590</v>
      </c>
      <c r="F4804" s="47">
        <f t="shared" si="226"/>
        <v>899.99999979045242</v>
      </c>
      <c r="G4804" s="48">
        <f t="shared" ref="G4804:G4867" si="227">F4804*E4804*CONVERT(1,"ft^3","l")</f>
        <v>91491731.317449927</v>
      </c>
    </row>
    <row r="4805" spans="1:7" x14ac:dyDescent="0.25">
      <c r="A4805" s="43" t="s">
        <v>308</v>
      </c>
      <c r="B4805" s="44">
        <v>43924.072916666664</v>
      </c>
      <c r="C4805" s="45">
        <f t="shared" si="225"/>
        <v>43924.314576877929</v>
      </c>
      <c r="D4805" s="46">
        <v>2.96</v>
      </c>
      <c r="E4805" s="46">
        <v>3550</v>
      </c>
      <c r="F4805" s="47">
        <f t="shared" si="226"/>
        <v>899.99999979045242</v>
      </c>
      <c r="G4805" s="48">
        <f t="shared" si="227"/>
        <v>90472324.840375274</v>
      </c>
    </row>
    <row r="4806" spans="1:7" x14ac:dyDescent="0.25">
      <c r="A4806" s="43" t="s">
        <v>308</v>
      </c>
      <c r="B4806" s="44">
        <v>43924.083333333336</v>
      </c>
      <c r="C4806" s="45">
        <f t="shared" si="225"/>
        <v>43924.324110994399</v>
      </c>
      <c r="D4806" s="46">
        <v>2.97</v>
      </c>
      <c r="E4806" s="46">
        <v>3570</v>
      </c>
      <c r="F4806" s="47">
        <f t="shared" si="226"/>
        <v>900.00000041909516</v>
      </c>
      <c r="G4806" s="48">
        <f t="shared" si="227"/>
        <v>90982028.142462805</v>
      </c>
    </row>
    <row r="4807" spans="1:7" x14ac:dyDescent="0.25">
      <c r="A4807" s="43" t="s">
        <v>308</v>
      </c>
      <c r="B4807" s="44">
        <v>43924.09375</v>
      </c>
      <c r="C4807" s="45">
        <f t="shared" si="225"/>
        <v>43924.335410211264</v>
      </c>
      <c r="D4807" s="46">
        <v>2.96</v>
      </c>
      <c r="E4807" s="46">
        <v>3550</v>
      </c>
      <c r="F4807" s="47">
        <f t="shared" si="226"/>
        <v>899.99999979045242</v>
      </c>
      <c r="G4807" s="48">
        <f t="shared" si="227"/>
        <v>90472324.840375274</v>
      </c>
    </row>
    <row r="4808" spans="1:7" x14ac:dyDescent="0.25">
      <c r="A4808" s="43" t="s">
        <v>308</v>
      </c>
      <c r="B4808" s="44">
        <v>43924.104166666664</v>
      </c>
      <c r="C4808" s="45">
        <f t="shared" si="225"/>
        <v>43924.345826877929</v>
      </c>
      <c r="D4808" s="46">
        <v>2.96</v>
      </c>
      <c r="E4808" s="46">
        <v>3550</v>
      </c>
      <c r="F4808" s="47">
        <f t="shared" si="226"/>
        <v>899.99999979045242</v>
      </c>
      <c r="G4808" s="48">
        <f t="shared" si="227"/>
        <v>90472324.840375274</v>
      </c>
    </row>
    <row r="4809" spans="1:7" x14ac:dyDescent="0.25">
      <c r="A4809" s="43" t="s">
        <v>308</v>
      </c>
      <c r="B4809" s="44">
        <v>43924.114583333336</v>
      </c>
      <c r="C4809" s="45">
        <f t="shared" si="225"/>
        <v>43924.357136095372</v>
      </c>
      <c r="D4809" s="46">
        <v>2.95</v>
      </c>
      <c r="E4809" s="46">
        <v>3530</v>
      </c>
      <c r="F4809" s="47">
        <f t="shared" si="226"/>
        <v>900.00000041909516</v>
      </c>
      <c r="G4809" s="48">
        <f t="shared" si="227"/>
        <v>89962621.664676115</v>
      </c>
    </row>
    <row r="4810" spans="1:7" x14ac:dyDescent="0.25">
      <c r="A4810" s="43" t="s">
        <v>308</v>
      </c>
      <c r="B4810" s="44">
        <v>43924.125</v>
      </c>
      <c r="C4810" s="45">
        <f t="shared" si="225"/>
        <v>43924.368455484328</v>
      </c>
      <c r="D4810" s="46">
        <v>2.94</v>
      </c>
      <c r="E4810" s="46">
        <v>3510</v>
      </c>
      <c r="F4810" s="47">
        <f t="shared" si="226"/>
        <v>899.99999979045242</v>
      </c>
      <c r="G4810" s="48">
        <f t="shared" si="227"/>
        <v>89452918.363300622</v>
      </c>
    </row>
    <row r="4811" spans="1:7" x14ac:dyDescent="0.25">
      <c r="A4811" s="43" t="s">
        <v>308</v>
      </c>
      <c r="B4811" s="44">
        <v>43924.135416666664</v>
      </c>
      <c r="C4811" s="45">
        <f t="shared" si="225"/>
        <v>43924.378872150992</v>
      </c>
      <c r="D4811" s="46">
        <v>2.94</v>
      </c>
      <c r="E4811" s="46">
        <v>3510</v>
      </c>
      <c r="F4811" s="47">
        <f t="shared" si="226"/>
        <v>899.99999979045242</v>
      </c>
      <c r="G4811" s="48">
        <f t="shared" si="227"/>
        <v>89452918.363300622</v>
      </c>
    </row>
    <row r="4812" spans="1:7" x14ac:dyDescent="0.25">
      <c r="A4812" s="43" t="s">
        <v>308</v>
      </c>
      <c r="B4812" s="44">
        <v>43924.145833333336</v>
      </c>
      <c r="C4812" s="45">
        <f t="shared" si="225"/>
        <v>43924.389288817663</v>
      </c>
      <c r="D4812" s="46">
        <v>2.94</v>
      </c>
      <c r="E4812" s="46">
        <v>3510</v>
      </c>
      <c r="F4812" s="47">
        <f t="shared" si="226"/>
        <v>900.00000041909516</v>
      </c>
      <c r="G4812" s="48">
        <f t="shared" si="227"/>
        <v>89452918.42578277</v>
      </c>
    </row>
    <row r="4813" spans="1:7" x14ac:dyDescent="0.25">
      <c r="A4813" s="43" t="s">
        <v>308</v>
      </c>
      <c r="B4813" s="44">
        <v>43924.15625</v>
      </c>
      <c r="C4813" s="45">
        <f t="shared" si="225"/>
        <v>43924.399705484328</v>
      </c>
      <c r="D4813" s="46">
        <v>2.94</v>
      </c>
      <c r="E4813" s="46">
        <v>3510</v>
      </c>
      <c r="F4813" s="47">
        <f t="shared" si="226"/>
        <v>899.99999979045242</v>
      </c>
      <c r="G4813" s="48">
        <f t="shared" si="227"/>
        <v>89452918.363300622</v>
      </c>
    </row>
    <row r="4814" spans="1:7" x14ac:dyDescent="0.25">
      <c r="A4814" s="43" t="s">
        <v>308</v>
      </c>
      <c r="B4814" s="44">
        <v>43924.166666666664</v>
      </c>
      <c r="C4814" s="45">
        <f t="shared" si="225"/>
        <v>43924.411035219673</v>
      </c>
      <c r="D4814" s="46">
        <v>2.93</v>
      </c>
      <c r="E4814" s="46">
        <v>3490</v>
      </c>
      <c r="F4814" s="47">
        <f t="shared" si="226"/>
        <v>899.99999979045242</v>
      </c>
      <c r="G4814" s="48">
        <f t="shared" si="227"/>
        <v>88943215.124763295</v>
      </c>
    </row>
    <row r="4815" spans="1:7" x14ac:dyDescent="0.25">
      <c r="A4815" s="43" t="s">
        <v>308</v>
      </c>
      <c r="B4815" s="44">
        <v>43924.177083333336</v>
      </c>
      <c r="C4815" s="45">
        <f t="shared" si="225"/>
        <v>43924.421451886345</v>
      </c>
      <c r="D4815" s="46">
        <v>2.93</v>
      </c>
      <c r="E4815" s="46">
        <v>3490</v>
      </c>
      <c r="F4815" s="47">
        <f t="shared" si="226"/>
        <v>900.00000041909516</v>
      </c>
      <c r="G4815" s="48">
        <f t="shared" si="227"/>
        <v>88943215.18688941</v>
      </c>
    </row>
    <row r="4816" spans="1:7" x14ac:dyDescent="0.25">
      <c r="A4816" s="43" t="s">
        <v>308</v>
      </c>
      <c r="B4816" s="44">
        <v>43924.1875</v>
      </c>
      <c r="C4816" s="45">
        <f t="shared" si="225"/>
        <v>43924.431868553009</v>
      </c>
      <c r="D4816" s="46">
        <v>2.93</v>
      </c>
      <c r="E4816" s="46">
        <v>3490</v>
      </c>
      <c r="F4816" s="47">
        <f t="shared" si="226"/>
        <v>899.99999979045242</v>
      </c>
      <c r="G4816" s="48">
        <f t="shared" si="227"/>
        <v>88943215.124763295</v>
      </c>
    </row>
    <row r="4817" spans="1:7" x14ac:dyDescent="0.25">
      <c r="A4817" s="43" t="s">
        <v>308</v>
      </c>
      <c r="B4817" s="44">
        <v>43924.197916666664</v>
      </c>
      <c r="C4817" s="45">
        <f t="shared" si="225"/>
        <v>43924.443208813638</v>
      </c>
      <c r="D4817" s="46">
        <v>2.92</v>
      </c>
      <c r="E4817" s="46">
        <v>3470</v>
      </c>
      <c r="F4817" s="47">
        <f t="shared" si="226"/>
        <v>899.99999979045242</v>
      </c>
      <c r="G4817" s="48">
        <f t="shared" si="227"/>
        <v>88433511.886225969</v>
      </c>
    </row>
    <row r="4818" spans="1:7" x14ac:dyDescent="0.25">
      <c r="A4818" s="43" t="s">
        <v>308</v>
      </c>
      <c r="B4818" s="44">
        <v>43924.208333333336</v>
      </c>
      <c r="C4818" s="45">
        <f t="shared" si="225"/>
        <v>43924.45362548031</v>
      </c>
      <c r="D4818" s="46">
        <v>2.92</v>
      </c>
      <c r="E4818" s="46">
        <v>3470</v>
      </c>
      <c r="F4818" s="47">
        <f t="shared" si="226"/>
        <v>900.00000041909516</v>
      </c>
      <c r="G4818" s="48">
        <f t="shared" si="227"/>
        <v>88433511.947996065</v>
      </c>
    </row>
    <row r="4819" spans="1:7" x14ac:dyDescent="0.25">
      <c r="A4819" s="43" t="s">
        <v>308</v>
      </c>
      <c r="B4819" s="44">
        <v>43924.21875</v>
      </c>
      <c r="C4819" s="45">
        <f t="shared" si="225"/>
        <v>43924.464976449279</v>
      </c>
      <c r="D4819" s="46">
        <v>2.91</v>
      </c>
      <c r="E4819" s="46">
        <v>3450</v>
      </c>
      <c r="F4819" s="47">
        <f t="shared" si="226"/>
        <v>899.99999979045242</v>
      </c>
      <c r="G4819" s="48">
        <f t="shared" si="227"/>
        <v>87923808.647688642</v>
      </c>
    </row>
    <row r="4820" spans="1:7" x14ac:dyDescent="0.25">
      <c r="A4820" s="43" t="s">
        <v>308</v>
      </c>
      <c r="B4820" s="44">
        <v>43924.229166666664</v>
      </c>
      <c r="C4820" s="45">
        <f t="shared" si="225"/>
        <v>43924.475393115943</v>
      </c>
      <c r="D4820" s="46">
        <v>2.91</v>
      </c>
      <c r="E4820" s="46">
        <v>3450</v>
      </c>
      <c r="F4820" s="47">
        <f t="shared" si="226"/>
        <v>899.99999979045242</v>
      </c>
      <c r="G4820" s="48">
        <f t="shared" si="227"/>
        <v>87923808.647688642</v>
      </c>
    </row>
    <row r="4821" spans="1:7" x14ac:dyDescent="0.25">
      <c r="A4821" s="43" t="s">
        <v>308</v>
      </c>
      <c r="B4821" s="44">
        <v>43924.239583333336</v>
      </c>
      <c r="C4821" s="45">
        <f t="shared" si="225"/>
        <v>43924.486754980564</v>
      </c>
      <c r="D4821" s="46">
        <v>2.9</v>
      </c>
      <c r="E4821" s="46">
        <v>3430</v>
      </c>
      <c r="F4821" s="47">
        <f t="shared" si="226"/>
        <v>900.00000041909516</v>
      </c>
      <c r="G4821" s="48">
        <f t="shared" si="227"/>
        <v>87414105.470209375</v>
      </c>
    </row>
    <row r="4822" spans="1:7" x14ac:dyDescent="0.25">
      <c r="A4822" s="43" t="s">
        <v>308</v>
      </c>
      <c r="B4822" s="44">
        <v>43924.25</v>
      </c>
      <c r="C4822" s="45">
        <f t="shared" si="225"/>
        <v>43924.497171647228</v>
      </c>
      <c r="D4822" s="46">
        <v>2.9</v>
      </c>
      <c r="E4822" s="46">
        <v>3430</v>
      </c>
      <c r="F4822" s="47">
        <f t="shared" si="226"/>
        <v>899.99999979045242</v>
      </c>
      <c r="G4822" s="48">
        <f t="shared" si="227"/>
        <v>87414105.409151316</v>
      </c>
    </row>
    <row r="4823" spans="1:7" x14ac:dyDescent="0.25">
      <c r="A4823" s="43" t="s">
        <v>308</v>
      </c>
      <c r="B4823" s="44">
        <v>43924.260416666664</v>
      </c>
      <c r="C4823" s="45">
        <f t="shared" si="225"/>
        <v>43924.507588313892</v>
      </c>
      <c r="D4823" s="46">
        <v>2.9</v>
      </c>
      <c r="E4823" s="46">
        <v>3430</v>
      </c>
      <c r="F4823" s="47">
        <f t="shared" si="226"/>
        <v>899.99999979045242</v>
      </c>
      <c r="G4823" s="48">
        <f t="shared" si="227"/>
        <v>87414105.409151316</v>
      </c>
    </row>
    <row r="4824" spans="1:7" x14ac:dyDescent="0.25">
      <c r="A4824" s="43" t="s">
        <v>308</v>
      </c>
      <c r="B4824" s="44">
        <v>43924.270833333336</v>
      </c>
      <c r="C4824" s="45">
        <f t="shared" si="225"/>
        <v>43924.518961265887</v>
      </c>
      <c r="D4824" s="46">
        <v>2.89</v>
      </c>
      <c r="E4824" s="46">
        <v>3410</v>
      </c>
      <c r="F4824" s="47">
        <f t="shared" si="226"/>
        <v>900.00000041909516</v>
      </c>
      <c r="G4824" s="48">
        <f t="shared" si="227"/>
        <v>86904402.231316015</v>
      </c>
    </row>
    <row r="4825" spans="1:7" x14ac:dyDescent="0.25">
      <c r="A4825" s="43" t="s">
        <v>308</v>
      </c>
      <c r="B4825" s="44">
        <v>43924.28125</v>
      </c>
      <c r="C4825" s="45">
        <f t="shared" si="225"/>
        <v>43924.529377932551</v>
      </c>
      <c r="D4825" s="46">
        <v>2.89</v>
      </c>
      <c r="E4825" s="46">
        <v>3410</v>
      </c>
      <c r="F4825" s="47">
        <f t="shared" si="226"/>
        <v>899.99999979045242</v>
      </c>
      <c r="G4825" s="48">
        <f t="shared" si="227"/>
        <v>86904402.170613989</v>
      </c>
    </row>
    <row r="4826" spans="1:7" x14ac:dyDescent="0.25">
      <c r="A4826" s="43" t="s">
        <v>308</v>
      </c>
      <c r="B4826" s="44">
        <v>43924.291666666664</v>
      </c>
      <c r="C4826" s="45">
        <f t="shared" si="225"/>
        <v>43924.539794599215</v>
      </c>
      <c r="D4826" s="46">
        <v>2.89</v>
      </c>
      <c r="E4826" s="46">
        <v>3410</v>
      </c>
      <c r="F4826" s="47">
        <f t="shared" si="226"/>
        <v>899.99999979045242</v>
      </c>
      <c r="G4826" s="48">
        <f t="shared" si="227"/>
        <v>86904402.170613989</v>
      </c>
    </row>
    <row r="4827" spans="1:7" x14ac:dyDescent="0.25">
      <c r="A4827" s="43" t="s">
        <v>308</v>
      </c>
      <c r="B4827" s="44">
        <v>43924.302083333336</v>
      </c>
      <c r="C4827" s="45">
        <f t="shared" si="225"/>
        <v>43924.551178834809</v>
      </c>
      <c r="D4827" s="46">
        <v>2.88</v>
      </c>
      <c r="E4827" s="46">
        <v>3390</v>
      </c>
      <c r="F4827" s="47">
        <f t="shared" si="226"/>
        <v>900.00000041909516</v>
      </c>
      <c r="G4827" s="48">
        <f t="shared" si="227"/>
        <v>86394698.99242267</v>
      </c>
    </row>
    <row r="4828" spans="1:7" x14ac:dyDescent="0.25">
      <c r="A4828" s="43" t="s">
        <v>308</v>
      </c>
      <c r="B4828" s="44">
        <v>43924.3125</v>
      </c>
      <c r="C4828" s="45">
        <f t="shared" si="225"/>
        <v>43924.561595501473</v>
      </c>
      <c r="D4828" s="46">
        <v>2.88</v>
      </c>
      <c r="E4828" s="46">
        <v>3390</v>
      </c>
      <c r="F4828" s="47">
        <f t="shared" si="226"/>
        <v>899.99999979045242</v>
      </c>
      <c r="G4828" s="48">
        <f t="shared" si="227"/>
        <v>86394698.932076663</v>
      </c>
    </row>
    <row r="4829" spans="1:7" x14ac:dyDescent="0.25">
      <c r="A4829" s="43" t="s">
        <v>308</v>
      </c>
      <c r="B4829" s="44">
        <v>43924.322916666664</v>
      </c>
      <c r="C4829" s="45">
        <f t="shared" si="225"/>
        <v>43924.572012168137</v>
      </c>
      <c r="D4829" s="46">
        <v>2.88</v>
      </c>
      <c r="E4829" s="46">
        <v>3390</v>
      </c>
      <c r="F4829" s="47">
        <f t="shared" si="226"/>
        <v>899.99999979045242</v>
      </c>
      <c r="G4829" s="48">
        <f t="shared" si="227"/>
        <v>86394698.932076663</v>
      </c>
    </row>
    <row r="4830" spans="1:7" x14ac:dyDescent="0.25">
      <c r="A4830" s="43" t="s">
        <v>308</v>
      </c>
      <c r="B4830" s="44">
        <v>43924.333333333336</v>
      </c>
      <c r="C4830" s="45">
        <f t="shared" si="225"/>
        <v>43924.583407888233</v>
      </c>
      <c r="D4830" s="46">
        <v>2.87</v>
      </c>
      <c r="E4830" s="46">
        <v>3370</v>
      </c>
      <c r="F4830" s="47">
        <f t="shared" si="226"/>
        <v>900.00000041909516</v>
      </c>
      <c r="G4830" s="48">
        <f t="shared" si="227"/>
        <v>85884995.753529325</v>
      </c>
    </row>
    <row r="4831" spans="1:7" x14ac:dyDescent="0.25">
      <c r="A4831" s="43" t="s">
        <v>308</v>
      </c>
      <c r="B4831" s="44">
        <v>43924.34375</v>
      </c>
      <c r="C4831" s="45">
        <f t="shared" si="225"/>
        <v>43924.593824554897</v>
      </c>
      <c r="D4831" s="46">
        <v>2.87</v>
      </c>
      <c r="E4831" s="46">
        <v>3370</v>
      </c>
      <c r="F4831" s="47">
        <f t="shared" si="226"/>
        <v>899.99999979045242</v>
      </c>
      <c r="G4831" s="48">
        <f t="shared" si="227"/>
        <v>85884995.693539351</v>
      </c>
    </row>
    <row r="4832" spans="1:7" x14ac:dyDescent="0.25">
      <c r="A4832" s="43" t="s">
        <v>308</v>
      </c>
      <c r="B4832" s="44">
        <v>43924.354166666664</v>
      </c>
      <c r="C4832" s="45">
        <f t="shared" si="225"/>
        <v>43924.604241221561</v>
      </c>
      <c r="D4832" s="46">
        <v>2.87</v>
      </c>
      <c r="E4832" s="46">
        <v>3370</v>
      </c>
      <c r="F4832" s="47">
        <f t="shared" si="226"/>
        <v>899.99999979045242</v>
      </c>
      <c r="G4832" s="48">
        <f t="shared" si="227"/>
        <v>85884995.693539351</v>
      </c>
    </row>
    <row r="4833" spans="1:7" x14ac:dyDescent="0.25">
      <c r="A4833" s="43" t="s">
        <v>308</v>
      </c>
      <c r="B4833" s="44">
        <v>43924.364583333336</v>
      </c>
      <c r="C4833" s="45">
        <f t="shared" si="225"/>
        <v>43924.615648631843</v>
      </c>
      <c r="D4833" s="46">
        <v>2.86</v>
      </c>
      <c r="E4833" s="46">
        <v>3350</v>
      </c>
      <c r="F4833" s="47">
        <f t="shared" si="226"/>
        <v>900.00000041909516</v>
      </c>
      <c r="G4833" s="48">
        <f t="shared" si="227"/>
        <v>85375292.514635965</v>
      </c>
    </row>
    <row r="4834" spans="1:7" x14ac:dyDescent="0.25">
      <c r="A4834" s="43" t="s">
        <v>308</v>
      </c>
      <c r="B4834" s="44">
        <v>43924.375</v>
      </c>
      <c r="C4834" s="45">
        <f t="shared" si="225"/>
        <v>43924.626065298507</v>
      </c>
      <c r="D4834" s="46">
        <v>2.86</v>
      </c>
      <c r="E4834" s="46">
        <v>3350</v>
      </c>
      <c r="F4834" s="47">
        <f t="shared" si="226"/>
        <v>899.99999979045242</v>
      </c>
      <c r="G4834" s="48">
        <f t="shared" si="227"/>
        <v>85375292.455002025</v>
      </c>
    </row>
    <row r="4835" spans="1:7" x14ac:dyDescent="0.25">
      <c r="A4835" s="43" t="s">
        <v>308</v>
      </c>
      <c r="B4835" s="44">
        <v>43924.385416666664</v>
      </c>
      <c r="C4835" s="45">
        <f t="shared" si="225"/>
        <v>43924.636481965172</v>
      </c>
      <c r="D4835" s="46">
        <v>2.86</v>
      </c>
      <c r="E4835" s="46">
        <v>3350</v>
      </c>
      <c r="F4835" s="47">
        <f t="shared" si="226"/>
        <v>899.99999979045242</v>
      </c>
      <c r="G4835" s="48">
        <f t="shared" si="227"/>
        <v>85375292.455002025</v>
      </c>
    </row>
    <row r="4836" spans="1:7" x14ac:dyDescent="0.25">
      <c r="A4836" s="43" t="s">
        <v>308</v>
      </c>
      <c r="B4836" s="44">
        <v>43924.395833333336</v>
      </c>
      <c r="C4836" s="45">
        <f t="shared" si="225"/>
        <v>43924.646898631843</v>
      </c>
      <c r="D4836" s="46">
        <v>2.86</v>
      </c>
      <c r="E4836" s="46">
        <v>3350</v>
      </c>
      <c r="F4836" s="47">
        <f t="shared" si="226"/>
        <v>900.00000041909516</v>
      </c>
      <c r="G4836" s="48">
        <f t="shared" si="227"/>
        <v>85375292.514635965</v>
      </c>
    </row>
    <row r="4837" spans="1:7" x14ac:dyDescent="0.25">
      <c r="A4837" s="43" t="s">
        <v>308</v>
      </c>
      <c r="B4837" s="44">
        <v>43924.40625</v>
      </c>
      <c r="C4837" s="45">
        <f t="shared" si="225"/>
        <v>43924.658317942944</v>
      </c>
      <c r="D4837" s="46">
        <v>2.85</v>
      </c>
      <c r="E4837" s="46">
        <v>3330</v>
      </c>
      <c r="F4837" s="47">
        <f t="shared" si="226"/>
        <v>899.99999979045242</v>
      </c>
      <c r="G4837" s="48">
        <f t="shared" si="227"/>
        <v>84865589.216464698</v>
      </c>
    </row>
    <row r="4838" spans="1:7" x14ac:dyDescent="0.25">
      <c r="A4838" s="43" t="s">
        <v>308</v>
      </c>
      <c r="B4838" s="44">
        <v>43924.416666666664</v>
      </c>
      <c r="C4838" s="45">
        <f t="shared" si="225"/>
        <v>43924.668734609608</v>
      </c>
      <c r="D4838" s="46">
        <v>2.85</v>
      </c>
      <c r="E4838" s="46">
        <v>3330</v>
      </c>
      <c r="F4838" s="47">
        <f t="shared" si="226"/>
        <v>899.99999979045242</v>
      </c>
      <c r="G4838" s="48">
        <f t="shared" si="227"/>
        <v>84865589.216464698</v>
      </c>
    </row>
    <row r="4839" spans="1:7" x14ac:dyDescent="0.25">
      <c r="A4839" s="43" t="s">
        <v>308</v>
      </c>
      <c r="B4839" s="44">
        <v>43924.427083333336</v>
      </c>
      <c r="C4839" s="45">
        <f t="shared" si="225"/>
        <v>43924.679151276279</v>
      </c>
      <c r="D4839" s="46">
        <v>2.85</v>
      </c>
      <c r="E4839" s="46">
        <v>3330</v>
      </c>
      <c r="F4839" s="47">
        <f t="shared" si="226"/>
        <v>900.00000041909516</v>
      </c>
      <c r="G4839" s="48">
        <f t="shared" si="227"/>
        <v>84865589.27574262</v>
      </c>
    </row>
    <row r="4840" spans="1:7" x14ac:dyDescent="0.25">
      <c r="A4840" s="43" t="s">
        <v>308</v>
      </c>
      <c r="B4840" s="44">
        <v>43924.4375</v>
      </c>
      <c r="C4840" s="45">
        <f t="shared" si="225"/>
        <v>43924.689567942944</v>
      </c>
      <c r="D4840" s="46">
        <v>2.85</v>
      </c>
      <c r="E4840" s="46">
        <v>3330</v>
      </c>
      <c r="F4840" s="47">
        <f t="shared" si="226"/>
        <v>899.99999979045242</v>
      </c>
      <c r="G4840" s="48">
        <f t="shared" si="227"/>
        <v>84865589.216464698</v>
      </c>
    </row>
    <row r="4841" spans="1:7" x14ac:dyDescent="0.25">
      <c r="A4841" s="43" t="s">
        <v>308</v>
      </c>
      <c r="B4841" s="44">
        <v>43924.447916666664</v>
      </c>
      <c r="C4841" s="45">
        <f t="shared" si="225"/>
        <v>43924.700999370594</v>
      </c>
      <c r="D4841" s="46">
        <v>2.84</v>
      </c>
      <c r="E4841" s="46">
        <v>3310</v>
      </c>
      <c r="F4841" s="47">
        <f t="shared" si="226"/>
        <v>899.99999979045242</v>
      </c>
      <c r="G4841" s="48">
        <f t="shared" si="227"/>
        <v>84355885.977927372</v>
      </c>
    </row>
    <row r="4842" spans="1:7" x14ac:dyDescent="0.25">
      <c r="A4842" s="43" t="s">
        <v>308</v>
      </c>
      <c r="B4842" s="44">
        <v>43924.458333333336</v>
      </c>
      <c r="C4842" s="45">
        <f t="shared" si="225"/>
        <v>43924.711416037266</v>
      </c>
      <c r="D4842" s="46">
        <v>2.84</v>
      </c>
      <c r="E4842" s="46">
        <v>3310</v>
      </c>
      <c r="F4842" s="47">
        <f t="shared" si="226"/>
        <v>900.00000041909516</v>
      </c>
      <c r="G4842" s="48">
        <f t="shared" si="227"/>
        <v>84355886.036849275</v>
      </c>
    </row>
    <row r="4843" spans="1:7" x14ac:dyDescent="0.25">
      <c r="A4843" s="43" t="s">
        <v>308</v>
      </c>
      <c r="B4843" s="44">
        <v>43924.46875</v>
      </c>
      <c r="C4843" s="45">
        <f t="shared" si="225"/>
        <v>43924.72183270393</v>
      </c>
      <c r="D4843" s="46">
        <v>2.84</v>
      </c>
      <c r="E4843" s="46">
        <v>3310</v>
      </c>
      <c r="F4843" s="47">
        <f t="shared" si="226"/>
        <v>899.99999979045242</v>
      </c>
      <c r="G4843" s="48">
        <f t="shared" si="227"/>
        <v>84355885.977927372</v>
      </c>
    </row>
    <row r="4844" spans="1:7" x14ac:dyDescent="0.25">
      <c r="A4844" s="43" t="s">
        <v>308</v>
      </c>
      <c r="B4844" s="44">
        <v>43924.479166666664</v>
      </c>
      <c r="C4844" s="45">
        <f t="shared" si="225"/>
        <v>43924.733276469095</v>
      </c>
      <c r="D4844" s="46">
        <v>2.83</v>
      </c>
      <c r="E4844" s="46">
        <v>3290</v>
      </c>
      <c r="F4844" s="47">
        <f t="shared" si="226"/>
        <v>899.99999979045242</v>
      </c>
      <c r="G4844" s="48">
        <f t="shared" si="227"/>
        <v>83846182.739390045</v>
      </c>
    </row>
    <row r="4845" spans="1:7" x14ac:dyDescent="0.25">
      <c r="A4845" s="43" t="s">
        <v>308</v>
      </c>
      <c r="B4845" s="44">
        <v>43924.489583333336</v>
      </c>
      <c r="C4845" s="45">
        <f t="shared" si="225"/>
        <v>43924.743693135766</v>
      </c>
      <c r="D4845" s="46">
        <v>2.83</v>
      </c>
      <c r="E4845" s="46">
        <v>3290</v>
      </c>
      <c r="F4845" s="47">
        <f t="shared" si="226"/>
        <v>900.00000041909516</v>
      </c>
      <c r="G4845" s="48">
        <f t="shared" si="227"/>
        <v>83846182.79795593</v>
      </c>
    </row>
    <row r="4846" spans="1:7" x14ac:dyDescent="0.25">
      <c r="A4846" s="43" t="s">
        <v>308</v>
      </c>
      <c r="B4846" s="44">
        <v>43924.5</v>
      </c>
      <c r="C4846" s="45">
        <f t="shared" si="225"/>
        <v>43924.755149464829</v>
      </c>
      <c r="D4846" s="46">
        <v>2.82</v>
      </c>
      <c r="E4846" s="46">
        <v>3270</v>
      </c>
      <c r="F4846" s="47">
        <f t="shared" si="226"/>
        <v>899.99999979045242</v>
      </c>
      <c r="G4846" s="48">
        <f t="shared" si="227"/>
        <v>83336479.500852719</v>
      </c>
    </row>
    <row r="4847" spans="1:7" x14ac:dyDescent="0.25">
      <c r="A4847" s="43" t="s">
        <v>308</v>
      </c>
      <c r="B4847" s="44">
        <v>43924.510416666664</v>
      </c>
      <c r="C4847" s="45">
        <f t="shared" si="225"/>
        <v>43924.764526469095</v>
      </c>
      <c r="D4847" s="46">
        <v>2.83</v>
      </c>
      <c r="E4847" s="46">
        <v>3290</v>
      </c>
      <c r="F4847" s="47">
        <f t="shared" si="226"/>
        <v>899.99999979045242</v>
      </c>
      <c r="G4847" s="48">
        <f t="shared" si="227"/>
        <v>83846182.739390045</v>
      </c>
    </row>
    <row r="4848" spans="1:7" x14ac:dyDescent="0.25">
      <c r="A4848" s="43" t="s">
        <v>308</v>
      </c>
      <c r="B4848" s="44">
        <v>43924.520833333336</v>
      </c>
      <c r="C4848" s="45">
        <f t="shared" si="225"/>
        <v>43924.777035256411</v>
      </c>
      <c r="D4848" s="46">
        <v>2.81</v>
      </c>
      <c r="E4848" s="46">
        <v>3250</v>
      </c>
      <c r="F4848" s="47">
        <f t="shared" si="226"/>
        <v>900.00000041909516</v>
      </c>
      <c r="G4848" s="48">
        <f t="shared" si="227"/>
        <v>82826776.320169225</v>
      </c>
    </row>
    <row r="4849" spans="1:7" x14ac:dyDescent="0.25">
      <c r="A4849" s="43" t="s">
        <v>308</v>
      </c>
      <c r="B4849" s="44">
        <v>43924.53125</v>
      </c>
      <c r="C4849" s="45">
        <f t="shared" si="225"/>
        <v>43924.787451923075</v>
      </c>
      <c r="D4849" s="46">
        <v>2.81</v>
      </c>
      <c r="E4849" s="46">
        <v>3250</v>
      </c>
      <c r="F4849" s="47">
        <f t="shared" si="226"/>
        <v>899.99999979045242</v>
      </c>
      <c r="G4849" s="48">
        <f t="shared" si="227"/>
        <v>82826776.262315392</v>
      </c>
    </row>
    <row r="4850" spans="1:7" x14ac:dyDescent="0.25">
      <c r="A4850" s="43" t="s">
        <v>308</v>
      </c>
      <c r="B4850" s="44">
        <v>43924.541666666664</v>
      </c>
      <c r="C4850" s="45">
        <f t="shared" si="225"/>
        <v>43924.798934081526</v>
      </c>
      <c r="D4850" s="46">
        <v>2.8</v>
      </c>
      <c r="E4850" s="46">
        <v>3230</v>
      </c>
      <c r="F4850" s="47">
        <f t="shared" si="226"/>
        <v>899.99999979045242</v>
      </c>
      <c r="G4850" s="48">
        <f t="shared" si="227"/>
        <v>82317073.023778066</v>
      </c>
    </row>
    <row r="4851" spans="1:7" x14ac:dyDescent="0.25">
      <c r="A4851" s="43" t="s">
        <v>308</v>
      </c>
      <c r="B4851" s="44">
        <v>43924.552083333336</v>
      </c>
      <c r="C4851" s="45">
        <f t="shared" si="225"/>
        <v>43924.809350748197</v>
      </c>
      <c r="D4851" s="46">
        <v>2.8</v>
      </c>
      <c r="E4851" s="46">
        <v>3230</v>
      </c>
      <c r="F4851" s="47">
        <f t="shared" si="226"/>
        <v>900.00000041909516</v>
      </c>
      <c r="G4851" s="48">
        <f t="shared" si="227"/>
        <v>82317073.08127588</v>
      </c>
    </row>
    <row r="4852" spans="1:7" x14ac:dyDescent="0.25">
      <c r="A4852" s="43" t="s">
        <v>308</v>
      </c>
      <c r="B4852" s="44">
        <v>43924.5625</v>
      </c>
      <c r="C4852" s="45">
        <f t="shared" si="225"/>
        <v>43924.8208461838</v>
      </c>
      <c r="D4852" s="46">
        <v>2.79</v>
      </c>
      <c r="E4852" s="46">
        <v>3210</v>
      </c>
      <c r="F4852" s="47">
        <f t="shared" si="226"/>
        <v>899.99999979045242</v>
      </c>
      <c r="G4852" s="48">
        <f t="shared" si="227"/>
        <v>81807369.78524074</v>
      </c>
    </row>
    <row r="4853" spans="1:7" x14ac:dyDescent="0.25">
      <c r="A4853" s="43" t="s">
        <v>308</v>
      </c>
      <c r="B4853" s="44">
        <v>43924.572916666664</v>
      </c>
      <c r="C4853" s="45">
        <f t="shared" si="225"/>
        <v>43924.831262850465</v>
      </c>
      <c r="D4853" s="46">
        <v>2.79</v>
      </c>
      <c r="E4853" s="46">
        <v>3210</v>
      </c>
      <c r="F4853" s="47">
        <f t="shared" si="226"/>
        <v>899.99999979045242</v>
      </c>
      <c r="G4853" s="48">
        <f t="shared" si="227"/>
        <v>81807369.78524074</v>
      </c>
    </row>
    <row r="4854" spans="1:7" x14ac:dyDescent="0.25">
      <c r="A4854" s="43" t="s">
        <v>308</v>
      </c>
      <c r="B4854" s="44">
        <v>43924.583333333336</v>
      </c>
      <c r="C4854" s="45">
        <f t="shared" si="225"/>
        <v>43924.840600748197</v>
      </c>
      <c r="D4854" s="46">
        <v>2.8</v>
      </c>
      <c r="E4854" s="46">
        <v>3230</v>
      </c>
      <c r="F4854" s="47">
        <f t="shared" si="226"/>
        <v>900.00000041909516</v>
      </c>
      <c r="G4854" s="48">
        <f t="shared" si="227"/>
        <v>82317073.08127588</v>
      </c>
    </row>
    <row r="4855" spans="1:7" x14ac:dyDescent="0.25">
      <c r="A4855" s="43" t="s">
        <v>308</v>
      </c>
      <c r="B4855" s="44">
        <v>43924.59375</v>
      </c>
      <c r="C4855" s="45">
        <f t="shared" si="225"/>
        <v>43924.853188479625</v>
      </c>
      <c r="D4855" s="46">
        <v>2.78</v>
      </c>
      <c r="E4855" s="46">
        <v>3190</v>
      </c>
      <c r="F4855" s="47">
        <f t="shared" si="226"/>
        <v>899.99999979045242</v>
      </c>
      <c r="G4855" s="48">
        <f t="shared" si="227"/>
        <v>81297666.546703413</v>
      </c>
    </row>
    <row r="4856" spans="1:7" x14ac:dyDescent="0.25">
      <c r="A4856" s="43" t="s">
        <v>308</v>
      </c>
      <c r="B4856" s="44">
        <v>43924.604166666664</v>
      </c>
      <c r="C4856" s="45">
        <f t="shared" si="225"/>
        <v>43924.861434081526</v>
      </c>
      <c r="D4856" s="46">
        <v>2.8</v>
      </c>
      <c r="E4856" s="46">
        <v>3230</v>
      </c>
      <c r="F4856" s="47">
        <f t="shared" si="226"/>
        <v>899.99999979045242</v>
      </c>
      <c r="G4856" s="48">
        <f t="shared" si="227"/>
        <v>82317073.023778066</v>
      </c>
    </row>
    <row r="4857" spans="1:7" x14ac:dyDescent="0.25">
      <c r="A4857" s="43" t="s">
        <v>308</v>
      </c>
      <c r="B4857" s="44">
        <v>43924.614583333336</v>
      </c>
      <c r="C4857" s="45">
        <f t="shared" si="225"/>
        <v>43924.874021812961</v>
      </c>
      <c r="D4857" s="46">
        <v>2.78</v>
      </c>
      <c r="E4857" s="46">
        <v>3190</v>
      </c>
      <c r="F4857" s="47">
        <f t="shared" si="226"/>
        <v>900.00000041909516</v>
      </c>
      <c r="G4857" s="48">
        <f t="shared" si="227"/>
        <v>81297666.603489175</v>
      </c>
    </row>
    <row r="4858" spans="1:7" x14ac:dyDescent="0.25">
      <c r="A4858" s="43" t="s">
        <v>308</v>
      </c>
      <c r="B4858" s="44">
        <v>43924.625</v>
      </c>
      <c r="C4858" s="45">
        <f t="shared" si="225"/>
        <v>43924.885544558361</v>
      </c>
      <c r="D4858" s="46">
        <v>2.77</v>
      </c>
      <c r="E4858" s="46">
        <v>3170</v>
      </c>
      <c r="F4858" s="47">
        <f t="shared" si="226"/>
        <v>899.99999979045242</v>
      </c>
      <c r="G4858" s="48">
        <f t="shared" si="227"/>
        <v>80787963.308166087</v>
      </c>
    </row>
    <row r="4859" spans="1:7" x14ac:dyDescent="0.25">
      <c r="A4859" s="43" t="s">
        <v>308</v>
      </c>
      <c r="B4859" s="44">
        <v>43924.635416666664</v>
      </c>
      <c r="C4859" s="45">
        <f t="shared" si="225"/>
        <v>43924.897081349205</v>
      </c>
      <c r="D4859" s="46">
        <v>2.76</v>
      </c>
      <c r="E4859" s="46">
        <v>3150</v>
      </c>
      <c r="F4859" s="47">
        <f t="shared" si="226"/>
        <v>899.99999979045242</v>
      </c>
      <c r="G4859" s="48">
        <f t="shared" si="227"/>
        <v>80278260.06962876</v>
      </c>
    </row>
    <row r="4860" spans="1:7" x14ac:dyDescent="0.25">
      <c r="A4860" s="43" t="s">
        <v>308</v>
      </c>
      <c r="B4860" s="44">
        <v>43924.645833333336</v>
      </c>
      <c r="C4860" s="45">
        <f t="shared" si="225"/>
        <v>43924.907498015877</v>
      </c>
      <c r="D4860" s="46">
        <v>2.76</v>
      </c>
      <c r="E4860" s="46">
        <v>3150</v>
      </c>
      <c r="F4860" s="47">
        <f t="shared" si="226"/>
        <v>900.00000041909516</v>
      </c>
      <c r="G4860" s="48">
        <f t="shared" si="227"/>
        <v>80278260.125702485</v>
      </c>
    </row>
    <row r="4861" spans="1:7" x14ac:dyDescent="0.25">
      <c r="A4861" s="43" t="s">
        <v>308</v>
      </c>
      <c r="B4861" s="44">
        <v>43924.65625</v>
      </c>
      <c r="C4861" s="45">
        <f t="shared" si="225"/>
        <v>43924.919049121403</v>
      </c>
      <c r="D4861" s="46">
        <v>2.75</v>
      </c>
      <c r="E4861" s="46">
        <v>3130</v>
      </c>
      <c r="F4861" s="47">
        <f t="shared" si="226"/>
        <v>899.99999979045242</v>
      </c>
      <c r="G4861" s="48">
        <f t="shared" si="227"/>
        <v>79768556.831091434</v>
      </c>
    </row>
    <row r="4862" spans="1:7" x14ac:dyDescent="0.25">
      <c r="A4862" s="43" t="s">
        <v>308</v>
      </c>
      <c r="B4862" s="44">
        <v>43924.666666666664</v>
      </c>
      <c r="C4862" s="45">
        <f t="shared" si="225"/>
        <v>43924.930614817793</v>
      </c>
      <c r="D4862" s="46">
        <v>2.74</v>
      </c>
      <c r="E4862" s="46">
        <v>3110</v>
      </c>
      <c r="F4862" s="47">
        <f t="shared" si="226"/>
        <v>899.99999979045242</v>
      </c>
      <c r="G4862" s="48">
        <f t="shared" si="227"/>
        <v>79258853.592554107</v>
      </c>
    </row>
    <row r="4863" spans="1:7" x14ac:dyDescent="0.25">
      <c r="A4863" s="43" t="s">
        <v>308</v>
      </c>
      <c r="B4863" s="44">
        <v>43924.677083333336</v>
      </c>
      <c r="C4863" s="45">
        <f t="shared" si="225"/>
        <v>43924.941031484464</v>
      </c>
      <c r="D4863" s="46">
        <v>2.74</v>
      </c>
      <c r="E4863" s="46">
        <v>3110</v>
      </c>
      <c r="F4863" s="47">
        <f t="shared" si="226"/>
        <v>900.00000041909516</v>
      </c>
      <c r="G4863" s="48">
        <f t="shared" si="227"/>
        <v>79258853.647915781</v>
      </c>
    </row>
    <row r="4864" spans="1:7" x14ac:dyDescent="0.25">
      <c r="A4864" s="43" t="s">
        <v>308</v>
      </c>
      <c r="B4864" s="44">
        <v>43924.6875</v>
      </c>
      <c r="C4864" s="45">
        <f t="shared" si="225"/>
        <v>43924.952612055014</v>
      </c>
      <c r="D4864" s="46">
        <v>2.73</v>
      </c>
      <c r="E4864" s="46">
        <v>3090</v>
      </c>
      <c r="F4864" s="47">
        <f t="shared" si="226"/>
        <v>899.99999979045242</v>
      </c>
      <c r="G4864" s="48">
        <f t="shared" si="227"/>
        <v>78749150.354016781</v>
      </c>
    </row>
    <row r="4865" spans="1:7" x14ac:dyDescent="0.25">
      <c r="A4865" s="43" t="s">
        <v>308</v>
      </c>
      <c r="B4865" s="44">
        <v>43924.697916666664</v>
      </c>
      <c r="C4865" s="45">
        <f t="shared" si="225"/>
        <v>43924.965402322399</v>
      </c>
      <c r="D4865" s="46">
        <v>2.71</v>
      </c>
      <c r="E4865" s="46">
        <v>3050</v>
      </c>
      <c r="F4865" s="47">
        <f t="shared" si="226"/>
        <v>899.99999979045242</v>
      </c>
      <c r="G4865" s="48">
        <f t="shared" si="227"/>
        <v>77729743.876942143</v>
      </c>
    </row>
    <row r="4866" spans="1:7" x14ac:dyDescent="0.25">
      <c r="A4866" s="43" t="s">
        <v>308</v>
      </c>
      <c r="B4866" s="44">
        <v>43924.708333333336</v>
      </c>
      <c r="C4866" s="45">
        <f t="shared" ref="C4866:C4929" si="228">B4866+((13422*(1/E4866)+2.019)/24)</f>
        <v>43924.974624457114</v>
      </c>
      <c r="D4866" s="46">
        <v>2.72</v>
      </c>
      <c r="E4866" s="46">
        <v>3070</v>
      </c>
      <c r="F4866" s="47">
        <f t="shared" si="226"/>
        <v>900.00000041909516</v>
      </c>
      <c r="G4866" s="48">
        <f t="shared" si="227"/>
        <v>78239447.170129091</v>
      </c>
    </row>
    <row r="4867" spans="1:7" x14ac:dyDescent="0.25">
      <c r="A4867" s="43" t="s">
        <v>308</v>
      </c>
      <c r="B4867" s="44">
        <v>43924.71875</v>
      </c>
      <c r="C4867" s="45">
        <f t="shared" si="228"/>
        <v>43924.985041123779</v>
      </c>
      <c r="D4867" s="46">
        <v>2.72</v>
      </c>
      <c r="E4867" s="46">
        <v>3070</v>
      </c>
      <c r="F4867" s="47">
        <f t="shared" ref="F4867:F4930" si="229">CONVERT((B4867-B4866),"day","sec")</f>
        <v>899.99999979045242</v>
      </c>
      <c r="G4867" s="48">
        <f t="shared" si="227"/>
        <v>78239447.115479469</v>
      </c>
    </row>
    <row r="4868" spans="1:7" x14ac:dyDescent="0.25">
      <c r="A4868" s="43" t="s">
        <v>308</v>
      </c>
      <c r="B4868" s="44">
        <v>43924.729166666664</v>
      </c>
      <c r="C4868" s="45">
        <f t="shared" si="228"/>
        <v>43924.996652322399</v>
      </c>
      <c r="D4868" s="46">
        <v>2.71</v>
      </c>
      <c r="E4868" s="46">
        <v>3050</v>
      </c>
      <c r="F4868" s="47">
        <f t="shared" si="229"/>
        <v>899.99999979045242</v>
      </c>
      <c r="G4868" s="48">
        <f t="shared" ref="G4868:G4931" si="230">F4868*E4868*CONVERT(1,"ft^3","l")</f>
        <v>77729743.876942143</v>
      </c>
    </row>
    <row r="4869" spans="1:7" x14ac:dyDescent="0.25">
      <c r="A4869" s="43" t="s">
        <v>308</v>
      </c>
      <c r="B4869" s="44">
        <v>43924.739583333336</v>
      </c>
      <c r="C4869" s="45">
        <f t="shared" si="228"/>
        <v>43925.00889045254</v>
      </c>
      <c r="D4869" s="46">
        <v>2.69</v>
      </c>
      <c r="E4869" s="46">
        <v>3020</v>
      </c>
      <c r="F4869" s="47">
        <f t="shared" si="229"/>
        <v>900.00000041909516</v>
      </c>
      <c r="G4869" s="48">
        <f t="shared" si="230"/>
        <v>76965189.072895706</v>
      </c>
    </row>
    <row r="4870" spans="1:7" x14ac:dyDescent="0.25">
      <c r="A4870" s="43" t="s">
        <v>308</v>
      </c>
      <c r="B4870" s="44">
        <v>43924.75</v>
      </c>
      <c r="C4870" s="45">
        <f t="shared" si="228"/>
        <v>43925.019307119204</v>
      </c>
      <c r="D4870" s="46">
        <v>2.69</v>
      </c>
      <c r="E4870" s="46">
        <v>3020</v>
      </c>
      <c r="F4870" s="47">
        <f t="shared" si="229"/>
        <v>899.99999979045242</v>
      </c>
      <c r="G4870" s="48">
        <f t="shared" si="230"/>
        <v>76965189.019136146</v>
      </c>
    </row>
    <row r="4871" spans="1:7" x14ac:dyDescent="0.25">
      <c r="A4871" s="43" t="s">
        <v>308</v>
      </c>
      <c r="B4871" s="44">
        <v>43924.760416666664</v>
      </c>
      <c r="C4871" s="45">
        <f t="shared" si="228"/>
        <v>43925.029723785869</v>
      </c>
      <c r="D4871" s="46">
        <v>2.69</v>
      </c>
      <c r="E4871" s="46">
        <v>3020</v>
      </c>
      <c r="F4871" s="47">
        <f t="shared" si="229"/>
        <v>899.99999979045242</v>
      </c>
      <c r="G4871" s="48">
        <f t="shared" si="230"/>
        <v>76965189.019136146</v>
      </c>
    </row>
    <row r="4872" spans="1:7" x14ac:dyDescent="0.25">
      <c r="A4872" s="43" t="s">
        <v>308</v>
      </c>
      <c r="B4872" s="44">
        <v>43924.770833333336</v>
      </c>
      <c r="C4872" s="45">
        <f t="shared" si="228"/>
        <v>43925.04014045254</v>
      </c>
      <c r="D4872" s="46">
        <v>2.69</v>
      </c>
      <c r="E4872" s="46">
        <v>3020</v>
      </c>
      <c r="F4872" s="47">
        <f t="shared" si="229"/>
        <v>900.00000041909516</v>
      </c>
      <c r="G4872" s="48">
        <f t="shared" si="230"/>
        <v>76965189.072895706</v>
      </c>
    </row>
    <row r="4873" spans="1:7" x14ac:dyDescent="0.25">
      <c r="A4873" s="43" t="s">
        <v>308</v>
      </c>
      <c r="B4873" s="44">
        <v>43924.78125</v>
      </c>
      <c r="C4873" s="45">
        <f t="shared" si="228"/>
        <v>43925.051791666665</v>
      </c>
      <c r="D4873" s="46">
        <v>2.68</v>
      </c>
      <c r="E4873" s="46">
        <v>3000</v>
      </c>
      <c r="F4873" s="47">
        <f t="shared" si="229"/>
        <v>899.99999979045242</v>
      </c>
      <c r="G4873" s="48">
        <f t="shared" si="230"/>
        <v>76455485.780598819</v>
      </c>
    </row>
    <row r="4874" spans="1:7" x14ac:dyDescent="0.25">
      <c r="A4874" s="43" t="s">
        <v>308</v>
      </c>
      <c r="B4874" s="44">
        <v>43924.791666666664</v>
      </c>
      <c r="C4874" s="45">
        <f t="shared" si="228"/>
        <v>43925.0634594519</v>
      </c>
      <c r="D4874" s="46">
        <v>2.67</v>
      </c>
      <c r="E4874" s="46">
        <v>2980</v>
      </c>
      <c r="F4874" s="47">
        <f t="shared" si="229"/>
        <v>899.99999979045242</v>
      </c>
      <c r="G4874" s="48">
        <f t="shared" si="230"/>
        <v>75945782.542061493</v>
      </c>
    </row>
    <row r="4875" spans="1:7" x14ac:dyDescent="0.25">
      <c r="A4875" s="43" t="s">
        <v>308</v>
      </c>
      <c r="B4875" s="44">
        <v>43924.802083333336</v>
      </c>
      <c r="C4875" s="45">
        <f t="shared" si="228"/>
        <v>43925.073876118571</v>
      </c>
      <c r="D4875" s="46">
        <v>2.67</v>
      </c>
      <c r="E4875" s="46">
        <v>2980</v>
      </c>
      <c r="F4875" s="47">
        <f t="shared" si="229"/>
        <v>900.00000041909516</v>
      </c>
      <c r="G4875" s="48">
        <f t="shared" si="230"/>
        <v>75945782.595109016</v>
      </c>
    </row>
    <row r="4876" spans="1:7" x14ac:dyDescent="0.25">
      <c r="A4876" s="43" t="s">
        <v>308</v>
      </c>
      <c r="B4876" s="44">
        <v>43924.8125</v>
      </c>
      <c r="C4876" s="45">
        <f t="shared" si="228"/>
        <v>43925.08556081081</v>
      </c>
      <c r="D4876" s="46">
        <v>2.66</v>
      </c>
      <c r="E4876" s="46">
        <v>2960</v>
      </c>
      <c r="F4876" s="47">
        <f t="shared" si="229"/>
        <v>899.99999979045242</v>
      </c>
      <c r="G4876" s="48">
        <f t="shared" si="230"/>
        <v>75436079.303524166</v>
      </c>
    </row>
    <row r="4877" spans="1:7" x14ac:dyDescent="0.25">
      <c r="A4877" s="43" t="s">
        <v>308</v>
      </c>
      <c r="B4877" s="44">
        <v>43924.822916666664</v>
      </c>
      <c r="C4877" s="45">
        <f t="shared" si="228"/>
        <v>43925.095977477475</v>
      </c>
      <c r="D4877" s="46">
        <v>2.66</v>
      </c>
      <c r="E4877" s="46">
        <v>2960</v>
      </c>
      <c r="F4877" s="47">
        <f t="shared" si="229"/>
        <v>899.99999979045242</v>
      </c>
      <c r="G4877" s="48">
        <f t="shared" si="230"/>
        <v>75436079.303524166</v>
      </c>
    </row>
    <row r="4878" spans="1:7" x14ac:dyDescent="0.25">
      <c r="A4878" s="43" t="s">
        <v>308</v>
      </c>
      <c r="B4878" s="44">
        <v>43924.833333333336</v>
      </c>
      <c r="C4878" s="45">
        <f t="shared" si="228"/>
        <v>43925.107679421773</v>
      </c>
      <c r="D4878" s="46">
        <v>2.65</v>
      </c>
      <c r="E4878" s="46">
        <v>2940</v>
      </c>
      <c r="F4878" s="47">
        <f t="shared" si="229"/>
        <v>900.00000041909516</v>
      </c>
      <c r="G4878" s="48">
        <f t="shared" si="230"/>
        <v>74926376.117322311</v>
      </c>
    </row>
    <row r="4879" spans="1:7" x14ac:dyDescent="0.25">
      <c r="A4879" s="43" t="s">
        <v>308</v>
      </c>
      <c r="B4879" s="44">
        <v>43924.84375</v>
      </c>
      <c r="C4879" s="45">
        <f t="shared" si="228"/>
        <v>43925.118096088438</v>
      </c>
      <c r="D4879" s="46">
        <v>2.65</v>
      </c>
      <c r="E4879" s="46">
        <v>2940</v>
      </c>
      <c r="F4879" s="47">
        <f t="shared" si="229"/>
        <v>899.99999979045242</v>
      </c>
      <c r="G4879" s="48">
        <f t="shared" si="230"/>
        <v>74926376.06498684</v>
      </c>
    </row>
    <row r="4880" spans="1:7" x14ac:dyDescent="0.25">
      <c r="A4880" s="43" t="s">
        <v>308</v>
      </c>
      <c r="B4880" s="44">
        <v>43924.854166666664</v>
      </c>
      <c r="C4880" s="45">
        <f t="shared" si="228"/>
        <v>43925.128512755102</v>
      </c>
      <c r="D4880" s="46">
        <v>2.65</v>
      </c>
      <c r="E4880" s="46">
        <v>2940</v>
      </c>
      <c r="F4880" s="47">
        <f t="shared" si="229"/>
        <v>899.99999979045242</v>
      </c>
      <c r="G4880" s="48">
        <f t="shared" si="230"/>
        <v>74926376.06498684</v>
      </c>
    </row>
    <row r="4881" spans="1:7" x14ac:dyDescent="0.25">
      <c r="A4881" s="43" t="s">
        <v>308</v>
      </c>
      <c r="B4881" s="44">
        <v>43924.864583333336</v>
      </c>
      <c r="C4881" s="45">
        <f t="shared" si="228"/>
        <v>43925.140232305937</v>
      </c>
      <c r="D4881" s="46">
        <v>2.64</v>
      </c>
      <c r="E4881" s="46">
        <v>2920</v>
      </c>
      <c r="F4881" s="47">
        <f t="shared" si="229"/>
        <v>900.00000041909516</v>
      </c>
      <c r="G4881" s="48">
        <f t="shared" si="230"/>
        <v>74416672.878428966</v>
      </c>
    </row>
    <row r="4882" spans="1:7" x14ac:dyDescent="0.25">
      <c r="A4882" s="43" t="s">
        <v>308</v>
      </c>
      <c r="B4882" s="44">
        <v>43924.875</v>
      </c>
      <c r="C4882" s="45">
        <f t="shared" si="228"/>
        <v>43925.150648972602</v>
      </c>
      <c r="D4882" s="46">
        <v>2.64</v>
      </c>
      <c r="E4882" s="46">
        <v>2920</v>
      </c>
      <c r="F4882" s="47">
        <f t="shared" si="229"/>
        <v>899.99999979045242</v>
      </c>
      <c r="G4882" s="48">
        <f t="shared" si="230"/>
        <v>74416672.826449513</v>
      </c>
    </row>
    <row r="4883" spans="1:7" x14ac:dyDescent="0.25">
      <c r="A4883" s="43" t="s">
        <v>308</v>
      </c>
      <c r="B4883" s="44">
        <v>43924.885416666664</v>
      </c>
      <c r="C4883" s="45">
        <f t="shared" si="228"/>
        <v>43925.161065639266</v>
      </c>
      <c r="D4883" s="46">
        <v>2.64</v>
      </c>
      <c r="E4883" s="46">
        <v>2920</v>
      </c>
      <c r="F4883" s="47">
        <f t="shared" si="229"/>
        <v>899.99999979045242</v>
      </c>
      <c r="G4883" s="48">
        <f t="shared" si="230"/>
        <v>74416672.826449513</v>
      </c>
    </row>
    <row r="4884" spans="1:7" x14ac:dyDescent="0.25">
      <c r="A4884" s="43" t="s">
        <v>308</v>
      </c>
      <c r="B4884" s="44">
        <v>43924.895833333336</v>
      </c>
      <c r="C4884" s="45">
        <f t="shared" si="228"/>
        <v>43925.171482305937</v>
      </c>
      <c r="D4884" s="46">
        <v>2.64</v>
      </c>
      <c r="E4884" s="46">
        <v>2920</v>
      </c>
      <c r="F4884" s="47">
        <f t="shared" si="229"/>
        <v>900.00000041909516</v>
      </c>
      <c r="G4884" s="48">
        <f t="shared" si="230"/>
        <v>74416672.878428966</v>
      </c>
    </row>
    <row r="4885" spans="1:7" x14ac:dyDescent="0.25">
      <c r="A4885" s="43" t="s">
        <v>308</v>
      </c>
      <c r="B4885" s="44">
        <v>43924.90625</v>
      </c>
      <c r="C4885" s="45">
        <f t="shared" si="228"/>
        <v>43925.183219827588</v>
      </c>
      <c r="D4885" s="46">
        <v>2.63</v>
      </c>
      <c r="E4885" s="46">
        <v>2900</v>
      </c>
      <c r="F4885" s="47">
        <f t="shared" si="229"/>
        <v>899.99999979045242</v>
      </c>
      <c r="G4885" s="48">
        <f t="shared" si="230"/>
        <v>73906969.587912202</v>
      </c>
    </row>
    <row r="4886" spans="1:7" x14ac:dyDescent="0.25">
      <c r="A4886" s="43" t="s">
        <v>308</v>
      </c>
      <c r="B4886" s="44">
        <v>43924.916666666664</v>
      </c>
      <c r="C4886" s="45">
        <f t="shared" si="228"/>
        <v>43925.193636494252</v>
      </c>
      <c r="D4886" s="46">
        <v>2.63</v>
      </c>
      <c r="E4886" s="46">
        <v>2900</v>
      </c>
      <c r="F4886" s="47">
        <f t="shared" si="229"/>
        <v>899.99999979045242</v>
      </c>
      <c r="G4886" s="48">
        <f t="shared" si="230"/>
        <v>73906969.587912202</v>
      </c>
    </row>
    <row r="4887" spans="1:7" x14ac:dyDescent="0.25">
      <c r="A4887" s="43" t="s">
        <v>308</v>
      </c>
      <c r="B4887" s="44">
        <v>43924.927083333336</v>
      </c>
      <c r="C4887" s="45">
        <f t="shared" si="228"/>
        <v>43925.204053160924</v>
      </c>
      <c r="D4887" s="46">
        <v>2.63</v>
      </c>
      <c r="E4887" s="46">
        <v>2900</v>
      </c>
      <c r="F4887" s="47">
        <f t="shared" si="229"/>
        <v>900.00000041909516</v>
      </c>
      <c r="G4887" s="48">
        <f t="shared" si="230"/>
        <v>73906969.639535621</v>
      </c>
    </row>
    <row r="4888" spans="1:7" x14ac:dyDescent="0.25">
      <c r="A4888" s="43" t="s">
        <v>308</v>
      </c>
      <c r="B4888" s="44">
        <v>43924.9375</v>
      </c>
      <c r="C4888" s="45">
        <f t="shared" si="228"/>
        <v>43925.214469827588</v>
      </c>
      <c r="D4888" s="46">
        <v>2.63</v>
      </c>
      <c r="E4888" s="46">
        <v>2900</v>
      </c>
      <c r="F4888" s="47">
        <f t="shared" si="229"/>
        <v>899.99999979045242</v>
      </c>
      <c r="G4888" s="48">
        <f t="shared" si="230"/>
        <v>73906969.587912202</v>
      </c>
    </row>
    <row r="4889" spans="1:7" x14ac:dyDescent="0.25">
      <c r="A4889" s="43" t="s">
        <v>308</v>
      </c>
      <c r="B4889" s="44">
        <v>43924.947916666664</v>
      </c>
      <c r="C4889" s="45">
        <f t="shared" si="228"/>
        <v>43925.225553777389</v>
      </c>
      <c r="D4889" s="46">
        <v>2.62</v>
      </c>
      <c r="E4889" s="46">
        <v>2890</v>
      </c>
      <c r="F4889" s="47">
        <f t="shared" si="229"/>
        <v>899.99999979045242</v>
      </c>
      <c r="G4889" s="48">
        <f t="shared" si="230"/>
        <v>73652117.968643531</v>
      </c>
    </row>
    <row r="4890" spans="1:7" x14ac:dyDescent="0.25">
      <c r="A4890" s="43" t="s">
        <v>308</v>
      </c>
      <c r="B4890" s="44">
        <v>43924.958333333336</v>
      </c>
      <c r="C4890" s="45">
        <f t="shared" si="228"/>
        <v>43925.235970444061</v>
      </c>
      <c r="D4890" s="46">
        <v>2.62</v>
      </c>
      <c r="E4890" s="46">
        <v>2890</v>
      </c>
      <c r="F4890" s="47">
        <f t="shared" si="229"/>
        <v>900.00000041909516</v>
      </c>
      <c r="G4890" s="48">
        <f t="shared" si="230"/>
        <v>73652118.020088941</v>
      </c>
    </row>
    <row r="4891" spans="1:7" x14ac:dyDescent="0.25">
      <c r="A4891" s="43" t="s">
        <v>308</v>
      </c>
      <c r="B4891" s="44">
        <v>43924.96875</v>
      </c>
      <c r="C4891" s="45">
        <f t="shared" si="228"/>
        <v>43925.247735627177</v>
      </c>
      <c r="D4891" s="46">
        <v>2.61</v>
      </c>
      <c r="E4891" s="46">
        <v>2870</v>
      </c>
      <c r="F4891" s="47">
        <f t="shared" si="229"/>
        <v>899.99999979045242</v>
      </c>
      <c r="G4891" s="48">
        <f t="shared" si="230"/>
        <v>73142414.730106205</v>
      </c>
    </row>
    <row r="4892" spans="1:7" x14ac:dyDescent="0.25">
      <c r="A4892" s="43" t="s">
        <v>308</v>
      </c>
      <c r="B4892" s="44">
        <v>43924.979166666664</v>
      </c>
      <c r="C4892" s="45">
        <f t="shared" si="228"/>
        <v>43925.259519736843</v>
      </c>
      <c r="D4892" s="46">
        <v>2.6</v>
      </c>
      <c r="E4892" s="46">
        <v>2850</v>
      </c>
      <c r="F4892" s="47">
        <f t="shared" si="229"/>
        <v>899.99999979045242</v>
      </c>
      <c r="G4892" s="48">
        <f t="shared" si="230"/>
        <v>72632711.491568878</v>
      </c>
    </row>
    <row r="4893" spans="1:7" x14ac:dyDescent="0.25">
      <c r="A4893" s="43" t="s">
        <v>308</v>
      </c>
      <c r="B4893" s="44">
        <v>43924.989583333336</v>
      </c>
      <c r="C4893" s="45">
        <f t="shared" si="228"/>
        <v>43925.269936403514</v>
      </c>
      <c r="D4893" s="46">
        <v>2.6</v>
      </c>
      <c r="E4893" s="46">
        <v>2850</v>
      </c>
      <c r="F4893" s="47">
        <f t="shared" si="229"/>
        <v>900.00000041909516</v>
      </c>
      <c r="G4893" s="48">
        <f t="shared" si="230"/>
        <v>72632711.542302251</v>
      </c>
    </row>
    <row r="4894" spans="1:7" x14ac:dyDescent="0.25">
      <c r="A4894" s="43" t="s">
        <v>308</v>
      </c>
      <c r="B4894" s="44">
        <v>43925</v>
      </c>
      <c r="C4894" s="45">
        <f t="shared" si="228"/>
        <v>43925.280353070179</v>
      </c>
      <c r="D4894" s="46">
        <v>2.6</v>
      </c>
      <c r="E4894" s="46">
        <v>2850</v>
      </c>
      <c r="F4894" s="47">
        <f t="shared" si="229"/>
        <v>899.99999979045242</v>
      </c>
      <c r="G4894" s="48">
        <f t="shared" si="230"/>
        <v>72632711.491568878</v>
      </c>
    </row>
    <row r="4895" spans="1:7" x14ac:dyDescent="0.25">
      <c r="A4895" s="43" t="s">
        <v>308</v>
      </c>
      <c r="B4895" s="44">
        <v>43925.010416666664</v>
      </c>
      <c r="C4895" s="45">
        <f t="shared" si="228"/>
        <v>43925.290769736843</v>
      </c>
      <c r="D4895" s="46">
        <v>2.6</v>
      </c>
      <c r="E4895" s="46">
        <v>2850</v>
      </c>
      <c r="F4895" s="47">
        <f t="shared" si="229"/>
        <v>899.99999979045242</v>
      </c>
      <c r="G4895" s="48">
        <f t="shared" si="230"/>
        <v>72632711.491568878</v>
      </c>
    </row>
    <row r="4896" spans="1:7" x14ac:dyDescent="0.25">
      <c r="A4896" s="43" t="s">
        <v>308</v>
      </c>
      <c r="B4896" s="44">
        <v>43925.020833333336</v>
      </c>
      <c r="C4896" s="45">
        <f t="shared" si="228"/>
        <v>43925.301186403514</v>
      </c>
      <c r="D4896" s="46">
        <v>2.6</v>
      </c>
      <c r="E4896" s="46">
        <v>2850</v>
      </c>
      <c r="F4896" s="47">
        <f t="shared" si="229"/>
        <v>900.00000041909516</v>
      </c>
      <c r="G4896" s="48">
        <f t="shared" si="230"/>
        <v>72632711.542302251</v>
      </c>
    </row>
    <row r="4897" spans="1:7" x14ac:dyDescent="0.25">
      <c r="A4897" s="43" t="s">
        <v>308</v>
      </c>
      <c r="B4897" s="44">
        <v>43925.03125</v>
      </c>
      <c r="C4897" s="45">
        <f t="shared" si="228"/>
        <v>43925.311603070179</v>
      </c>
      <c r="D4897" s="46">
        <v>2.6</v>
      </c>
      <c r="E4897" s="46">
        <v>2850</v>
      </c>
      <c r="F4897" s="47">
        <f t="shared" si="229"/>
        <v>899.99999979045242</v>
      </c>
      <c r="G4897" s="48">
        <f t="shared" si="230"/>
        <v>72632711.491568878</v>
      </c>
    </row>
    <row r="4898" spans="1:7" x14ac:dyDescent="0.25">
      <c r="A4898" s="43" t="s">
        <v>308</v>
      </c>
      <c r="B4898" s="44">
        <v>43925.041666666664</v>
      </c>
      <c r="C4898" s="45">
        <f t="shared" si="228"/>
        <v>43925.323406507654</v>
      </c>
      <c r="D4898" s="46">
        <v>2.59</v>
      </c>
      <c r="E4898" s="46">
        <v>2830</v>
      </c>
      <c r="F4898" s="47">
        <f t="shared" si="229"/>
        <v>899.99999979045242</v>
      </c>
      <c r="G4898" s="48">
        <f t="shared" si="230"/>
        <v>72123008.253031552</v>
      </c>
    </row>
    <row r="4899" spans="1:7" x14ac:dyDescent="0.25">
      <c r="A4899" s="43" t="s">
        <v>308</v>
      </c>
      <c r="B4899" s="44">
        <v>43925.052083333336</v>
      </c>
      <c r="C4899" s="45">
        <f t="shared" si="228"/>
        <v>43925.333823174326</v>
      </c>
      <c r="D4899" s="46">
        <v>2.59</v>
      </c>
      <c r="E4899" s="46">
        <v>2830</v>
      </c>
      <c r="F4899" s="47">
        <f t="shared" si="229"/>
        <v>900.00000041909516</v>
      </c>
      <c r="G4899" s="48">
        <f t="shared" si="230"/>
        <v>72123008.303408891</v>
      </c>
    </row>
    <row r="4900" spans="1:7" x14ac:dyDescent="0.25">
      <c r="A4900" s="43" t="s">
        <v>308</v>
      </c>
      <c r="B4900" s="44">
        <v>43925.0625</v>
      </c>
      <c r="C4900" s="45">
        <f t="shared" si="228"/>
        <v>43925.34423984099</v>
      </c>
      <c r="D4900" s="46">
        <v>2.59</v>
      </c>
      <c r="E4900" s="46">
        <v>2830</v>
      </c>
      <c r="F4900" s="47">
        <f t="shared" si="229"/>
        <v>899.99999979045242</v>
      </c>
      <c r="G4900" s="48">
        <f t="shared" si="230"/>
        <v>72123008.253031552</v>
      </c>
    </row>
    <row r="4901" spans="1:7" x14ac:dyDescent="0.25">
      <c r="A4901" s="43" t="s">
        <v>308</v>
      </c>
      <c r="B4901" s="44">
        <v>43925.072916666664</v>
      </c>
      <c r="C4901" s="45">
        <f t="shared" si="228"/>
        <v>43925.354656507654</v>
      </c>
      <c r="D4901" s="46">
        <v>2.59</v>
      </c>
      <c r="E4901" s="46">
        <v>2830</v>
      </c>
      <c r="F4901" s="47">
        <f t="shared" si="229"/>
        <v>899.99999979045242</v>
      </c>
      <c r="G4901" s="48">
        <f t="shared" si="230"/>
        <v>72123008.253031552</v>
      </c>
    </row>
    <row r="4902" spans="1:7" x14ac:dyDescent="0.25">
      <c r="A4902" s="43" t="s">
        <v>308</v>
      </c>
      <c r="B4902" s="44">
        <v>43925.083333333336</v>
      </c>
      <c r="C4902" s="45">
        <f t="shared" si="228"/>
        <v>43925.366479685646</v>
      </c>
      <c r="D4902" s="46">
        <v>2.58</v>
      </c>
      <c r="E4902" s="46">
        <v>2810</v>
      </c>
      <c r="F4902" s="47">
        <f t="shared" si="229"/>
        <v>900.00000041909516</v>
      </c>
      <c r="G4902" s="48">
        <f t="shared" si="230"/>
        <v>71613305.064515546</v>
      </c>
    </row>
    <row r="4903" spans="1:7" x14ac:dyDescent="0.25">
      <c r="A4903" s="43" t="s">
        <v>308</v>
      </c>
      <c r="B4903" s="44">
        <v>43925.09375</v>
      </c>
      <c r="C4903" s="45">
        <f t="shared" si="228"/>
        <v>43925.376896352311</v>
      </c>
      <c r="D4903" s="46">
        <v>2.58</v>
      </c>
      <c r="E4903" s="46">
        <v>2810</v>
      </c>
      <c r="F4903" s="47">
        <f t="shared" si="229"/>
        <v>899.99999979045242</v>
      </c>
      <c r="G4903" s="48">
        <f t="shared" si="230"/>
        <v>71613305.014494225</v>
      </c>
    </row>
    <row r="4904" spans="1:7" x14ac:dyDescent="0.25">
      <c r="A4904" s="43" t="s">
        <v>308</v>
      </c>
      <c r="B4904" s="44">
        <v>43925.104166666664</v>
      </c>
      <c r="C4904" s="45">
        <f t="shared" si="228"/>
        <v>43925.387313018975</v>
      </c>
      <c r="D4904" s="46">
        <v>2.58</v>
      </c>
      <c r="E4904" s="46">
        <v>2810</v>
      </c>
      <c r="F4904" s="47">
        <f t="shared" si="229"/>
        <v>899.99999979045242</v>
      </c>
      <c r="G4904" s="48">
        <f t="shared" si="230"/>
        <v>71613305.014494225</v>
      </c>
    </row>
    <row r="4905" spans="1:7" x14ac:dyDescent="0.25">
      <c r="A4905" s="43" t="s">
        <v>308</v>
      </c>
      <c r="B4905" s="44">
        <v>43925.114583333336</v>
      </c>
      <c r="C4905" s="45">
        <f t="shared" si="228"/>
        <v>43925.399156362007</v>
      </c>
      <c r="D4905" s="46">
        <v>2.57</v>
      </c>
      <c r="E4905" s="46">
        <v>2790</v>
      </c>
      <c r="F4905" s="47">
        <f t="shared" si="229"/>
        <v>900.00000041909516</v>
      </c>
      <c r="G4905" s="48">
        <f t="shared" si="230"/>
        <v>71103601.825622201</v>
      </c>
    </row>
    <row r="4906" spans="1:7" x14ac:dyDescent="0.25">
      <c r="A4906" s="43" t="s">
        <v>308</v>
      </c>
      <c r="B4906" s="44">
        <v>43925.125</v>
      </c>
      <c r="C4906" s="45">
        <f t="shared" si="228"/>
        <v>43925.409573028672</v>
      </c>
      <c r="D4906" s="46">
        <v>2.57</v>
      </c>
      <c r="E4906" s="46">
        <v>2790</v>
      </c>
      <c r="F4906" s="47">
        <f t="shared" si="229"/>
        <v>899.99999979045242</v>
      </c>
      <c r="G4906" s="48">
        <f t="shared" si="230"/>
        <v>71103601.775956899</v>
      </c>
    </row>
    <row r="4907" spans="1:7" x14ac:dyDescent="0.25">
      <c r="A4907" s="43" t="s">
        <v>308</v>
      </c>
      <c r="B4907" s="44">
        <v>43925.135416666664</v>
      </c>
      <c r="C4907" s="45">
        <f t="shared" si="228"/>
        <v>43925.419989695336</v>
      </c>
      <c r="D4907" s="46">
        <v>2.57</v>
      </c>
      <c r="E4907" s="46">
        <v>2790</v>
      </c>
      <c r="F4907" s="47">
        <f t="shared" si="229"/>
        <v>899.99999979045242</v>
      </c>
      <c r="G4907" s="48">
        <f t="shared" si="230"/>
        <v>71103601.775956899</v>
      </c>
    </row>
    <row r="4908" spans="1:7" x14ac:dyDescent="0.25">
      <c r="A4908" s="43" t="s">
        <v>308</v>
      </c>
      <c r="B4908" s="44">
        <v>43925.145833333336</v>
      </c>
      <c r="C4908" s="45">
        <f t="shared" si="228"/>
        <v>43925.430406362007</v>
      </c>
      <c r="D4908" s="46">
        <v>2.57</v>
      </c>
      <c r="E4908" s="46">
        <v>2790</v>
      </c>
      <c r="F4908" s="47">
        <f t="shared" si="229"/>
        <v>900.00000041909516</v>
      </c>
      <c r="G4908" s="48">
        <f t="shared" si="230"/>
        <v>71103601.825622201</v>
      </c>
    </row>
    <row r="4909" spans="1:7" x14ac:dyDescent="0.25">
      <c r="A4909" s="43" t="s">
        <v>308</v>
      </c>
      <c r="B4909" s="44">
        <v>43925.15625</v>
      </c>
      <c r="C4909" s="45">
        <f t="shared" si="228"/>
        <v>43925.440823028672</v>
      </c>
      <c r="D4909" s="46">
        <v>2.57</v>
      </c>
      <c r="E4909" s="46">
        <v>2790</v>
      </c>
      <c r="F4909" s="47">
        <f t="shared" si="229"/>
        <v>899.99999979045242</v>
      </c>
      <c r="G4909" s="48">
        <f t="shared" si="230"/>
        <v>71103601.775956899</v>
      </c>
    </row>
    <row r="4910" spans="1:7" x14ac:dyDescent="0.25">
      <c r="A4910" s="43" t="s">
        <v>308</v>
      </c>
      <c r="B4910" s="44">
        <v>43925.166666666664</v>
      </c>
      <c r="C4910" s="45">
        <f t="shared" si="228"/>
        <v>43925.451960731414</v>
      </c>
      <c r="D4910" s="46">
        <v>2.56</v>
      </c>
      <c r="E4910" s="46">
        <v>2780</v>
      </c>
      <c r="F4910" s="47">
        <f t="shared" si="229"/>
        <v>899.99999979045242</v>
      </c>
      <c r="G4910" s="48">
        <f t="shared" si="230"/>
        <v>70848750.156688243</v>
      </c>
    </row>
    <row r="4911" spans="1:7" x14ac:dyDescent="0.25">
      <c r="A4911" s="43" t="s">
        <v>308</v>
      </c>
      <c r="B4911" s="44">
        <v>43925.177083333336</v>
      </c>
      <c r="C4911" s="45">
        <f t="shared" si="228"/>
        <v>43925.463835144932</v>
      </c>
      <c r="D4911" s="46">
        <v>2.5499999999999998</v>
      </c>
      <c r="E4911" s="46">
        <v>2760</v>
      </c>
      <c r="F4911" s="47">
        <f t="shared" si="229"/>
        <v>900.00000041909516</v>
      </c>
      <c r="G4911" s="48">
        <f t="shared" si="230"/>
        <v>70339046.967282176</v>
      </c>
    </row>
    <row r="4912" spans="1:7" x14ac:dyDescent="0.25">
      <c r="A4912" s="43" t="s">
        <v>308</v>
      </c>
      <c r="B4912" s="44">
        <v>43925.1875</v>
      </c>
      <c r="C4912" s="45">
        <f t="shared" si="228"/>
        <v>43925.474251811596</v>
      </c>
      <c r="D4912" s="46">
        <v>2.5499999999999998</v>
      </c>
      <c r="E4912" s="46">
        <v>2760</v>
      </c>
      <c r="F4912" s="47">
        <f t="shared" si="229"/>
        <v>899.99999979045242</v>
      </c>
      <c r="G4912" s="48">
        <f t="shared" si="230"/>
        <v>70339046.918150917</v>
      </c>
    </row>
    <row r="4913" spans="1:7" x14ac:dyDescent="0.25">
      <c r="A4913" s="43" t="s">
        <v>308</v>
      </c>
      <c r="B4913" s="44">
        <v>43925.197916666664</v>
      </c>
      <c r="C4913" s="45">
        <f t="shared" si="228"/>
        <v>43925.484668478261</v>
      </c>
      <c r="D4913" s="46">
        <v>2.5499999999999998</v>
      </c>
      <c r="E4913" s="46">
        <v>2760</v>
      </c>
      <c r="F4913" s="47">
        <f t="shared" si="229"/>
        <v>899.99999979045242</v>
      </c>
      <c r="G4913" s="48">
        <f t="shared" si="230"/>
        <v>70339046.918150917</v>
      </c>
    </row>
    <row r="4914" spans="1:7" x14ac:dyDescent="0.25">
      <c r="A4914" s="43" t="s">
        <v>308</v>
      </c>
      <c r="B4914" s="44">
        <v>43925.208333333336</v>
      </c>
      <c r="C4914" s="45">
        <f t="shared" si="228"/>
        <v>43925.495085144932</v>
      </c>
      <c r="D4914" s="46">
        <v>2.5499999999999998</v>
      </c>
      <c r="E4914" s="46">
        <v>2760</v>
      </c>
      <c r="F4914" s="47">
        <f t="shared" si="229"/>
        <v>900.00000041909516</v>
      </c>
      <c r="G4914" s="48">
        <f t="shared" si="230"/>
        <v>70339046.967282176</v>
      </c>
    </row>
    <row r="4915" spans="1:7" x14ac:dyDescent="0.25">
      <c r="A4915" s="43" t="s">
        <v>308</v>
      </c>
      <c r="B4915" s="44">
        <v>43925.21875</v>
      </c>
      <c r="C4915" s="45">
        <f t="shared" si="228"/>
        <v>43925.506980839418</v>
      </c>
      <c r="D4915" s="46">
        <v>2.54</v>
      </c>
      <c r="E4915" s="46">
        <v>2740</v>
      </c>
      <c r="F4915" s="47">
        <f t="shared" si="229"/>
        <v>899.99999979045242</v>
      </c>
      <c r="G4915" s="48">
        <f t="shared" si="230"/>
        <v>69829343.67961359</v>
      </c>
    </row>
    <row r="4916" spans="1:7" x14ac:dyDescent="0.25">
      <c r="A4916" s="43" t="s">
        <v>308</v>
      </c>
      <c r="B4916" s="44">
        <v>43925.229166666664</v>
      </c>
      <c r="C4916" s="45">
        <f t="shared" si="228"/>
        <v>43925.515918478261</v>
      </c>
      <c r="D4916" s="46">
        <v>2.5499999999999998</v>
      </c>
      <c r="E4916" s="46">
        <v>2760</v>
      </c>
      <c r="F4916" s="47">
        <f t="shared" si="229"/>
        <v>899.99999979045242</v>
      </c>
      <c r="G4916" s="48">
        <f t="shared" si="230"/>
        <v>70339046.918150917</v>
      </c>
    </row>
    <row r="4917" spans="1:7" x14ac:dyDescent="0.25">
      <c r="A4917" s="43" t="s">
        <v>308</v>
      </c>
      <c r="B4917" s="44">
        <v>43925.239583333336</v>
      </c>
      <c r="C4917" s="45">
        <f t="shared" si="228"/>
        <v>43925.526335144932</v>
      </c>
      <c r="D4917" s="46">
        <v>2.5499999999999998</v>
      </c>
      <c r="E4917" s="46">
        <v>2760</v>
      </c>
      <c r="F4917" s="47">
        <f t="shared" si="229"/>
        <v>900.00000041909516</v>
      </c>
      <c r="G4917" s="48">
        <f t="shared" si="230"/>
        <v>70339046.967282176</v>
      </c>
    </row>
    <row r="4918" spans="1:7" x14ac:dyDescent="0.25">
      <c r="A4918" s="43" t="s">
        <v>308</v>
      </c>
      <c r="B4918" s="44">
        <v>43925.25</v>
      </c>
      <c r="C4918" s="45">
        <f t="shared" si="228"/>
        <v>43925.538230839418</v>
      </c>
      <c r="D4918" s="46">
        <v>2.54</v>
      </c>
      <c r="E4918" s="46">
        <v>2740</v>
      </c>
      <c r="F4918" s="47">
        <f t="shared" si="229"/>
        <v>899.99999979045242</v>
      </c>
      <c r="G4918" s="48">
        <f t="shared" si="230"/>
        <v>69829343.67961359</v>
      </c>
    </row>
    <row r="4919" spans="1:7" x14ac:dyDescent="0.25">
      <c r="A4919" s="43" t="s">
        <v>308</v>
      </c>
      <c r="B4919" s="44">
        <v>43925.260416666664</v>
      </c>
      <c r="C4919" s="45">
        <f t="shared" si="228"/>
        <v>43925.548647506082</v>
      </c>
      <c r="D4919" s="46">
        <v>2.54</v>
      </c>
      <c r="E4919" s="46">
        <v>2740</v>
      </c>
      <c r="F4919" s="47">
        <f t="shared" si="229"/>
        <v>899.99999979045242</v>
      </c>
      <c r="G4919" s="48">
        <f t="shared" si="230"/>
        <v>69829343.67961359</v>
      </c>
    </row>
    <row r="4920" spans="1:7" x14ac:dyDescent="0.25">
      <c r="A4920" s="43" t="s">
        <v>308</v>
      </c>
      <c r="B4920" s="44">
        <v>43925.270833333336</v>
      </c>
      <c r="C4920" s="45">
        <f t="shared" si="228"/>
        <v>43925.559064172754</v>
      </c>
      <c r="D4920" s="46">
        <v>2.54</v>
      </c>
      <c r="E4920" s="46">
        <v>2740</v>
      </c>
      <c r="F4920" s="47">
        <f t="shared" si="229"/>
        <v>900.00000041909516</v>
      </c>
      <c r="G4920" s="48">
        <f t="shared" si="230"/>
        <v>69829343.728388831</v>
      </c>
    </row>
    <row r="4921" spans="1:7" x14ac:dyDescent="0.25">
      <c r="A4921" s="43" t="s">
        <v>308</v>
      </c>
      <c r="B4921" s="44">
        <v>43925.28125</v>
      </c>
      <c r="C4921" s="45">
        <f t="shared" si="228"/>
        <v>43925.569480839418</v>
      </c>
      <c r="D4921" s="46">
        <v>2.54</v>
      </c>
      <c r="E4921" s="46">
        <v>2740</v>
      </c>
      <c r="F4921" s="47">
        <f t="shared" si="229"/>
        <v>899.99999979045242</v>
      </c>
      <c r="G4921" s="48">
        <f t="shared" si="230"/>
        <v>69829343.67961359</v>
      </c>
    </row>
    <row r="4922" spans="1:7" x14ac:dyDescent="0.25">
      <c r="A4922" s="43" t="s">
        <v>308</v>
      </c>
      <c r="B4922" s="44">
        <v>43925.291666666664</v>
      </c>
      <c r="C4922" s="45">
        <f t="shared" si="228"/>
        <v>43925.579897506082</v>
      </c>
      <c r="D4922" s="46">
        <v>2.54</v>
      </c>
      <c r="E4922" s="46">
        <v>2740</v>
      </c>
      <c r="F4922" s="47">
        <f t="shared" si="229"/>
        <v>899.99999979045242</v>
      </c>
      <c r="G4922" s="48">
        <f t="shared" si="230"/>
        <v>69829343.67961359</v>
      </c>
    </row>
    <row r="4923" spans="1:7" x14ac:dyDescent="0.25">
      <c r="A4923" s="43" t="s">
        <v>308</v>
      </c>
      <c r="B4923" s="44">
        <v>43925.302083333336</v>
      </c>
      <c r="C4923" s="45">
        <f t="shared" si="228"/>
        <v>43925.591814950982</v>
      </c>
      <c r="D4923" s="46">
        <v>2.5299999999999998</v>
      </c>
      <c r="E4923" s="46">
        <v>2720</v>
      </c>
      <c r="F4923" s="47">
        <f t="shared" si="229"/>
        <v>900.00000041909516</v>
      </c>
      <c r="G4923" s="48">
        <f t="shared" si="230"/>
        <v>69319640.489495471</v>
      </c>
    </row>
    <row r="4924" spans="1:7" x14ac:dyDescent="0.25">
      <c r="A4924" s="43" t="s">
        <v>308</v>
      </c>
      <c r="B4924" s="44">
        <v>43925.3125</v>
      </c>
      <c r="C4924" s="45">
        <f t="shared" si="228"/>
        <v>43925.602231617646</v>
      </c>
      <c r="D4924" s="46">
        <v>2.5299999999999998</v>
      </c>
      <c r="E4924" s="46">
        <v>2720</v>
      </c>
      <c r="F4924" s="47">
        <f t="shared" si="229"/>
        <v>899.99999979045242</v>
      </c>
      <c r="G4924" s="48">
        <f t="shared" si="230"/>
        <v>69319640.441076264</v>
      </c>
    </row>
    <row r="4925" spans="1:7" x14ac:dyDescent="0.25">
      <c r="A4925" s="43" t="s">
        <v>308</v>
      </c>
      <c r="B4925" s="44">
        <v>43925.322916666664</v>
      </c>
      <c r="C4925" s="45">
        <f t="shared" si="228"/>
        <v>43925.61264828431</v>
      </c>
      <c r="D4925" s="46">
        <v>2.5299999999999998</v>
      </c>
      <c r="E4925" s="46">
        <v>2720</v>
      </c>
      <c r="F4925" s="47">
        <f t="shared" si="229"/>
        <v>899.99999979045242</v>
      </c>
      <c r="G4925" s="48">
        <f t="shared" si="230"/>
        <v>69319640.441076264</v>
      </c>
    </row>
    <row r="4926" spans="1:7" x14ac:dyDescent="0.25">
      <c r="A4926" s="43" t="s">
        <v>308</v>
      </c>
      <c r="B4926" s="44">
        <v>43925.333333333336</v>
      </c>
      <c r="C4926" s="45">
        <f t="shared" si="228"/>
        <v>43925.623064950982</v>
      </c>
      <c r="D4926" s="46">
        <v>2.5299999999999998</v>
      </c>
      <c r="E4926" s="46">
        <v>2720</v>
      </c>
      <c r="F4926" s="47">
        <f t="shared" si="229"/>
        <v>900.00000041909516</v>
      </c>
      <c r="G4926" s="48">
        <f t="shared" si="230"/>
        <v>69319640.489495471</v>
      </c>
    </row>
    <row r="4927" spans="1:7" x14ac:dyDescent="0.25">
      <c r="A4927" s="43" t="s">
        <v>308</v>
      </c>
      <c r="B4927" s="44">
        <v>43925.34375</v>
      </c>
      <c r="C4927" s="45">
        <f t="shared" si="228"/>
        <v>43925.633481617646</v>
      </c>
      <c r="D4927" s="46">
        <v>2.5299999999999998</v>
      </c>
      <c r="E4927" s="46">
        <v>2720</v>
      </c>
      <c r="F4927" s="47">
        <f t="shared" si="229"/>
        <v>899.99999979045242</v>
      </c>
      <c r="G4927" s="48">
        <f t="shared" si="230"/>
        <v>69319640.441076264</v>
      </c>
    </row>
    <row r="4928" spans="1:7" x14ac:dyDescent="0.25">
      <c r="A4928" s="43" t="s">
        <v>308</v>
      </c>
      <c r="B4928" s="44">
        <v>43925.354166666664</v>
      </c>
      <c r="C4928" s="45">
        <f t="shared" si="228"/>
        <v>43925.644656980316</v>
      </c>
      <c r="D4928" s="46">
        <v>2.52</v>
      </c>
      <c r="E4928" s="46">
        <v>2710</v>
      </c>
      <c r="F4928" s="47">
        <f t="shared" si="229"/>
        <v>899.99999979045242</v>
      </c>
      <c r="G4928" s="48">
        <f t="shared" si="230"/>
        <v>69064788.821807608</v>
      </c>
    </row>
    <row r="4929" spans="1:7" x14ac:dyDescent="0.25">
      <c r="A4929" s="43" t="s">
        <v>308</v>
      </c>
      <c r="B4929" s="44">
        <v>43925.364583333336</v>
      </c>
      <c r="C4929" s="45">
        <f t="shared" si="228"/>
        <v>43925.655073646987</v>
      </c>
      <c r="D4929" s="46">
        <v>2.52</v>
      </c>
      <c r="E4929" s="46">
        <v>2710</v>
      </c>
      <c r="F4929" s="47">
        <f t="shared" si="229"/>
        <v>900.00000041909516</v>
      </c>
      <c r="G4929" s="48">
        <f t="shared" si="230"/>
        <v>69064788.870048806</v>
      </c>
    </row>
    <row r="4930" spans="1:7" x14ac:dyDescent="0.25">
      <c r="A4930" s="43" t="s">
        <v>308</v>
      </c>
      <c r="B4930" s="44">
        <v>43925.375</v>
      </c>
      <c r="C4930" s="45">
        <f t="shared" ref="C4930:C4993" si="231">B4930+((13422*(1/E4930)+2.019)/24)</f>
        <v>43925.665490313651</v>
      </c>
      <c r="D4930" s="46">
        <v>2.52</v>
      </c>
      <c r="E4930" s="46">
        <v>2710</v>
      </c>
      <c r="F4930" s="47">
        <f t="shared" si="229"/>
        <v>899.99999979045242</v>
      </c>
      <c r="G4930" s="48">
        <f t="shared" si="230"/>
        <v>69064788.821807608</v>
      </c>
    </row>
    <row r="4931" spans="1:7" x14ac:dyDescent="0.25">
      <c r="A4931" s="43" t="s">
        <v>308</v>
      </c>
      <c r="B4931" s="44">
        <v>43925.385416666664</v>
      </c>
      <c r="C4931" s="45">
        <f t="shared" si="231"/>
        <v>43925.675906980316</v>
      </c>
      <c r="D4931" s="46">
        <v>2.52</v>
      </c>
      <c r="E4931" s="46">
        <v>2710</v>
      </c>
      <c r="F4931" s="47">
        <f t="shared" ref="F4931:F4994" si="232">CONVERT((B4931-B4930),"day","sec")</f>
        <v>899.99999979045242</v>
      </c>
      <c r="G4931" s="48">
        <f t="shared" si="230"/>
        <v>69064788.821807608</v>
      </c>
    </row>
    <row r="4932" spans="1:7" x14ac:dyDescent="0.25">
      <c r="A4932" s="43" t="s">
        <v>308</v>
      </c>
      <c r="B4932" s="44">
        <v>43925.395833333336</v>
      </c>
      <c r="C4932" s="45">
        <f t="shared" si="231"/>
        <v>43925.686323646987</v>
      </c>
      <c r="D4932" s="46">
        <v>2.52</v>
      </c>
      <c r="E4932" s="46">
        <v>2710</v>
      </c>
      <c r="F4932" s="47">
        <f t="shared" si="232"/>
        <v>900.00000041909516</v>
      </c>
      <c r="G4932" s="48">
        <f t="shared" ref="G4932:G4995" si="233">F4932*E4932*CONVERT(1,"ft^3","l")</f>
        <v>69064788.870048806</v>
      </c>
    </row>
    <row r="4933" spans="1:7" x14ac:dyDescent="0.25">
      <c r="A4933" s="43" t="s">
        <v>308</v>
      </c>
      <c r="B4933" s="44">
        <v>43925.40625</v>
      </c>
      <c r="C4933" s="45">
        <f t="shared" si="231"/>
        <v>43925.696740313651</v>
      </c>
      <c r="D4933" s="46">
        <v>2.52</v>
      </c>
      <c r="E4933" s="46">
        <v>2710</v>
      </c>
      <c r="F4933" s="47">
        <f t="shared" si="232"/>
        <v>899.99999979045242</v>
      </c>
      <c r="G4933" s="48">
        <f t="shared" si="233"/>
        <v>69064788.821807608</v>
      </c>
    </row>
    <row r="4934" spans="1:7" x14ac:dyDescent="0.25">
      <c r="A4934" s="43" t="s">
        <v>308</v>
      </c>
      <c r="B4934" s="44">
        <v>43925.416666666664</v>
      </c>
      <c r="C4934" s="45">
        <f t="shared" si="231"/>
        <v>43925.708691294916</v>
      </c>
      <c r="D4934" s="46">
        <v>2.5099999999999998</v>
      </c>
      <c r="E4934" s="46">
        <v>2690</v>
      </c>
      <c r="F4934" s="47">
        <f t="shared" si="232"/>
        <v>899.99999979045242</v>
      </c>
      <c r="G4934" s="48">
        <f t="shared" si="233"/>
        <v>68555085.583270282</v>
      </c>
    </row>
    <row r="4935" spans="1:7" x14ac:dyDescent="0.25">
      <c r="A4935" s="43" t="s">
        <v>308</v>
      </c>
      <c r="B4935" s="44">
        <v>43925.427083333336</v>
      </c>
      <c r="C4935" s="45">
        <f t="shared" si="231"/>
        <v>43925.719107961588</v>
      </c>
      <c r="D4935" s="46">
        <v>2.5099999999999998</v>
      </c>
      <c r="E4935" s="46">
        <v>2690</v>
      </c>
      <c r="F4935" s="47">
        <f t="shared" si="232"/>
        <v>900.00000041909516</v>
      </c>
      <c r="G4935" s="48">
        <f t="shared" si="233"/>
        <v>68555085.631155446</v>
      </c>
    </row>
    <row r="4936" spans="1:7" x14ac:dyDescent="0.25">
      <c r="A4936" s="43" t="s">
        <v>308</v>
      </c>
      <c r="B4936" s="44">
        <v>43925.4375</v>
      </c>
      <c r="C4936" s="45">
        <f t="shared" si="231"/>
        <v>43925.727990313651</v>
      </c>
      <c r="D4936" s="46">
        <v>2.52</v>
      </c>
      <c r="E4936" s="46">
        <v>2710</v>
      </c>
      <c r="F4936" s="47">
        <f t="shared" si="232"/>
        <v>899.99999979045242</v>
      </c>
      <c r="G4936" s="48">
        <f t="shared" si="233"/>
        <v>69064788.821807608</v>
      </c>
    </row>
    <row r="4937" spans="1:7" x14ac:dyDescent="0.25">
      <c r="A4937" s="43" t="s">
        <v>308</v>
      </c>
      <c r="B4937" s="44">
        <v>43925.447916666664</v>
      </c>
      <c r="C4937" s="45">
        <f t="shared" si="231"/>
        <v>43925.739941294916</v>
      </c>
      <c r="D4937" s="46">
        <v>2.5099999999999998</v>
      </c>
      <c r="E4937" s="46">
        <v>2690</v>
      </c>
      <c r="F4937" s="47">
        <f t="shared" si="232"/>
        <v>899.99999979045242</v>
      </c>
      <c r="G4937" s="48">
        <f t="shared" si="233"/>
        <v>68555085.583270282</v>
      </c>
    </row>
    <row r="4938" spans="1:7" x14ac:dyDescent="0.25">
      <c r="A4938" s="43" t="s">
        <v>308</v>
      </c>
      <c r="B4938" s="44">
        <v>43925.458333333336</v>
      </c>
      <c r="C4938" s="45">
        <f t="shared" si="231"/>
        <v>43925.750357961588</v>
      </c>
      <c r="D4938" s="46">
        <v>2.5099999999999998</v>
      </c>
      <c r="E4938" s="46">
        <v>2690</v>
      </c>
      <c r="F4938" s="47">
        <f t="shared" si="232"/>
        <v>900.00000041909516</v>
      </c>
      <c r="G4938" s="48">
        <f t="shared" si="233"/>
        <v>68555085.631155446</v>
      </c>
    </row>
    <row r="4939" spans="1:7" x14ac:dyDescent="0.25">
      <c r="A4939" s="43" t="s">
        <v>308</v>
      </c>
      <c r="B4939" s="44">
        <v>43925.46875</v>
      </c>
      <c r="C4939" s="45">
        <f t="shared" si="231"/>
        <v>43925.760774628252</v>
      </c>
      <c r="D4939" s="46">
        <v>2.5099999999999998</v>
      </c>
      <c r="E4939" s="46">
        <v>2690</v>
      </c>
      <c r="F4939" s="47">
        <f t="shared" si="232"/>
        <v>899.99999979045242</v>
      </c>
      <c r="G4939" s="48">
        <f t="shared" si="233"/>
        <v>68555085.583270282</v>
      </c>
    </row>
    <row r="4940" spans="1:7" x14ac:dyDescent="0.25">
      <c r="A4940" s="43" t="s">
        <v>308</v>
      </c>
      <c r="B4940" s="44">
        <v>43925.479166666664</v>
      </c>
      <c r="C4940" s="45">
        <f t="shared" si="231"/>
        <v>43925.771191294916</v>
      </c>
      <c r="D4940" s="46">
        <v>2.5099999999999998</v>
      </c>
      <c r="E4940" s="46">
        <v>2690</v>
      </c>
      <c r="F4940" s="47">
        <f t="shared" si="232"/>
        <v>899.99999979045242</v>
      </c>
      <c r="G4940" s="48">
        <f t="shared" si="233"/>
        <v>68555085.583270282</v>
      </c>
    </row>
    <row r="4941" spans="1:7" x14ac:dyDescent="0.25">
      <c r="A4941" s="43" t="s">
        <v>308</v>
      </c>
      <c r="B4941" s="44">
        <v>43925.489583333336</v>
      </c>
      <c r="C4941" s="45">
        <f t="shared" si="231"/>
        <v>43925.783165262175</v>
      </c>
      <c r="D4941" s="46">
        <v>2.5</v>
      </c>
      <c r="E4941" s="46">
        <v>2670</v>
      </c>
      <c r="F4941" s="47">
        <f t="shared" si="232"/>
        <v>900.00000041909516</v>
      </c>
      <c r="G4941" s="48">
        <f t="shared" si="233"/>
        <v>68045382.392262101</v>
      </c>
    </row>
    <row r="4942" spans="1:7" x14ac:dyDescent="0.25">
      <c r="A4942" s="43" t="s">
        <v>308</v>
      </c>
      <c r="B4942" s="44">
        <v>43925.5</v>
      </c>
      <c r="C4942" s="45">
        <f t="shared" si="231"/>
        <v>43925.79358192884</v>
      </c>
      <c r="D4942" s="46">
        <v>2.5</v>
      </c>
      <c r="E4942" s="46">
        <v>2670</v>
      </c>
      <c r="F4942" s="47">
        <f t="shared" si="232"/>
        <v>899.99999979045242</v>
      </c>
      <c r="G4942" s="48">
        <f t="shared" si="233"/>
        <v>68045382.344732955</v>
      </c>
    </row>
    <row r="4943" spans="1:7" x14ac:dyDescent="0.25">
      <c r="A4943" s="43" t="s">
        <v>308</v>
      </c>
      <c r="B4943" s="44">
        <v>43925.510416666664</v>
      </c>
      <c r="C4943" s="45">
        <f t="shared" si="231"/>
        <v>43925.803998595504</v>
      </c>
      <c r="D4943" s="46">
        <v>2.5</v>
      </c>
      <c r="E4943" s="46">
        <v>2670</v>
      </c>
      <c r="F4943" s="47">
        <f t="shared" si="232"/>
        <v>899.99999979045242</v>
      </c>
      <c r="G4943" s="48">
        <f t="shared" si="233"/>
        <v>68045382.344732955</v>
      </c>
    </row>
    <row r="4944" spans="1:7" x14ac:dyDescent="0.25">
      <c r="A4944" s="43" t="s">
        <v>308</v>
      </c>
      <c r="B4944" s="44">
        <v>43925.520833333336</v>
      </c>
      <c r="C4944" s="45">
        <f t="shared" si="231"/>
        <v>43925.814415262175</v>
      </c>
      <c r="D4944" s="46">
        <v>2.5</v>
      </c>
      <c r="E4944" s="46">
        <v>2670</v>
      </c>
      <c r="F4944" s="47">
        <f t="shared" si="232"/>
        <v>900.00000041909516</v>
      </c>
      <c r="G4944" s="48">
        <f t="shared" si="233"/>
        <v>68045382.392262101</v>
      </c>
    </row>
    <row r="4945" spans="1:7" x14ac:dyDescent="0.25">
      <c r="A4945" s="43" t="s">
        <v>308</v>
      </c>
      <c r="B4945" s="44">
        <v>43925.53125</v>
      </c>
      <c r="C4945" s="45">
        <f t="shared" si="231"/>
        <v>43925.826412735849</v>
      </c>
      <c r="D4945" s="46">
        <v>2.4900000000000002</v>
      </c>
      <c r="E4945" s="46">
        <v>2650</v>
      </c>
      <c r="F4945" s="47">
        <f t="shared" si="232"/>
        <v>899.99999979045242</v>
      </c>
      <c r="G4945" s="48">
        <f t="shared" si="233"/>
        <v>67535679.106195629</v>
      </c>
    </row>
    <row r="4946" spans="1:7" x14ac:dyDescent="0.25">
      <c r="A4946" s="43" t="s">
        <v>308</v>
      </c>
      <c r="B4946" s="44">
        <v>43925.541666666664</v>
      </c>
      <c r="C4946" s="45">
        <f t="shared" si="231"/>
        <v>43925.835248595504</v>
      </c>
      <c r="D4946" s="46">
        <v>2.5</v>
      </c>
      <c r="E4946" s="46">
        <v>2670</v>
      </c>
      <c r="F4946" s="47">
        <f t="shared" si="232"/>
        <v>899.99999979045242</v>
      </c>
      <c r="G4946" s="48">
        <f t="shared" si="233"/>
        <v>68045382.344732955</v>
      </c>
    </row>
    <row r="4947" spans="1:7" x14ac:dyDescent="0.25">
      <c r="A4947" s="43" t="s">
        <v>308</v>
      </c>
      <c r="B4947" s="44">
        <v>43925.552083333336</v>
      </c>
      <c r="C4947" s="45">
        <f t="shared" si="231"/>
        <v>43925.847246069185</v>
      </c>
      <c r="D4947" s="46">
        <v>2.4900000000000002</v>
      </c>
      <c r="E4947" s="46">
        <v>2650</v>
      </c>
      <c r="F4947" s="47">
        <f t="shared" si="232"/>
        <v>900.00000041909516</v>
      </c>
      <c r="G4947" s="48">
        <f t="shared" si="233"/>
        <v>67535679.153368756</v>
      </c>
    </row>
    <row r="4948" spans="1:7" x14ac:dyDescent="0.25">
      <c r="A4948" s="43" t="s">
        <v>308</v>
      </c>
      <c r="B4948" s="44">
        <v>43925.5625</v>
      </c>
      <c r="C4948" s="45">
        <f t="shared" si="231"/>
        <v>43925.857662735849</v>
      </c>
      <c r="D4948" s="46">
        <v>2.4900000000000002</v>
      </c>
      <c r="E4948" s="46">
        <v>2650</v>
      </c>
      <c r="F4948" s="47">
        <f t="shared" si="232"/>
        <v>899.99999979045242</v>
      </c>
      <c r="G4948" s="48">
        <f t="shared" si="233"/>
        <v>67535679.106195629</v>
      </c>
    </row>
    <row r="4949" spans="1:7" x14ac:dyDescent="0.25">
      <c r="A4949" s="43" t="s">
        <v>308</v>
      </c>
      <c r="B4949" s="44">
        <v>43925.572916666664</v>
      </c>
      <c r="C4949" s="45">
        <f t="shared" si="231"/>
        <v>43925.868079402513</v>
      </c>
      <c r="D4949" s="46">
        <v>2.4900000000000002</v>
      </c>
      <c r="E4949" s="46">
        <v>2650</v>
      </c>
      <c r="F4949" s="47">
        <f t="shared" si="232"/>
        <v>899.99999979045242</v>
      </c>
      <c r="G4949" s="48">
        <f t="shared" si="233"/>
        <v>67535679.106195629</v>
      </c>
    </row>
    <row r="4950" spans="1:7" x14ac:dyDescent="0.25">
      <c r="A4950" s="43" t="s">
        <v>308</v>
      </c>
      <c r="B4950" s="44">
        <v>43925.583333333336</v>
      </c>
      <c r="C4950" s="45">
        <f t="shared" si="231"/>
        <v>43925.88010091889</v>
      </c>
      <c r="D4950" s="46">
        <v>2.48</v>
      </c>
      <c r="E4950" s="46">
        <v>2630</v>
      </c>
      <c r="F4950" s="47">
        <f t="shared" si="232"/>
        <v>900.00000041909516</v>
      </c>
      <c r="G4950" s="48">
        <f t="shared" si="233"/>
        <v>67025975.914475404</v>
      </c>
    </row>
    <row r="4951" spans="1:7" x14ac:dyDescent="0.25">
      <c r="A4951" s="43" t="s">
        <v>308</v>
      </c>
      <c r="B4951" s="44">
        <v>43925.59375</v>
      </c>
      <c r="C4951" s="45">
        <f t="shared" si="231"/>
        <v>43925.890517585554</v>
      </c>
      <c r="D4951" s="46">
        <v>2.48</v>
      </c>
      <c r="E4951" s="46">
        <v>2630</v>
      </c>
      <c r="F4951" s="47">
        <f t="shared" si="232"/>
        <v>899.99999979045242</v>
      </c>
      <c r="G4951" s="48">
        <f t="shared" si="233"/>
        <v>67025975.867658302</v>
      </c>
    </row>
    <row r="4952" spans="1:7" x14ac:dyDescent="0.25">
      <c r="A4952" s="43" t="s">
        <v>308</v>
      </c>
      <c r="B4952" s="44">
        <v>43925.604166666664</v>
      </c>
      <c r="C4952" s="45">
        <f t="shared" si="231"/>
        <v>43925.900934252219</v>
      </c>
      <c r="D4952" s="46">
        <v>2.48</v>
      </c>
      <c r="E4952" s="46">
        <v>2630</v>
      </c>
      <c r="F4952" s="47">
        <f t="shared" si="232"/>
        <v>899.99999979045242</v>
      </c>
      <c r="G4952" s="48">
        <f t="shared" si="233"/>
        <v>67025975.867658302</v>
      </c>
    </row>
    <row r="4953" spans="1:7" x14ac:dyDescent="0.25">
      <c r="A4953" s="43" t="s">
        <v>308</v>
      </c>
      <c r="B4953" s="44">
        <v>43925.614583333336</v>
      </c>
      <c r="C4953" s="45">
        <f t="shared" si="231"/>
        <v>43925.912162531808</v>
      </c>
      <c r="D4953" s="46">
        <v>2.4700000000000002</v>
      </c>
      <c r="E4953" s="46">
        <v>2620</v>
      </c>
      <c r="F4953" s="47">
        <f t="shared" si="232"/>
        <v>900.00000041909516</v>
      </c>
      <c r="G4953" s="48">
        <f t="shared" si="233"/>
        <v>66771124.295028731</v>
      </c>
    </row>
    <row r="4954" spans="1:7" x14ac:dyDescent="0.25">
      <c r="A4954" s="43" t="s">
        <v>308</v>
      </c>
      <c r="B4954" s="44">
        <v>43925.625</v>
      </c>
      <c r="C4954" s="45">
        <f t="shared" si="231"/>
        <v>43925.922579198472</v>
      </c>
      <c r="D4954" s="46">
        <v>2.4700000000000002</v>
      </c>
      <c r="E4954" s="46">
        <v>2620</v>
      </c>
      <c r="F4954" s="47">
        <f t="shared" si="232"/>
        <v>899.99999979045242</v>
      </c>
      <c r="G4954" s="48">
        <f t="shared" si="233"/>
        <v>66771124.248389639</v>
      </c>
    </row>
    <row r="4955" spans="1:7" x14ac:dyDescent="0.25">
      <c r="A4955" s="43" t="s">
        <v>308</v>
      </c>
      <c r="B4955" s="44">
        <v>43925.635416666664</v>
      </c>
      <c r="C4955" s="45">
        <f t="shared" si="231"/>
        <v>43925.932995865136</v>
      </c>
      <c r="D4955" s="46">
        <v>2.4700000000000002</v>
      </c>
      <c r="E4955" s="46">
        <v>2620</v>
      </c>
      <c r="F4955" s="47">
        <f t="shared" si="232"/>
        <v>899.99999979045242</v>
      </c>
      <c r="G4955" s="48">
        <f t="shared" si="233"/>
        <v>66771124.248389639</v>
      </c>
    </row>
    <row r="4956" spans="1:7" x14ac:dyDescent="0.25">
      <c r="A4956" s="43" t="s">
        <v>308</v>
      </c>
      <c r="B4956" s="44">
        <v>43925.645833333336</v>
      </c>
      <c r="C4956" s="45">
        <f t="shared" si="231"/>
        <v>43925.943412531808</v>
      </c>
      <c r="D4956" s="46">
        <v>2.4700000000000002</v>
      </c>
      <c r="E4956" s="46">
        <v>2620</v>
      </c>
      <c r="F4956" s="47">
        <f t="shared" si="232"/>
        <v>900.00000041909516</v>
      </c>
      <c r="G4956" s="48">
        <f t="shared" si="233"/>
        <v>66771124.295028731</v>
      </c>
    </row>
    <row r="4957" spans="1:7" x14ac:dyDescent="0.25">
      <c r="A4957" s="43" t="s">
        <v>308</v>
      </c>
      <c r="B4957" s="44">
        <v>43925.65625</v>
      </c>
      <c r="C4957" s="45">
        <f t="shared" si="231"/>
        <v>43925.955471153844</v>
      </c>
      <c r="D4957" s="46">
        <v>2.46</v>
      </c>
      <c r="E4957" s="46">
        <v>2600</v>
      </c>
      <c r="F4957" s="47">
        <f t="shared" si="232"/>
        <v>899.99999979045242</v>
      </c>
      <c r="G4957" s="48">
        <f t="shared" si="233"/>
        <v>66261421.009852313</v>
      </c>
    </row>
    <row r="4958" spans="1:7" x14ac:dyDescent="0.25">
      <c r="A4958" s="43" t="s">
        <v>308</v>
      </c>
      <c r="B4958" s="44">
        <v>43925.666666666664</v>
      </c>
      <c r="C4958" s="45">
        <f t="shared" si="231"/>
        <v>43925.965887820508</v>
      </c>
      <c r="D4958" s="46">
        <v>2.46</v>
      </c>
      <c r="E4958" s="46">
        <v>2600</v>
      </c>
      <c r="F4958" s="47">
        <f t="shared" si="232"/>
        <v>899.99999979045242</v>
      </c>
      <c r="G4958" s="48">
        <f t="shared" si="233"/>
        <v>66261421.009852313</v>
      </c>
    </row>
    <row r="4959" spans="1:7" x14ac:dyDescent="0.25">
      <c r="A4959" s="43" t="s">
        <v>308</v>
      </c>
      <c r="B4959" s="44">
        <v>43925.677083333336</v>
      </c>
      <c r="C4959" s="45">
        <f t="shared" si="231"/>
        <v>43925.974662531808</v>
      </c>
      <c r="D4959" s="46">
        <v>2.4700000000000002</v>
      </c>
      <c r="E4959" s="46">
        <v>2620</v>
      </c>
      <c r="F4959" s="47">
        <f t="shared" si="232"/>
        <v>900.00000041909516</v>
      </c>
      <c r="G4959" s="48">
        <f t="shared" si="233"/>
        <v>66771124.295028731</v>
      </c>
    </row>
    <row r="4960" spans="1:7" x14ac:dyDescent="0.25">
      <c r="A4960" s="43" t="s">
        <v>308</v>
      </c>
      <c r="B4960" s="44">
        <v>43925.6875</v>
      </c>
      <c r="C4960" s="45">
        <f t="shared" si="231"/>
        <v>43925.986721153844</v>
      </c>
      <c r="D4960" s="46">
        <v>2.46</v>
      </c>
      <c r="E4960" s="46">
        <v>2600</v>
      </c>
      <c r="F4960" s="47">
        <f t="shared" si="232"/>
        <v>899.99999979045242</v>
      </c>
      <c r="G4960" s="48">
        <f t="shared" si="233"/>
        <v>66261421.009852313</v>
      </c>
    </row>
    <row r="4961" spans="1:7" x14ac:dyDescent="0.25">
      <c r="A4961" s="43" t="s">
        <v>308</v>
      </c>
      <c r="B4961" s="44">
        <v>43925.697916666664</v>
      </c>
      <c r="C4961" s="45">
        <f t="shared" si="231"/>
        <v>43925.998805232557</v>
      </c>
      <c r="D4961" s="46">
        <v>2.4500000000000002</v>
      </c>
      <c r="E4961" s="46">
        <v>2580</v>
      </c>
      <c r="F4961" s="47">
        <f t="shared" si="232"/>
        <v>899.99999979045242</v>
      </c>
      <c r="G4961" s="48">
        <f t="shared" si="233"/>
        <v>65751717.771314986</v>
      </c>
    </row>
    <row r="4962" spans="1:7" x14ac:dyDescent="0.25">
      <c r="A4962" s="43" t="s">
        <v>308</v>
      </c>
      <c r="B4962" s="44">
        <v>43925.708333333336</v>
      </c>
      <c r="C4962" s="45">
        <f t="shared" si="231"/>
        <v>43926.009221899229</v>
      </c>
      <c r="D4962" s="46">
        <v>2.4500000000000002</v>
      </c>
      <c r="E4962" s="46">
        <v>2580</v>
      </c>
      <c r="F4962" s="47">
        <f t="shared" si="232"/>
        <v>900.00000041909516</v>
      </c>
      <c r="G4962" s="48">
        <f t="shared" si="233"/>
        <v>65751717.817242034</v>
      </c>
    </row>
    <row r="4963" spans="1:7" x14ac:dyDescent="0.25">
      <c r="A4963" s="43" t="s">
        <v>308</v>
      </c>
      <c r="B4963" s="44">
        <v>43925.71875</v>
      </c>
      <c r="C4963" s="45">
        <f t="shared" si="231"/>
        <v>43926.019638565893</v>
      </c>
      <c r="D4963" s="46">
        <v>2.4500000000000002</v>
      </c>
      <c r="E4963" s="46">
        <v>2580</v>
      </c>
      <c r="F4963" s="47">
        <f t="shared" si="232"/>
        <v>899.99999979045242</v>
      </c>
      <c r="G4963" s="48">
        <f t="shared" si="233"/>
        <v>65751717.771314986</v>
      </c>
    </row>
    <row r="4964" spans="1:7" x14ac:dyDescent="0.25">
      <c r="A4964" s="43" t="s">
        <v>308</v>
      </c>
      <c r="B4964" s="44">
        <v>43925.729166666664</v>
      </c>
      <c r="C4964" s="45">
        <f t="shared" si="231"/>
        <v>43926.030898670557</v>
      </c>
      <c r="D4964" s="46">
        <v>2.44</v>
      </c>
      <c r="E4964" s="46">
        <v>2570</v>
      </c>
      <c r="F4964" s="47">
        <f t="shared" si="232"/>
        <v>899.99999979045242</v>
      </c>
      <c r="G4964" s="48">
        <f t="shared" si="233"/>
        <v>65496866.152046323</v>
      </c>
    </row>
    <row r="4965" spans="1:7" x14ac:dyDescent="0.25">
      <c r="A4965" s="43" t="s">
        <v>308</v>
      </c>
      <c r="B4965" s="44">
        <v>43925.739583333336</v>
      </c>
      <c r="C4965" s="45">
        <f t="shared" si="231"/>
        <v>43926.041315337228</v>
      </c>
      <c r="D4965" s="46">
        <v>2.44</v>
      </c>
      <c r="E4965" s="46">
        <v>2570</v>
      </c>
      <c r="F4965" s="47">
        <f t="shared" si="232"/>
        <v>900.00000041909516</v>
      </c>
      <c r="G4965" s="48">
        <f t="shared" si="233"/>
        <v>65496866.197795354</v>
      </c>
    </row>
    <row r="4966" spans="1:7" x14ac:dyDescent="0.25">
      <c r="A4966" s="43" t="s">
        <v>308</v>
      </c>
      <c r="B4966" s="44">
        <v>43925.75</v>
      </c>
      <c r="C4966" s="45">
        <f t="shared" si="231"/>
        <v>43926.053438725488</v>
      </c>
      <c r="D4966" s="46">
        <v>2.4300000000000002</v>
      </c>
      <c r="E4966" s="46">
        <v>2550</v>
      </c>
      <c r="F4966" s="47">
        <f t="shared" si="232"/>
        <v>899.99999979045242</v>
      </c>
      <c r="G4966" s="48">
        <f t="shared" si="233"/>
        <v>64987162.913508996</v>
      </c>
    </row>
    <row r="4967" spans="1:7" x14ac:dyDescent="0.25">
      <c r="A4967" s="43" t="s">
        <v>308</v>
      </c>
      <c r="B4967" s="44">
        <v>43925.760416666664</v>
      </c>
      <c r="C4967" s="45">
        <f t="shared" si="231"/>
        <v>43926.063855392153</v>
      </c>
      <c r="D4967" s="46">
        <v>2.4300000000000002</v>
      </c>
      <c r="E4967" s="46">
        <v>2550</v>
      </c>
      <c r="F4967" s="47">
        <f t="shared" si="232"/>
        <v>899.99999979045242</v>
      </c>
      <c r="G4967" s="48">
        <f t="shared" si="233"/>
        <v>64987162.913508996</v>
      </c>
    </row>
    <row r="4968" spans="1:7" x14ac:dyDescent="0.25">
      <c r="A4968" s="43" t="s">
        <v>308</v>
      </c>
      <c r="B4968" s="44">
        <v>43925.770833333336</v>
      </c>
      <c r="C4968" s="45">
        <f t="shared" si="231"/>
        <v>43926.074272058824</v>
      </c>
      <c r="D4968" s="46">
        <v>2.4300000000000002</v>
      </c>
      <c r="E4968" s="46">
        <v>2550</v>
      </c>
      <c r="F4968" s="47">
        <f t="shared" si="232"/>
        <v>900.00000041909516</v>
      </c>
      <c r="G4968" s="48">
        <f t="shared" si="233"/>
        <v>64987162.958902009</v>
      </c>
    </row>
    <row r="4969" spans="1:7" x14ac:dyDescent="0.25">
      <c r="A4969" s="43" t="s">
        <v>308</v>
      </c>
      <c r="B4969" s="44">
        <v>43925.78125</v>
      </c>
      <c r="C4969" s="45">
        <f t="shared" si="231"/>
        <v>43926.086422430832</v>
      </c>
      <c r="D4969" s="46">
        <v>2.42</v>
      </c>
      <c r="E4969" s="46">
        <v>2530</v>
      </c>
      <c r="F4969" s="47">
        <f t="shared" si="232"/>
        <v>899.99999979045242</v>
      </c>
      <c r="G4969" s="48">
        <f t="shared" si="233"/>
        <v>64477459.674971677</v>
      </c>
    </row>
    <row r="4970" spans="1:7" x14ac:dyDescent="0.25">
      <c r="A4970" s="43" t="s">
        <v>308</v>
      </c>
      <c r="B4970" s="44">
        <v>43925.791666666664</v>
      </c>
      <c r="C4970" s="45">
        <f t="shared" si="231"/>
        <v>43926.096839097496</v>
      </c>
      <c r="D4970" s="46">
        <v>2.42</v>
      </c>
      <c r="E4970" s="46">
        <v>2530</v>
      </c>
      <c r="F4970" s="47">
        <f t="shared" si="232"/>
        <v>899.99999979045242</v>
      </c>
      <c r="G4970" s="48">
        <f t="shared" si="233"/>
        <v>64477459.674971677</v>
      </c>
    </row>
    <row r="4971" spans="1:7" x14ac:dyDescent="0.25">
      <c r="A4971" s="43" t="s">
        <v>308</v>
      </c>
      <c r="B4971" s="44">
        <v>43925.802083333336</v>
      </c>
      <c r="C4971" s="45">
        <f t="shared" si="231"/>
        <v>43926.109017098279</v>
      </c>
      <c r="D4971" s="46">
        <v>2.41</v>
      </c>
      <c r="E4971" s="46">
        <v>2510</v>
      </c>
      <c r="F4971" s="47">
        <f t="shared" si="232"/>
        <v>900.00000041909516</v>
      </c>
      <c r="G4971" s="48">
        <f t="shared" si="233"/>
        <v>63967756.481115311</v>
      </c>
    </row>
    <row r="4972" spans="1:7" x14ac:dyDescent="0.25">
      <c r="A4972" s="43" t="s">
        <v>308</v>
      </c>
      <c r="B4972" s="44">
        <v>43925.8125</v>
      </c>
      <c r="C4972" s="45">
        <f t="shared" si="231"/>
        <v>43926.119433764943</v>
      </c>
      <c r="D4972" s="46">
        <v>2.41</v>
      </c>
      <c r="E4972" s="46">
        <v>2510</v>
      </c>
      <c r="F4972" s="47">
        <f t="shared" si="232"/>
        <v>899.99999979045242</v>
      </c>
      <c r="G4972" s="48">
        <f t="shared" si="233"/>
        <v>63967756.436434351</v>
      </c>
    </row>
    <row r="4973" spans="1:7" x14ac:dyDescent="0.25">
      <c r="A4973" s="43" t="s">
        <v>308</v>
      </c>
      <c r="B4973" s="44">
        <v>43925.822916666664</v>
      </c>
      <c r="C4973" s="45">
        <f t="shared" si="231"/>
        <v>43926.129850431607</v>
      </c>
      <c r="D4973" s="46">
        <v>2.41</v>
      </c>
      <c r="E4973" s="46">
        <v>2510</v>
      </c>
      <c r="F4973" s="47">
        <f t="shared" si="232"/>
        <v>899.99999979045242</v>
      </c>
      <c r="G4973" s="48">
        <f t="shared" si="233"/>
        <v>63967756.436434351</v>
      </c>
    </row>
    <row r="4974" spans="1:7" x14ac:dyDescent="0.25">
      <c r="A4974" s="43" t="s">
        <v>308</v>
      </c>
      <c r="B4974" s="44">
        <v>43925.833333333336</v>
      </c>
      <c r="C4974" s="45">
        <f t="shared" si="231"/>
        <v>43926.141158333339</v>
      </c>
      <c r="D4974" s="46">
        <v>2.4</v>
      </c>
      <c r="E4974" s="46">
        <v>2500</v>
      </c>
      <c r="F4974" s="47">
        <f t="shared" si="232"/>
        <v>900.00000041909516</v>
      </c>
      <c r="G4974" s="48">
        <f t="shared" si="233"/>
        <v>63712904.861668639</v>
      </c>
    </row>
    <row r="4975" spans="1:7" x14ac:dyDescent="0.25">
      <c r="A4975" s="43" t="s">
        <v>308</v>
      </c>
      <c r="B4975" s="44">
        <v>43925.84375</v>
      </c>
      <c r="C4975" s="45">
        <f t="shared" si="231"/>
        <v>43926.151575000004</v>
      </c>
      <c r="D4975" s="46">
        <v>2.4</v>
      </c>
      <c r="E4975" s="46">
        <v>2500</v>
      </c>
      <c r="F4975" s="47">
        <f t="shared" si="232"/>
        <v>899.99999979045242</v>
      </c>
      <c r="G4975" s="48">
        <f t="shared" si="233"/>
        <v>63712904.817165688</v>
      </c>
    </row>
    <row r="4976" spans="1:7" x14ac:dyDescent="0.25">
      <c r="A4976" s="43" t="s">
        <v>308</v>
      </c>
      <c r="B4976" s="44">
        <v>43925.854166666664</v>
      </c>
      <c r="C4976" s="45">
        <f t="shared" si="231"/>
        <v>43926.161991666668</v>
      </c>
      <c r="D4976" s="46">
        <v>2.4</v>
      </c>
      <c r="E4976" s="46">
        <v>2500</v>
      </c>
      <c r="F4976" s="47">
        <f t="shared" si="232"/>
        <v>899.99999979045242</v>
      </c>
      <c r="G4976" s="48">
        <f t="shared" si="233"/>
        <v>63712904.817165688</v>
      </c>
    </row>
    <row r="4977" spans="1:7" x14ac:dyDescent="0.25">
      <c r="A4977" s="43" t="s">
        <v>308</v>
      </c>
      <c r="B4977" s="44">
        <v>43925.864583333336</v>
      </c>
      <c r="C4977" s="45">
        <f t="shared" si="231"/>
        <v>43926.172408333339</v>
      </c>
      <c r="D4977" s="46">
        <v>2.4</v>
      </c>
      <c r="E4977" s="46">
        <v>2500</v>
      </c>
      <c r="F4977" s="47">
        <f t="shared" si="232"/>
        <v>900.00000041909516</v>
      </c>
      <c r="G4977" s="48">
        <f t="shared" si="233"/>
        <v>63712904.861668639</v>
      </c>
    </row>
    <row r="4978" spans="1:7" x14ac:dyDescent="0.25">
      <c r="A4978" s="43" t="s">
        <v>308</v>
      </c>
      <c r="B4978" s="44">
        <v>43925.875</v>
      </c>
      <c r="C4978" s="45">
        <f t="shared" si="231"/>
        <v>43926.182825000004</v>
      </c>
      <c r="D4978" s="46">
        <v>2.4</v>
      </c>
      <c r="E4978" s="46">
        <v>2500</v>
      </c>
      <c r="F4978" s="47">
        <f t="shared" si="232"/>
        <v>899.99999979045242</v>
      </c>
      <c r="G4978" s="48">
        <f t="shared" si="233"/>
        <v>63712904.817165688</v>
      </c>
    </row>
    <row r="4979" spans="1:7" x14ac:dyDescent="0.25">
      <c r="A4979" s="43" t="s">
        <v>308</v>
      </c>
      <c r="B4979" s="44">
        <v>43925.885416666664</v>
      </c>
      <c r="C4979" s="45">
        <f t="shared" si="231"/>
        <v>43926.195045698922</v>
      </c>
      <c r="D4979" s="46">
        <v>2.39</v>
      </c>
      <c r="E4979" s="46">
        <v>2480</v>
      </c>
      <c r="F4979" s="47">
        <f t="shared" si="232"/>
        <v>899.99999979045242</v>
      </c>
      <c r="G4979" s="48">
        <f t="shared" si="233"/>
        <v>63203201.578628361</v>
      </c>
    </row>
    <row r="4980" spans="1:7" x14ac:dyDescent="0.25">
      <c r="A4980" s="43" t="s">
        <v>308</v>
      </c>
      <c r="B4980" s="44">
        <v>43925.895833333336</v>
      </c>
      <c r="C4980" s="45">
        <f t="shared" si="231"/>
        <v>43926.205462365593</v>
      </c>
      <c r="D4980" s="46">
        <v>2.39</v>
      </c>
      <c r="E4980" s="46">
        <v>2480</v>
      </c>
      <c r="F4980" s="47">
        <f t="shared" si="232"/>
        <v>900.00000041909516</v>
      </c>
      <c r="G4980" s="48">
        <f t="shared" si="233"/>
        <v>63203201.622775286</v>
      </c>
    </row>
    <row r="4981" spans="1:7" x14ac:dyDescent="0.25">
      <c r="A4981" s="43" t="s">
        <v>308</v>
      </c>
      <c r="B4981" s="44">
        <v>43925.90625</v>
      </c>
      <c r="C4981" s="45">
        <f t="shared" si="231"/>
        <v>43926.217712398371</v>
      </c>
      <c r="D4981" s="46">
        <v>2.38</v>
      </c>
      <c r="E4981" s="46">
        <v>2460</v>
      </c>
      <c r="F4981" s="47">
        <f t="shared" si="232"/>
        <v>899.99999979045242</v>
      </c>
      <c r="G4981" s="48">
        <f t="shared" si="233"/>
        <v>62693498.340091035</v>
      </c>
    </row>
    <row r="4982" spans="1:7" x14ac:dyDescent="0.25">
      <c r="A4982" s="43" t="s">
        <v>308</v>
      </c>
      <c r="B4982" s="44">
        <v>43925.916666666664</v>
      </c>
      <c r="C4982" s="45">
        <f t="shared" si="231"/>
        <v>43926.228129065035</v>
      </c>
      <c r="D4982" s="46">
        <v>2.38</v>
      </c>
      <c r="E4982" s="46">
        <v>2460</v>
      </c>
      <c r="F4982" s="47">
        <f t="shared" si="232"/>
        <v>899.99999979045242</v>
      </c>
      <c r="G4982" s="48">
        <f t="shared" si="233"/>
        <v>62693498.340091035</v>
      </c>
    </row>
    <row r="4983" spans="1:7" x14ac:dyDescent="0.25">
      <c r="A4983" s="43" t="s">
        <v>308</v>
      </c>
      <c r="B4983" s="44">
        <v>43925.927083333336</v>
      </c>
      <c r="C4983" s="45">
        <f t="shared" si="231"/>
        <v>43926.238545731707</v>
      </c>
      <c r="D4983" s="46">
        <v>2.38</v>
      </c>
      <c r="E4983" s="46">
        <v>2460</v>
      </c>
      <c r="F4983" s="47">
        <f t="shared" si="232"/>
        <v>900.00000041909516</v>
      </c>
      <c r="G4983" s="48">
        <f t="shared" si="233"/>
        <v>62693498.383881934</v>
      </c>
    </row>
    <row r="4984" spans="1:7" x14ac:dyDescent="0.25">
      <c r="A4984" s="43" t="s">
        <v>308</v>
      </c>
      <c r="B4984" s="44">
        <v>43925.9375</v>
      </c>
      <c r="C4984" s="45">
        <f t="shared" si="231"/>
        <v>43926.248962398371</v>
      </c>
      <c r="D4984" s="46">
        <v>2.38</v>
      </c>
      <c r="E4984" s="46">
        <v>2460</v>
      </c>
      <c r="F4984" s="47">
        <f t="shared" si="232"/>
        <v>899.99999979045242</v>
      </c>
      <c r="G4984" s="48">
        <f t="shared" si="233"/>
        <v>62693498.340091035</v>
      </c>
    </row>
    <row r="4985" spans="1:7" x14ac:dyDescent="0.25">
      <c r="A4985" s="43" t="s">
        <v>308</v>
      </c>
      <c r="B4985" s="44">
        <v>43925.947916666664</v>
      </c>
      <c r="C4985" s="45">
        <f t="shared" si="231"/>
        <v>43926.259379065035</v>
      </c>
      <c r="D4985" s="46">
        <v>2.38</v>
      </c>
      <c r="E4985" s="46">
        <v>2460</v>
      </c>
      <c r="F4985" s="47">
        <f t="shared" si="232"/>
        <v>899.99999979045242</v>
      </c>
      <c r="G4985" s="48">
        <f t="shared" si="233"/>
        <v>62693498.340091035</v>
      </c>
    </row>
    <row r="4986" spans="1:7" x14ac:dyDescent="0.25">
      <c r="A4986" s="43" t="s">
        <v>308</v>
      </c>
      <c r="B4986" s="44">
        <v>43925.958333333336</v>
      </c>
      <c r="C4986" s="45">
        <f t="shared" si="231"/>
        <v>43926.270723639456</v>
      </c>
      <c r="D4986" s="46">
        <v>2.37</v>
      </c>
      <c r="E4986" s="46">
        <v>2450</v>
      </c>
      <c r="F4986" s="47">
        <f t="shared" si="232"/>
        <v>900.00000041909516</v>
      </c>
      <c r="G4986" s="48">
        <f t="shared" si="233"/>
        <v>62438646.764435261</v>
      </c>
    </row>
    <row r="4987" spans="1:7" x14ac:dyDescent="0.25">
      <c r="A4987" s="43" t="s">
        <v>308</v>
      </c>
      <c r="B4987" s="44">
        <v>43925.96875</v>
      </c>
      <c r="C4987" s="45">
        <f t="shared" si="231"/>
        <v>43926.281140306121</v>
      </c>
      <c r="D4987" s="46">
        <v>2.37</v>
      </c>
      <c r="E4987" s="46">
        <v>2450</v>
      </c>
      <c r="F4987" s="47">
        <f t="shared" si="232"/>
        <v>899.99999979045242</v>
      </c>
      <c r="G4987" s="48">
        <f t="shared" si="233"/>
        <v>62438646.720822372</v>
      </c>
    </row>
    <row r="4988" spans="1:7" x14ac:dyDescent="0.25">
      <c r="A4988" s="43" t="s">
        <v>308</v>
      </c>
      <c r="B4988" s="44">
        <v>43925.979166666664</v>
      </c>
      <c r="C4988" s="45">
        <f t="shared" si="231"/>
        <v>43926.291556972785</v>
      </c>
      <c r="D4988" s="46">
        <v>2.37</v>
      </c>
      <c r="E4988" s="46">
        <v>2450</v>
      </c>
      <c r="F4988" s="47">
        <f t="shared" si="232"/>
        <v>899.99999979045242</v>
      </c>
      <c r="G4988" s="48">
        <f t="shared" si="233"/>
        <v>62438646.720822372</v>
      </c>
    </row>
    <row r="4989" spans="1:7" x14ac:dyDescent="0.25">
      <c r="A4989" s="43" t="s">
        <v>308</v>
      </c>
      <c r="B4989" s="44">
        <v>43925.989583333336</v>
      </c>
      <c r="C4989" s="45">
        <f t="shared" si="231"/>
        <v>43926.301973639456</v>
      </c>
      <c r="D4989" s="46">
        <v>2.37</v>
      </c>
      <c r="E4989" s="46">
        <v>2450</v>
      </c>
      <c r="F4989" s="47">
        <f t="shared" si="232"/>
        <v>900.00000041909516</v>
      </c>
      <c r="G4989" s="48">
        <f t="shared" si="233"/>
        <v>62438646.764435261</v>
      </c>
    </row>
    <row r="4990" spans="1:7" x14ac:dyDescent="0.25">
      <c r="A4990" s="43" t="s">
        <v>308</v>
      </c>
      <c r="B4990" s="44">
        <v>43926</v>
      </c>
      <c r="C4990" s="45">
        <f t="shared" si="231"/>
        <v>43926.314269032919</v>
      </c>
      <c r="D4990" s="46">
        <v>2.36</v>
      </c>
      <c r="E4990" s="46">
        <v>2430</v>
      </c>
      <c r="F4990" s="47">
        <f t="shared" si="232"/>
        <v>899.99999979045242</v>
      </c>
      <c r="G4990" s="48">
        <f t="shared" si="233"/>
        <v>61928943.482285045</v>
      </c>
    </row>
    <row r="4991" spans="1:7" x14ac:dyDescent="0.25">
      <c r="A4991" s="43" t="s">
        <v>308</v>
      </c>
      <c r="B4991" s="44">
        <v>43926.010416666664</v>
      </c>
      <c r="C4991" s="45">
        <f t="shared" si="231"/>
        <v>43926.324685699583</v>
      </c>
      <c r="D4991" s="46">
        <v>2.36</v>
      </c>
      <c r="E4991" s="46">
        <v>2430</v>
      </c>
      <c r="F4991" s="47">
        <f t="shared" si="232"/>
        <v>899.99999979045242</v>
      </c>
      <c r="G4991" s="48">
        <f t="shared" si="233"/>
        <v>61928943.482285045</v>
      </c>
    </row>
    <row r="4992" spans="1:7" x14ac:dyDescent="0.25">
      <c r="A4992" s="43" t="s">
        <v>308</v>
      </c>
      <c r="B4992" s="44">
        <v>43926.020833333336</v>
      </c>
      <c r="C4992" s="45">
        <f t="shared" si="231"/>
        <v>43926.335102366254</v>
      </c>
      <c r="D4992" s="46">
        <v>2.36</v>
      </c>
      <c r="E4992" s="46">
        <v>2430</v>
      </c>
      <c r="F4992" s="47">
        <f t="shared" si="232"/>
        <v>900.00000041909516</v>
      </c>
      <c r="G4992" s="48">
        <f t="shared" si="233"/>
        <v>61928943.525541916</v>
      </c>
    </row>
    <row r="4993" spans="1:7" x14ac:dyDescent="0.25">
      <c r="A4993" s="43" t="s">
        <v>308</v>
      </c>
      <c r="B4993" s="44">
        <v>43926.03125</v>
      </c>
      <c r="C4993" s="45">
        <f t="shared" si="231"/>
        <v>43926.345519032919</v>
      </c>
      <c r="D4993" s="46">
        <v>2.36</v>
      </c>
      <c r="E4993" s="46">
        <v>2430</v>
      </c>
      <c r="F4993" s="47">
        <f t="shared" si="232"/>
        <v>899.99999979045242</v>
      </c>
      <c r="G4993" s="48">
        <f t="shared" si="233"/>
        <v>61928943.482285045</v>
      </c>
    </row>
    <row r="4994" spans="1:7" x14ac:dyDescent="0.25">
      <c r="A4994" s="43" t="s">
        <v>308</v>
      </c>
      <c r="B4994" s="44">
        <v>43926.041666666664</v>
      </c>
      <c r="C4994" s="45">
        <f t="shared" ref="C4994:C5057" si="234">B4994+((13422*(1/E4994)+2.019)/24)</f>
        <v>43926.357845608574</v>
      </c>
      <c r="D4994" s="46">
        <v>2.35</v>
      </c>
      <c r="E4994" s="46">
        <v>2410</v>
      </c>
      <c r="F4994" s="47">
        <f t="shared" si="232"/>
        <v>899.99999979045242</v>
      </c>
      <c r="G4994" s="48">
        <f t="shared" si="233"/>
        <v>61419240.243747719</v>
      </c>
    </row>
    <row r="4995" spans="1:7" x14ac:dyDescent="0.25">
      <c r="A4995" s="43" t="s">
        <v>308</v>
      </c>
      <c r="B4995" s="44">
        <v>43926.052083333336</v>
      </c>
      <c r="C4995" s="45">
        <f t="shared" si="234"/>
        <v>43926.366352366254</v>
      </c>
      <c r="D4995" s="46">
        <v>2.36</v>
      </c>
      <c r="E4995" s="46">
        <v>2430</v>
      </c>
      <c r="F4995" s="47">
        <f t="shared" ref="F4995:F5058" si="235">CONVERT((B4995-B4994),"day","sec")</f>
        <v>900.00000041909516</v>
      </c>
      <c r="G4995" s="48">
        <f t="shared" si="233"/>
        <v>61928943.525541916</v>
      </c>
    </row>
    <row r="4996" spans="1:7" x14ac:dyDescent="0.25">
      <c r="A4996" s="43" t="s">
        <v>308</v>
      </c>
      <c r="B4996" s="44">
        <v>43926.0625</v>
      </c>
      <c r="C4996" s="45">
        <f t="shared" si="234"/>
        <v>43926.37867894191</v>
      </c>
      <c r="D4996" s="46">
        <v>2.35</v>
      </c>
      <c r="E4996" s="46">
        <v>2410</v>
      </c>
      <c r="F4996" s="47">
        <f t="shared" si="235"/>
        <v>899.99999979045242</v>
      </c>
      <c r="G4996" s="48">
        <f t="shared" ref="G4996:G5059" si="236">F4996*E4996*CONVERT(1,"ft^3","l")</f>
        <v>61419240.243747719</v>
      </c>
    </row>
    <row r="4997" spans="1:7" x14ac:dyDescent="0.25">
      <c r="A4997" s="43" t="s">
        <v>308</v>
      </c>
      <c r="B4997" s="44">
        <v>43926.072916666664</v>
      </c>
      <c r="C4997" s="45">
        <f t="shared" si="234"/>
        <v>43926.389095608574</v>
      </c>
      <c r="D4997" s="46">
        <v>2.35</v>
      </c>
      <c r="E4997" s="46">
        <v>2410</v>
      </c>
      <c r="F4997" s="47">
        <f t="shared" si="235"/>
        <v>899.99999979045242</v>
      </c>
      <c r="G4997" s="48">
        <f t="shared" si="236"/>
        <v>61419240.243747719</v>
      </c>
    </row>
    <row r="4998" spans="1:7" x14ac:dyDescent="0.25">
      <c r="A4998" s="43" t="s">
        <v>308</v>
      </c>
      <c r="B4998" s="44">
        <v>43926.083333333336</v>
      </c>
      <c r="C4998" s="45">
        <f t="shared" si="234"/>
        <v>43926.399512275246</v>
      </c>
      <c r="D4998" s="46">
        <v>2.35</v>
      </c>
      <c r="E4998" s="46">
        <v>2410</v>
      </c>
      <c r="F4998" s="47">
        <f t="shared" si="235"/>
        <v>900.00000041909516</v>
      </c>
      <c r="G4998" s="48">
        <f t="shared" si="236"/>
        <v>61419240.286648564</v>
      </c>
    </row>
    <row r="4999" spans="1:7" x14ac:dyDescent="0.25">
      <c r="A4999" s="43" t="s">
        <v>308</v>
      </c>
      <c r="B4999" s="44">
        <v>43926.09375</v>
      </c>
      <c r="C4999" s="45">
        <f t="shared" si="234"/>
        <v>43926.40992894191</v>
      </c>
      <c r="D4999" s="46">
        <v>2.35</v>
      </c>
      <c r="E4999" s="46">
        <v>2410</v>
      </c>
      <c r="F4999" s="47">
        <f t="shared" si="235"/>
        <v>899.99999979045242</v>
      </c>
      <c r="G4999" s="48">
        <f t="shared" si="236"/>
        <v>61419240.243747719</v>
      </c>
    </row>
    <row r="5000" spans="1:7" x14ac:dyDescent="0.25">
      <c r="A5000" s="43" t="s">
        <v>308</v>
      </c>
      <c r="B5000" s="44">
        <v>43926.104166666664</v>
      </c>
      <c r="C5000" s="45">
        <f t="shared" si="234"/>
        <v>43926.420345608574</v>
      </c>
      <c r="D5000" s="46">
        <v>2.35</v>
      </c>
      <c r="E5000" s="46">
        <v>2410</v>
      </c>
      <c r="F5000" s="47">
        <f t="shared" si="235"/>
        <v>899.99999979045242</v>
      </c>
      <c r="G5000" s="48">
        <f t="shared" si="236"/>
        <v>61419240.243747719</v>
      </c>
    </row>
    <row r="5001" spans="1:7" x14ac:dyDescent="0.25">
      <c r="A5001" s="43" t="s">
        <v>308</v>
      </c>
      <c r="B5001" s="44">
        <v>43926.114583333336</v>
      </c>
      <c r="C5001" s="45">
        <f t="shared" si="234"/>
        <v>43926.430762275246</v>
      </c>
      <c r="D5001" s="46">
        <v>2.35</v>
      </c>
      <c r="E5001" s="46">
        <v>2410</v>
      </c>
      <c r="F5001" s="47">
        <f t="shared" si="235"/>
        <v>900.00000041909516</v>
      </c>
      <c r="G5001" s="48">
        <f t="shared" si="236"/>
        <v>61419240.286648564</v>
      </c>
    </row>
    <row r="5002" spans="1:7" x14ac:dyDescent="0.25">
      <c r="A5002" s="43" t="s">
        <v>308</v>
      </c>
      <c r="B5002" s="44">
        <v>43926.125</v>
      </c>
      <c r="C5002" s="45">
        <f t="shared" si="234"/>
        <v>43926.442145833331</v>
      </c>
      <c r="D5002" s="46">
        <v>2.34</v>
      </c>
      <c r="E5002" s="46">
        <v>2400</v>
      </c>
      <c r="F5002" s="47">
        <f t="shared" si="235"/>
        <v>899.99999979045242</v>
      </c>
      <c r="G5002" s="48">
        <f t="shared" si="236"/>
        <v>61164388.624479055</v>
      </c>
    </row>
    <row r="5003" spans="1:7" x14ac:dyDescent="0.25">
      <c r="A5003" s="43" t="s">
        <v>308</v>
      </c>
      <c r="B5003" s="44">
        <v>43926.135416666664</v>
      </c>
      <c r="C5003" s="45">
        <f t="shared" si="234"/>
        <v>43926.452562499995</v>
      </c>
      <c r="D5003" s="46">
        <v>2.34</v>
      </c>
      <c r="E5003" s="46">
        <v>2400</v>
      </c>
      <c r="F5003" s="47">
        <f t="shared" si="235"/>
        <v>899.99999979045242</v>
      </c>
      <c r="G5003" s="48">
        <f t="shared" si="236"/>
        <v>61164388.624479055</v>
      </c>
    </row>
    <row r="5004" spans="1:7" x14ac:dyDescent="0.25">
      <c r="A5004" s="43" t="s">
        <v>308</v>
      </c>
      <c r="B5004" s="44">
        <v>43926.145833333336</v>
      </c>
      <c r="C5004" s="45">
        <f t="shared" si="234"/>
        <v>43926.462979166667</v>
      </c>
      <c r="D5004" s="46">
        <v>2.34</v>
      </c>
      <c r="E5004" s="46">
        <v>2400</v>
      </c>
      <c r="F5004" s="47">
        <f t="shared" si="235"/>
        <v>900.00000041909516</v>
      </c>
      <c r="G5004" s="48">
        <f t="shared" si="236"/>
        <v>61164388.667201892</v>
      </c>
    </row>
    <row r="5005" spans="1:7" x14ac:dyDescent="0.25">
      <c r="A5005" s="43" t="s">
        <v>308</v>
      </c>
      <c r="B5005" s="44">
        <v>43926.15625</v>
      </c>
      <c r="C5005" s="45">
        <f t="shared" si="234"/>
        <v>43926.473395833331</v>
      </c>
      <c r="D5005" s="46">
        <v>2.34</v>
      </c>
      <c r="E5005" s="46">
        <v>2400</v>
      </c>
      <c r="F5005" s="47">
        <f t="shared" si="235"/>
        <v>899.99999979045242</v>
      </c>
      <c r="G5005" s="48">
        <f t="shared" si="236"/>
        <v>61164388.624479055</v>
      </c>
    </row>
    <row r="5006" spans="1:7" x14ac:dyDescent="0.25">
      <c r="A5006" s="43" t="s">
        <v>308</v>
      </c>
      <c r="B5006" s="44">
        <v>43926.166666666664</v>
      </c>
      <c r="C5006" s="45">
        <f t="shared" si="234"/>
        <v>43926.483812499995</v>
      </c>
      <c r="D5006" s="46">
        <v>2.34</v>
      </c>
      <c r="E5006" s="46">
        <v>2400</v>
      </c>
      <c r="F5006" s="47">
        <f t="shared" si="235"/>
        <v>899.99999979045242</v>
      </c>
      <c r="G5006" s="48">
        <f t="shared" si="236"/>
        <v>61164388.624479055</v>
      </c>
    </row>
    <row r="5007" spans="1:7" x14ac:dyDescent="0.25">
      <c r="A5007" s="43" t="s">
        <v>308</v>
      </c>
      <c r="B5007" s="44">
        <v>43926.177083333336</v>
      </c>
      <c r="C5007" s="45">
        <f t="shared" si="234"/>
        <v>43926.496187324934</v>
      </c>
      <c r="D5007" s="46">
        <v>2.33</v>
      </c>
      <c r="E5007" s="46">
        <v>2380</v>
      </c>
      <c r="F5007" s="47">
        <f t="shared" si="235"/>
        <v>900.00000041909516</v>
      </c>
      <c r="G5007" s="48">
        <f t="shared" si="236"/>
        <v>60654685.428308539</v>
      </c>
    </row>
    <row r="5008" spans="1:7" x14ac:dyDescent="0.25">
      <c r="A5008" s="43" t="s">
        <v>308</v>
      </c>
      <c r="B5008" s="44">
        <v>43926.1875</v>
      </c>
      <c r="C5008" s="45">
        <f t="shared" si="234"/>
        <v>43926.506603991598</v>
      </c>
      <c r="D5008" s="46">
        <v>2.33</v>
      </c>
      <c r="E5008" s="46">
        <v>2380</v>
      </c>
      <c r="F5008" s="47">
        <f t="shared" si="235"/>
        <v>899.99999979045242</v>
      </c>
      <c r="G5008" s="48">
        <f t="shared" si="236"/>
        <v>60654685.385941729</v>
      </c>
    </row>
    <row r="5009" spans="1:7" x14ac:dyDescent="0.25">
      <c r="A5009" s="43" t="s">
        <v>308</v>
      </c>
      <c r="B5009" s="44">
        <v>43926.197916666664</v>
      </c>
      <c r="C5009" s="45">
        <f t="shared" si="234"/>
        <v>43926.517020658262</v>
      </c>
      <c r="D5009" s="46">
        <v>2.33</v>
      </c>
      <c r="E5009" s="46">
        <v>2380</v>
      </c>
      <c r="F5009" s="47">
        <f t="shared" si="235"/>
        <v>899.99999979045242</v>
      </c>
      <c r="G5009" s="48">
        <f t="shared" si="236"/>
        <v>60654685.385941729</v>
      </c>
    </row>
    <row r="5010" spans="1:7" x14ac:dyDescent="0.25">
      <c r="A5010" s="43" t="s">
        <v>308</v>
      </c>
      <c r="B5010" s="44">
        <v>43926.208333333336</v>
      </c>
      <c r="C5010" s="45">
        <f t="shared" si="234"/>
        <v>43926.527437324934</v>
      </c>
      <c r="D5010" s="46">
        <v>2.33</v>
      </c>
      <c r="E5010" s="46">
        <v>2380</v>
      </c>
      <c r="F5010" s="47">
        <f t="shared" si="235"/>
        <v>900.00000041909516</v>
      </c>
      <c r="G5010" s="48">
        <f t="shared" si="236"/>
        <v>60654685.428308539</v>
      </c>
    </row>
    <row r="5011" spans="1:7" x14ac:dyDescent="0.25">
      <c r="A5011" s="43" t="s">
        <v>308</v>
      </c>
      <c r="B5011" s="44">
        <v>43926.21875</v>
      </c>
      <c r="C5011" s="45">
        <f t="shared" si="234"/>
        <v>43926.537853991598</v>
      </c>
      <c r="D5011" s="46">
        <v>2.33</v>
      </c>
      <c r="E5011" s="46">
        <v>2380</v>
      </c>
      <c r="F5011" s="47">
        <f t="shared" si="235"/>
        <v>899.99999979045242</v>
      </c>
      <c r="G5011" s="48">
        <f t="shared" si="236"/>
        <v>60654685.385941729</v>
      </c>
    </row>
    <row r="5012" spans="1:7" x14ac:dyDescent="0.25">
      <c r="A5012" s="43" t="s">
        <v>308</v>
      </c>
      <c r="B5012" s="44">
        <v>43926.229166666664</v>
      </c>
      <c r="C5012" s="45">
        <f t="shared" si="234"/>
        <v>43926.548270658262</v>
      </c>
      <c r="D5012" s="46">
        <v>2.33</v>
      </c>
      <c r="E5012" s="46">
        <v>2380</v>
      </c>
      <c r="F5012" s="47">
        <f t="shared" si="235"/>
        <v>899.99999979045242</v>
      </c>
      <c r="G5012" s="48">
        <f t="shared" si="236"/>
        <v>60654685.385941729</v>
      </c>
    </row>
    <row r="5013" spans="1:7" x14ac:dyDescent="0.25">
      <c r="A5013" s="43" t="s">
        <v>308</v>
      </c>
      <c r="B5013" s="44">
        <v>43926.239583333336</v>
      </c>
      <c r="C5013" s="45">
        <f t="shared" si="234"/>
        <v>43926.560678672322</v>
      </c>
      <c r="D5013" s="46">
        <v>2.3199999999999998</v>
      </c>
      <c r="E5013" s="46">
        <v>2360</v>
      </c>
      <c r="F5013" s="47">
        <f t="shared" si="235"/>
        <v>900.00000041909516</v>
      </c>
      <c r="G5013" s="48">
        <f t="shared" si="236"/>
        <v>60144982.189415194</v>
      </c>
    </row>
    <row r="5014" spans="1:7" x14ac:dyDescent="0.25">
      <c r="A5014" s="43" t="s">
        <v>308</v>
      </c>
      <c r="B5014" s="44">
        <v>43926.25</v>
      </c>
      <c r="C5014" s="45">
        <f t="shared" si="234"/>
        <v>43926.571095338986</v>
      </c>
      <c r="D5014" s="46">
        <v>2.3199999999999998</v>
      </c>
      <c r="E5014" s="46">
        <v>2360</v>
      </c>
      <c r="F5014" s="47">
        <f t="shared" si="235"/>
        <v>899.99999979045242</v>
      </c>
      <c r="G5014" s="48">
        <f t="shared" si="236"/>
        <v>60144982.14740441</v>
      </c>
    </row>
    <row r="5015" spans="1:7" x14ac:dyDescent="0.25">
      <c r="A5015" s="43" t="s">
        <v>308</v>
      </c>
      <c r="B5015" s="44">
        <v>43926.260416666664</v>
      </c>
      <c r="C5015" s="45">
        <f t="shared" si="234"/>
        <v>43926.58151200565</v>
      </c>
      <c r="D5015" s="46">
        <v>2.3199999999999998</v>
      </c>
      <c r="E5015" s="46">
        <v>2360</v>
      </c>
      <c r="F5015" s="47">
        <f t="shared" si="235"/>
        <v>899.99999979045242</v>
      </c>
      <c r="G5015" s="48">
        <f t="shared" si="236"/>
        <v>60144982.14740441</v>
      </c>
    </row>
    <row r="5016" spans="1:7" x14ac:dyDescent="0.25">
      <c r="A5016" s="43" t="s">
        <v>308</v>
      </c>
      <c r="B5016" s="44">
        <v>43926.270833333336</v>
      </c>
      <c r="C5016" s="45">
        <f t="shared" si="234"/>
        <v>43926.591928672322</v>
      </c>
      <c r="D5016" s="46">
        <v>2.3199999999999998</v>
      </c>
      <c r="E5016" s="46">
        <v>2360</v>
      </c>
      <c r="F5016" s="47">
        <f t="shared" si="235"/>
        <v>900.00000041909516</v>
      </c>
      <c r="G5016" s="48">
        <f t="shared" si="236"/>
        <v>60144982.189415194</v>
      </c>
    </row>
    <row r="5017" spans="1:7" x14ac:dyDescent="0.25">
      <c r="A5017" s="43" t="s">
        <v>308</v>
      </c>
      <c r="B5017" s="44">
        <v>43926.28125</v>
      </c>
      <c r="C5017" s="45">
        <f t="shared" si="234"/>
        <v>43926.603353723403</v>
      </c>
      <c r="D5017" s="46">
        <v>2.31</v>
      </c>
      <c r="E5017" s="46">
        <v>2350</v>
      </c>
      <c r="F5017" s="47">
        <f t="shared" si="235"/>
        <v>899.99999979045242</v>
      </c>
      <c r="G5017" s="48">
        <f t="shared" si="236"/>
        <v>59890130.528135747</v>
      </c>
    </row>
    <row r="5018" spans="1:7" x14ac:dyDescent="0.25">
      <c r="A5018" s="43" t="s">
        <v>308</v>
      </c>
      <c r="B5018" s="44">
        <v>43926.291666666664</v>
      </c>
      <c r="C5018" s="45">
        <f t="shared" si="234"/>
        <v>43926.613770390068</v>
      </c>
      <c r="D5018" s="46">
        <v>2.31</v>
      </c>
      <c r="E5018" s="46">
        <v>2350</v>
      </c>
      <c r="F5018" s="47">
        <f t="shared" si="235"/>
        <v>899.99999979045242</v>
      </c>
      <c r="G5018" s="48">
        <f t="shared" si="236"/>
        <v>59890130.528135747</v>
      </c>
    </row>
    <row r="5019" spans="1:7" x14ac:dyDescent="0.25">
      <c r="A5019" s="43" t="s">
        <v>308</v>
      </c>
      <c r="B5019" s="44">
        <v>43926.302083333336</v>
      </c>
      <c r="C5019" s="45">
        <f t="shared" si="234"/>
        <v>43926.624187056739</v>
      </c>
      <c r="D5019" s="46">
        <v>2.31</v>
      </c>
      <c r="E5019" s="46">
        <v>2350</v>
      </c>
      <c r="F5019" s="47">
        <f t="shared" si="235"/>
        <v>900.00000041909516</v>
      </c>
      <c r="G5019" s="48">
        <f t="shared" si="236"/>
        <v>59890130.569968514</v>
      </c>
    </row>
    <row r="5020" spans="1:7" x14ac:dyDescent="0.25">
      <c r="A5020" s="43" t="s">
        <v>308</v>
      </c>
      <c r="B5020" s="44">
        <v>43926.3125</v>
      </c>
      <c r="C5020" s="45">
        <f t="shared" si="234"/>
        <v>43926.634603723403</v>
      </c>
      <c r="D5020" s="46">
        <v>2.31</v>
      </c>
      <c r="E5020" s="46">
        <v>2350</v>
      </c>
      <c r="F5020" s="47">
        <f t="shared" si="235"/>
        <v>899.99999979045242</v>
      </c>
      <c r="G5020" s="48">
        <f t="shared" si="236"/>
        <v>59890130.528135747</v>
      </c>
    </row>
    <row r="5021" spans="1:7" x14ac:dyDescent="0.25">
      <c r="A5021" s="43" t="s">
        <v>308</v>
      </c>
      <c r="B5021" s="44">
        <v>43926.322916666664</v>
      </c>
      <c r="C5021" s="45">
        <f t="shared" si="234"/>
        <v>43926.645020390068</v>
      </c>
      <c r="D5021" s="46">
        <v>2.31</v>
      </c>
      <c r="E5021" s="46">
        <v>2350</v>
      </c>
      <c r="F5021" s="47">
        <f t="shared" si="235"/>
        <v>899.99999979045242</v>
      </c>
      <c r="G5021" s="48">
        <f t="shared" si="236"/>
        <v>59890130.528135747</v>
      </c>
    </row>
    <row r="5022" spans="1:7" x14ac:dyDescent="0.25">
      <c r="A5022" s="43" t="s">
        <v>308</v>
      </c>
      <c r="B5022" s="44">
        <v>43926.333333333336</v>
      </c>
      <c r="C5022" s="45">
        <f t="shared" si="234"/>
        <v>43926.655437056739</v>
      </c>
      <c r="D5022" s="46">
        <v>2.31</v>
      </c>
      <c r="E5022" s="46">
        <v>2350</v>
      </c>
      <c r="F5022" s="47">
        <f t="shared" si="235"/>
        <v>900.00000041909516</v>
      </c>
      <c r="G5022" s="48">
        <f t="shared" si="236"/>
        <v>59890130.569968514</v>
      </c>
    </row>
    <row r="5023" spans="1:7" x14ac:dyDescent="0.25">
      <c r="A5023" s="43" t="s">
        <v>308</v>
      </c>
      <c r="B5023" s="44">
        <v>43926.34375</v>
      </c>
      <c r="C5023" s="45">
        <f t="shared" si="234"/>
        <v>43926.665853723403</v>
      </c>
      <c r="D5023" s="46">
        <v>2.31</v>
      </c>
      <c r="E5023" s="46">
        <v>2350</v>
      </c>
      <c r="F5023" s="47">
        <f t="shared" si="235"/>
        <v>899.99999979045242</v>
      </c>
      <c r="G5023" s="48">
        <f t="shared" si="236"/>
        <v>59890130.528135747</v>
      </c>
    </row>
    <row r="5024" spans="1:7" x14ac:dyDescent="0.25">
      <c r="A5024" s="43" t="s">
        <v>308</v>
      </c>
      <c r="B5024" s="44">
        <v>43926.354166666664</v>
      </c>
      <c r="C5024" s="45">
        <f t="shared" si="234"/>
        <v>43926.678313125893</v>
      </c>
      <c r="D5024" s="46">
        <v>2.2999999999999998</v>
      </c>
      <c r="E5024" s="46">
        <v>2330</v>
      </c>
      <c r="F5024" s="47">
        <f t="shared" si="235"/>
        <v>899.99999979045242</v>
      </c>
      <c r="G5024" s="48">
        <f t="shared" si="236"/>
        <v>59380427.28959842</v>
      </c>
    </row>
    <row r="5025" spans="1:7" x14ac:dyDescent="0.25">
      <c r="A5025" s="43" t="s">
        <v>308</v>
      </c>
      <c r="B5025" s="44">
        <v>43926.364583333336</v>
      </c>
      <c r="C5025" s="45">
        <f t="shared" si="234"/>
        <v>43926.688729792564</v>
      </c>
      <c r="D5025" s="46">
        <v>2.2999999999999998</v>
      </c>
      <c r="E5025" s="46">
        <v>2330</v>
      </c>
      <c r="F5025" s="47">
        <f t="shared" si="235"/>
        <v>900.00000041909516</v>
      </c>
      <c r="G5025" s="48">
        <f t="shared" si="236"/>
        <v>59380427.331075169</v>
      </c>
    </row>
    <row r="5026" spans="1:7" x14ac:dyDescent="0.25">
      <c r="A5026" s="43" t="s">
        <v>308</v>
      </c>
      <c r="B5026" s="44">
        <v>43926.375</v>
      </c>
      <c r="C5026" s="45">
        <f t="shared" si="234"/>
        <v>43926.699146459228</v>
      </c>
      <c r="D5026" s="46">
        <v>2.2999999999999998</v>
      </c>
      <c r="E5026" s="46">
        <v>2330</v>
      </c>
      <c r="F5026" s="47">
        <f t="shared" si="235"/>
        <v>899.99999979045242</v>
      </c>
      <c r="G5026" s="48">
        <f t="shared" si="236"/>
        <v>59380427.28959842</v>
      </c>
    </row>
    <row r="5027" spans="1:7" x14ac:dyDescent="0.25">
      <c r="A5027" s="43" t="s">
        <v>308</v>
      </c>
      <c r="B5027" s="44">
        <v>43926.385416666664</v>
      </c>
      <c r="C5027" s="45">
        <f t="shared" si="234"/>
        <v>43926.709563125893</v>
      </c>
      <c r="D5027" s="46">
        <v>2.2999999999999998</v>
      </c>
      <c r="E5027" s="46">
        <v>2330</v>
      </c>
      <c r="F5027" s="47">
        <f t="shared" si="235"/>
        <v>899.99999979045242</v>
      </c>
      <c r="G5027" s="48">
        <f t="shared" si="236"/>
        <v>59380427.28959842</v>
      </c>
    </row>
    <row r="5028" spans="1:7" x14ac:dyDescent="0.25">
      <c r="A5028" s="43" t="s">
        <v>308</v>
      </c>
      <c r="B5028" s="44">
        <v>43926.395833333336</v>
      </c>
      <c r="C5028" s="45">
        <f t="shared" si="234"/>
        <v>43926.719979792564</v>
      </c>
      <c r="D5028" s="46">
        <v>2.2999999999999998</v>
      </c>
      <c r="E5028" s="46">
        <v>2330</v>
      </c>
      <c r="F5028" s="47">
        <f t="shared" si="235"/>
        <v>900.00000041909516</v>
      </c>
      <c r="G5028" s="48">
        <f t="shared" si="236"/>
        <v>59380427.331075169</v>
      </c>
    </row>
    <row r="5029" spans="1:7" x14ac:dyDescent="0.25">
      <c r="A5029" s="43" t="s">
        <v>308</v>
      </c>
      <c r="B5029" s="44">
        <v>43926.40625</v>
      </c>
      <c r="C5029" s="45">
        <f t="shared" si="234"/>
        <v>43926.730396459228</v>
      </c>
      <c r="D5029" s="46">
        <v>2.2999999999999998</v>
      </c>
      <c r="E5029" s="46">
        <v>2330</v>
      </c>
      <c r="F5029" s="47">
        <f t="shared" si="235"/>
        <v>899.99999979045242</v>
      </c>
      <c r="G5029" s="48">
        <f t="shared" si="236"/>
        <v>59380427.28959842</v>
      </c>
    </row>
    <row r="5030" spans="1:7" x14ac:dyDescent="0.25">
      <c r="A5030" s="43" t="s">
        <v>308</v>
      </c>
      <c r="B5030" s="44">
        <v>43926.416666666664</v>
      </c>
      <c r="C5030" s="45">
        <f t="shared" si="234"/>
        <v>43926.740813125893</v>
      </c>
      <c r="D5030" s="46">
        <v>2.2999999999999998</v>
      </c>
      <c r="E5030" s="46">
        <v>2330</v>
      </c>
      <c r="F5030" s="47">
        <f t="shared" si="235"/>
        <v>899.99999979045242</v>
      </c>
      <c r="G5030" s="48">
        <f t="shared" si="236"/>
        <v>59380427.28959842</v>
      </c>
    </row>
    <row r="5031" spans="1:7" x14ac:dyDescent="0.25">
      <c r="A5031" s="43" t="s">
        <v>308</v>
      </c>
      <c r="B5031" s="44">
        <v>43926.427083333336</v>
      </c>
      <c r="C5031" s="45">
        <f t="shared" si="234"/>
        <v>43926.751229792564</v>
      </c>
      <c r="D5031" s="46">
        <v>2.2999999999999998</v>
      </c>
      <c r="E5031" s="46">
        <v>2330</v>
      </c>
      <c r="F5031" s="47">
        <f t="shared" si="235"/>
        <v>900.00000041909516</v>
      </c>
      <c r="G5031" s="48">
        <f t="shared" si="236"/>
        <v>59380427.331075169</v>
      </c>
    </row>
    <row r="5032" spans="1:7" x14ac:dyDescent="0.25">
      <c r="A5032" s="43" t="s">
        <v>308</v>
      </c>
      <c r="B5032" s="44">
        <v>43926.4375</v>
      </c>
      <c r="C5032" s="45">
        <f t="shared" si="234"/>
        <v>43926.761646459228</v>
      </c>
      <c r="D5032" s="46">
        <v>2.2999999999999998</v>
      </c>
      <c r="E5032" s="46">
        <v>2330</v>
      </c>
      <c r="F5032" s="47">
        <f t="shared" si="235"/>
        <v>899.99999979045242</v>
      </c>
      <c r="G5032" s="48">
        <f t="shared" si="236"/>
        <v>59380427.28959842</v>
      </c>
    </row>
    <row r="5033" spans="1:7" x14ac:dyDescent="0.25">
      <c r="A5033" s="43" t="s">
        <v>308</v>
      </c>
      <c r="B5033" s="44">
        <v>43926.447916666664</v>
      </c>
      <c r="C5033" s="45">
        <f t="shared" si="234"/>
        <v>43926.772063125893</v>
      </c>
      <c r="D5033" s="46">
        <v>2.2999999999999998</v>
      </c>
      <c r="E5033" s="46">
        <v>2330</v>
      </c>
      <c r="F5033" s="47">
        <f t="shared" si="235"/>
        <v>899.99999979045242</v>
      </c>
      <c r="G5033" s="48">
        <f t="shared" si="236"/>
        <v>59380427.28959842</v>
      </c>
    </row>
    <row r="5034" spans="1:7" x14ac:dyDescent="0.25">
      <c r="A5034" s="43" t="s">
        <v>308</v>
      </c>
      <c r="B5034" s="44">
        <v>43926.458333333336</v>
      </c>
      <c r="C5034" s="45">
        <f t="shared" si="234"/>
        <v>43926.782479792564</v>
      </c>
      <c r="D5034" s="46">
        <v>2.2999999999999998</v>
      </c>
      <c r="E5034" s="46">
        <v>2330</v>
      </c>
      <c r="F5034" s="47">
        <f t="shared" si="235"/>
        <v>900.00000041909516</v>
      </c>
      <c r="G5034" s="48">
        <f t="shared" si="236"/>
        <v>59380427.331075169</v>
      </c>
    </row>
    <row r="5035" spans="1:7" x14ac:dyDescent="0.25">
      <c r="A5035" s="43" t="s">
        <v>308</v>
      </c>
      <c r="B5035" s="44">
        <v>43926.46875</v>
      </c>
      <c r="C5035" s="45">
        <f t="shared" si="234"/>
        <v>43926.792896459228</v>
      </c>
      <c r="D5035" s="46">
        <v>2.2999999999999998</v>
      </c>
      <c r="E5035" s="46">
        <v>2330</v>
      </c>
      <c r="F5035" s="47">
        <f t="shared" si="235"/>
        <v>899.99999979045242</v>
      </c>
      <c r="G5035" s="48">
        <f t="shared" si="236"/>
        <v>59380427.28959842</v>
      </c>
    </row>
    <row r="5036" spans="1:7" x14ac:dyDescent="0.25">
      <c r="A5036" s="43" t="s">
        <v>308</v>
      </c>
      <c r="B5036" s="44">
        <v>43926.479166666664</v>
      </c>
      <c r="C5036" s="45">
        <f t="shared" si="234"/>
        <v>43926.803313125893</v>
      </c>
      <c r="D5036" s="46">
        <v>2.2999999999999998</v>
      </c>
      <c r="E5036" s="46">
        <v>2330</v>
      </c>
      <c r="F5036" s="47">
        <f t="shared" si="235"/>
        <v>899.99999979045242</v>
      </c>
      <c r="G5036" s="48">
        <f t="shared" si="236"/>
        <v>59380427.28959842</v>
      </c>
    </row>
    <row r="5037" spans="1:7" x14ac:dyDescent="0.25">
      <c r="A5037" s="43" t="s">
        <v>308</v>
      </c>
      <c r="B5037" s="44">
        <v>43926.489583333336</v>
      </c>
      <c r="C5037" s="45">
        <f t="shared" si="234"/>
        <v>43926.813729792564</v>
      </c>
      <c r="D5037" s="46">
        <v>2.2999999999999998</v>
      </c>
      <c r="E5037" s="46">
        <v>2330</v>
      </c>
      <c r="F5037" s="47">
        <f t="shared" si="235"/>
        <v>900.00000041909516</v>
      </c>
      <c r="G5037" s="48">
        <f t="shared" si="236"/>
        <v>59380427.331075169</v>
      </c>
    </row>
    <row r="5038" spans="1:7" x14ac:dyDescent="0.25">
      <c r="A5038" s="43" t="s">
        <v>308</v>
      </c>
      <c r="B5038" s="44">
        <v>43926.5</v>
      </c>
      <c r="C5038" s="45">
        <f t="shared" si="234"/>
        <v>43926.824146459228</v>
      </c>
      <c r="D5038" s="46">
        <v>2.2999999999999998</v>
      </c>
      <c r="E5038" s="46">
        <v>2330</v>
      </c>
      <c r="F5038" s="47">
        <f t="shared" si="235"/>
        <v>899.99999979045242</v>
      </c>
      <c r="G5038" s="48">
        <f t="shared" si="236"/>
        <v>59380427.28959842</v>
      </c>
    </row>
    <row r="5039" spans="1:7" x14ac:dyDescent="0.25">
      <c r="A5039" s="43" t="s">
        <v>308</v>
      </c>
      <c r="B5039" s="44">
        <v>43926.510416666664</v>
      </c>
      <c r="C5039" s="45">
        <f t="shared" si="234"/>
        <v>43926.834563125893</v>
      </c>
      <c r="D5039" s="46">
        <v>2.2999999999999998</v>
      </c>
      <c r="E5039" s="46">
        <v>2330</v>
      </c>
      <c r="F5039" s="47">
        <f t="shared" si="235"/>
        <v>899.99999979045242</v>
      </c>
      <c r="G5039" s="48">
        <f t="shared" si="236"/>
        <v>59380427.28959842</v>
      </c>
    </row>
    <row r="5040" spans="1:7" x14ac:dyDescent="0.25">
      <c r="A5040" s="43" t="s">
        <v>308</v>
      </c>
      <c r="B5040" s="44">
        <v>43926.520833333336</v>
      </c>
      <c r="C5040" s="45">
        <f t="shared" si="234"/>
        <v>43926.844979792564</v>
      </c>
      <c r="D5040" s="46">
        <v>2.2999999999999998</v>
      </c>
      <c r="E5040" s="46">
        <v>2330</v>
      </c>
      <c r="F5040" s="47">
        <f t="shared" si="235"/>
        <v>900.00000041909516</v>
      </c>
      <c r="G5040" s="48">
        <f t="shared" si="236"/>
        <v>59380427.331075169</v>
      </c>
    </row>
    <row r="5041" spans="1:7" x14ac:dyDescent="0.25">
      <c r="A5041" s="43" t="s">
        <v>308</v>
      </c>
      <c r="B5041" s="44">
        <v>43926.53125</v>
      </c>
      <c r="C5041" s="45">
        <f t="shared" si="234"/>
        <v>43926.857474567099</v>
      </c>
      <c r="D5041" s="46">
        <v>2.29</v>
      </c>
      <c r="E5041" s="46">
        <v>2310</v>
      </c>
      <c r="F5041" s="47">
        <f t="shared" si="235"/>
        <v>899.99999979045242</v>
      </c>
      <c r="G5041" s="48">
        <f t="shared" si="236"/>
        <v>58870724.051061094</v>
      </c>
    </row>
    <row r="5042" spans="1:7" x14ac:dyDescent="0.25">
      <c r="A5042" s="43" t="s">
        <v>308</v>
      </c>
      <c r="B5042" s="44">
        <v>43926.541666666664</v>
      </c>
      <c r="C5042" s="45">
        <f t="shared" si="234"/>
        <v>43926.867891233764</v>
      </c>
      <c r="D5042" s="46">
        <v>2.29</v>
      </c>
      <c r="E5042" s="46">
        <v>2310</v>
      </c>
      <c r="F5042" s="47">
        <f t="shared" si="235"/>
        <v>899.99999979045242</v>
      </c>
      <c r="G5042" s="48">
        <f t="shared" si="236"/>
        <v>58870724.051061094</v>
      </c>
    </row>
    <row r="5043" spans="1:7" x14ac:dyDescent="0.25">
      <c r="A5043" s="43" t="s">
        <v>308</v>
      </c>
      <c r="B5043" s="44">
        <v>43926.552083333336</v>
      </c>
      <c r="C5043" s="45">
        <f t="shared" si="234"/>
        <v>43926.878307900435</v>
      </c>
      <c r="D5043" s="46">
        <v>2.29</v>
      </c>
      <c r="E5043" s="46">
        <v>2310</v>
      </c>
      <c r="F5043" s="47">
        <f t="shared" si="235"/>
        <v>900.00000041909516</v>
      </c>
      <c r="G5043" s="48">
        <f t="shared" si="236"/>
        <v>58870724.092181817</v>
      </c>
    </row>
    <row r="5044" spans="1:7" x14ac:dyDescent="0.25">
      <c r="A5044" s="43" t="s">
        <v>308</v>
      </c>
      <c r="B5044" s="44">
        <v>43926.5625</v>
      </c>
      <c r="C5044" s="45">
        <f t="shared" si="234"/>
        <v>43926.888724567099</v>
      </c>
      <c r="D5044" s="46">
        <v>2.29</v>
      </c>
      <c r="E5044" s="46">
        <v>2310</v>
      </c>
      <c r="F5044" s="47">
        <f t="shared" si="235"/>
        <v>899.99999979045242</v>
      </c>
      <c r="G5044" s="48">
        <f t="shared" si="236"/>
        <v>58870724.051061094</v>
      </c>
    </row>
    <row r="5045" spans="1:7" x14ac:dyDescent="0.25">
      <c r="A5045" s="43" t="s">
        <v>308</v>
      </c>
      <c r="B5045" s="44">
        <v>43926.572916666664</v>
      </c>
      <c r="C5045" s="45">
        <f t="shared" si="234"/>
        <v>43926.899141233764</v>
      </c>
      <c r="D5045" s="46">
        <v>2.29</v>
      </c>
      <c r="E5045" s="46">
        <v>2310</v>
      </c>
      <c r="F5045" s="47">
        <f t="shared" si="235"/>
        <v>899.99999979045242</v>
      </c>
      <c r="G5045" s="48">
        <f t="shared" si="236"/>
        <v>58870724.051061094</v>
      </c>
    </row>
    <row r="5046" spans="1:7" x14ac:dyDescent="0.25">
      <c r="A5046" s="43" t="s">
        <v>308</v>
      </c>
      <c r="B5046" s="44">
        <v>43926.583333333336</v>
      </c>
      <c r="C5046" s="45">
        <f t="shared" si="234"/>
        <v>43926.909557900435</v>
      </c>
      <c r="D5046" s="46">
        <v>2.29</v>
      </c>
      <c r="E5046" s="46">
        <v>2310</v>
      </c>
      <c r="F5046" s="47">
        <f t="shared" si="235"/>
        <v>900.00000041909516</v>
      </c>
      <c r="G5046" s="48">
        <f t="shared" si="236"/>
        <v>58870724.092181817</v>
      </c>
    </row>
    <row r="5047" spans="1:7" x14ac:dyDescent="0.25">
      <c r="A5047" s="43" t="s">
        <v>308</v>
      </c>
      <c r="B5047" s="44">
        <v>43926.59375</v>
      </c>
      <c r="C5047" s="45">
        <f t="shared" si="234"/>
        <v>43926.921027173914</v>
      </c>
      <c r="D5047" s="46">
        <v>2.2799999999999998</v>
      </c>
      <c r="E5047" s="46">
        <v>2300</v>
      </c>
      <c r="F5047" s="47">
        <f t="shared" si="235"/>
        <v>899.99999979045242</v>
      </c>
      <c r="G5047" s="48">
        <f t="shared" si="236"/>
        <v>58615872.431792431</v>
      </c>
    </row>
    <row r="5048" spans="1:7" x14ac:dyDescent="0.25">
      <c r="A5048" s="43" t="s">
        <v>308</v>
      </c>
      <c r="B5048" s="44">
        <v>43926.604166666664</v>
      </c>
      <c r="C5048" s="45">
        <f t="shared" si="234"/>
        <v>43926.931443840578</v>
      </c>
      <c r="D5048" s="46">
        <v>2.2799999999999998</v>
      </c>
      <c r="E5048" s="46">
        <v>2300</v>
      </c>
      <c r="F5048" s="47">
        <f t="shared" si="235"/>
        <v>899.99999979045242</v>
      </c>
      <c r="G5048" s="48">
        <f t="shared" si="236"/>
        <v>58615872.431792431</v>
      </c>
    </row>
    <row r="5049" spans="1:7" x14ac:dyDescent="0.25">
      <c r="A5049" s="43" t="s">
        <v>308</v>
      </c>
      <c r="B5049" s="44">
        <v>43926.614583333336</v>
      </c>
      <c r="C5049" s="45">
        <f t="shared" si="234"/>
        <v>43926.94186050725</v>
      </c>
      <c r="D5049" s="46">
        <v>2.2799999999999998</v>
      </c>
      <c r="E5049" s="46">
        <v>2300</v>
      </c>
      <c r="F5049" s="47">
        <f t="shared" si="235"/>
        <v>900.00000041909516</v>
      </c>
      <c r="G5049" s="48">
        <f t="shared" si="236"/>
        <v>58615872.472735144</v>
      </c>
    </row>
    <row r="5050" spans="1:7" x14ac:dyDescent="0.25">
      <c r="A5050" s="43" t="s">
        <v>308</v>
      </c>
      <c r="B5050" s="44">
        <v>43926.625</v>
      </c>
      <c r="C5050" s="45">
        <f t="shared" si="234"/>
        <v>43926.952277173914</v>
      </c>
      <c r="D5050" s="46">
        <v>2.2799999999999998</v>
      </c>
      <c r="E5050" s="46">
        <v>2300</v>
      </c>
      <c r="F5050" s="47">
        <f t="shared" si="235"/>
        <v>899.99999979045242</v>
      </c>
      <c r="G5050" s="48">
        <f t="shared" si="236"/>
        <v>58615872.431792431</v>
      </c>
    </row>
    <row r="5051" spans="1:7" x14ac:dyDescent="0.25">
      <c r="A5051" s="43" t="s">
        <v>308</v>
      </c>
      <c r="B5051" s="44">
        <v>43926.635416666664</v>
      </c>
      <c r="C5051" s="45">
        <f t="shared" si="234"/>
        <v>43926.962693840578</v>
      </c>
      <c r="D5051" s="46">
        <v>2.2799999999999998</v>
      </c>
      <c r="E5051" s="46">
        <v>2300</v>
      </c>
      <c r="F5051" s="47">
        <f t="shared" si="235"/>
        <v>899.99999979045242</v>
      </c>
      <c r="G5051" s="48">
        <f t="shared" si="236"/>
        <v>58615872.431792431</v>
      </c>
    </row>
    <row r="5052" spans="1:7" x14ac:dyDescent="0.25">
      <c r="A5052" s="43" t="s">
        <v>308</v>
      </c>
      <c r="B5052" s="44">
        <v>43926.645833333336</v>
      </c>
      <c r="C5052" s="45">
        <f t="shared" si="234"/>
        <v>43926.97311050725</v>
      </c>
      <c r="D5052" s="46">
        <v>2.2799999999999998</v>
      </c>
      <c r="E5052" s="46">
        <v>2300</v>
      </c>
      <c r="F5052" s="47">
        <f t="shared" si="235"/>
        <v>900.00000041909516</v>
      </c>
      <c r="G5052" s="48">
        <f t="shared" si="236"/>
        <v>58615872.472735144</v>
      </c>
    </row>
    <row r="5053" spans="1:7" x14ac:dyDescent="0.25">
      <c r="A5053" s="43" t="s">
        <v>308</v>
      </c>
      <c r="B5053" s="44">
        <v>43926.65625</v>
      </c>
      <c r="C5053" s="45">
        <f t="shared" si="234"/>
        <v>43926.983527173914</v>
      </c>
      <c r="D5053" s="46">
        <v>2.2799999999999998</v>
      </c>
      <c r="E5053" s="46">
        <v>2300</v>
      </c>
      <c r="F5053" s="47">
        <f t="shared" si="235"/>
        <v>899.99999979045242</v>
      </c>
      <c r="G5053" s="48">
        <f t="shared" si="236"/>
        <v>58615872.431792431</v>
      </c>
    </row>
    <row r="5054" spans="1:7" x14ac:dyDescent="0.25">
      <c r="A5054" s="43" t="s">
        <v>308</v>
      </c>
      <c r="B5054" s="44">
        <v>43926.666666666664</v>
      </c>
      <c r="C5054" s="45">
        <f t="shared" si="234"/>
        <v>43926.993943840578</v>
      </c>
      <c r="D5054" s="46">
        <v>2.2799999999999998</v>
      </c>
      <c r="E5054" s="46">
        <v>2300</v>
      </c>
      <c r="F5054" s="47">
        <f t="shared" si="235"/>
        <v>899.99999979045242</v>
      </c>
      <c r="G5054" s="48">
        <f t="shared" si="236"/>
        <v>58615872.431792431</v>
      </c>
    </row>
    <row r="5055" spans="1:7" x14ac:dyDescent="0.25">
      <c r="A5055" s="43" t="s">
        <v>308</v>
      </c>
      <c r="B5055" s="44">
        <v>43926.677083333336</v>
      </c>
      <c r="C5055" s="45">
        <f t="shared" si="234"/>
        <v>43927.00436050725</v>
      </c>
      <c r="D5055" s="46">
        <v>2.2799999999999998</v>
      </c>
      <c r="E5055" s="46">
        <v>2300</v>
      </c>
      <c r="F5055" s="47">
        <f t="shared" si="235"/>
        <v>900.00000041909516</v>
      </c>
      <c r="G5055" s="48">
        <f t="shared" si="236"/>
        <v>58615872.472735144</v>
      </c>
    </row>
    <row r="5056" spans="1:7" x14ac:dyDescent="0.25">
      <c r="A5056" s="43" t="s">
        <v>308</v>
      </c>
      <c r="B5056" s="44">
        <v>43926.6875</v>
      </c>
      <c r="C5056" s="45">
        <f t="shared" si="234"/>
        <v>43927.016910087717</v>
      </c>
      <c r="D5056" s="46">
        <v>2.27</v>
      </c>
      <c r="E5056" s="46">
        <v>2280</v>
      </c>
      <c r="F5056" s="47">
        <f t="shared" si="235"/>
        <v>899.99999979045242</v>
      </c>
      <c r="G5056" s="48">
        <f t="shared" si="236"/>
        <v>58106169.193255104</v>
      </c>
    </row>
    <row r="5057" spans="1:7" x14ac:dyDescent="0.25">
      <c r="A5057" s="43" t="s">
        <v>308</v>
      </c>
      <c r="B5057" s="44">
        <v>43926.697916666664</v>
      </c>
      <c r="C5057" s="45">
        <f t="shared" si="234"/>
        <v>43927.027326754382</v>
      </c>
      <c r="D5057" s="46">
        <v>2.27</v>
      </c>
      <c r="E5057" s="46">
        <v>2280</v>
      </c>
      <c r="F5057" s="47">
        <f t="shared" si="235"/>
        <v>899.99999979045242</v>
      </c>
      <c r="G5057" s="48">
        <f t="shared" si="236"/>
        <v>58106169.193255104</v>
      </c>
    </row>
    <row r="5058" spans="1:7" x14ac:dyDescent="0.25">
      <c r="A5058" s="43" t="s">
        <v>308</v>
      </c>
      <c r="B5058" s="44">
        <v>43926.708333333336</v>
      </c>
      <c r="C5058" s="45">
        <f t="shared" ref="C5058:C5121" si="237">B5058+((13422*(1/E5058)+2.019)/24)</f>
        <v>43927.037743421053</v>
      </c>
      <c r="D5058" s="46">
        <v>2.27</v>
      </c>
      <c r="E5058" s="46">
        <v>2280</v>
      </c>
      <c r="F5058" s="47">
        <f t="shared" si="235"/>
        <v>900.00000041909516</v>
      </c>
      <c r="G5058" s="48">
        <f t="shared" si="236"/>
        <v>58106169.233841799</v>
      </c>
    </row>
    <row r="5059" spans="1:7" x14ac:dyDescent="0.25">
      <c r="A5059" s="43" t="s">
        <v>308</v>
      </c>
      <c r="B5059" s="44">
        <v>43926.71875</v>
      </c>
      <c r="C5059" s="45">
        <f t="shared" si="237"/>
        <v>43927.048160087717</v>
      </c>
      <c r="D5059" s="46">
        <v>2.27</v>
      </c>
      <c r="E5059" s="46">
        <v>2280</v>
      </c>
      <c r="F5059" s="47">
        <f t="shared" ref="F5059:F5122" si="238">CONVERT((B5059-B5058),"day","sec")</f>
        <v>899.99999979045242</v>
      </c>
      <c r="G5059" s="48">
        <f t="shared" si="236"/>
        <v>58106169.193255104</v>
      </c>
    </row>
    <row r="5060" spans="1:7" x14ac:dyDescent="0.25">
      <c r="A5060" s="43" t="s">
        <v>308</v>
      </c>
      <c r="B5060" s="44">
        <v>43926.729166666664</v>
      </c>
      <c r="C5060" s="45">
        <f t="shared" si="237"/>
        <v>43927.059657305428</v>
      </c>
      <c r="D5060" s="46">
        <v>2.2599999999999998</v>
      </c>
      <c r="E5060" s="46">
        <v>2270</v>
      </c>
      <c r="F5060" s="47">
        <f t="shared" si="238"/>
        <v>899.99999979045242</v>
      </c>
      <c r="G5060" s="48">
        <f t="shared" ref="G5060:G5123" si="239">F5060*E5060*CONVERT(1,"ft^3","l")</f>
        <v>57851317.573986441</v>
      </c>
    </row>
    <row r="5061" spans="1:7" x14ac:dyDescent="0.25">
      <c r="A5061" s="43" t="s">
        <v>308</v>
      </c>
      <c r="B5061" s="44">
        <v>43926.739583333336</v>
      </c>
      <c r="C5061" s="45">
        <f t="shared" si="237"/>
        <v>43927.0700739721</v>
      </c>
      <c r="D5061" s="46">
        <v>2.2599999999999998</v>
      </c>
      <c r="E5061" s="46">
        <v>2270</v>
      </c>
      <c r="F5061" s="47">
        <f t="shared" si="238"/>
        <v>900.00000041909516</v>
      </c>
      <c r="G5061" s="48">
        <f t="shared" si="239"/>
        <v>57851317.614395119</v>
      </c>
    </row>
    <row r="5062" spans="1:7" x14ac:dyDescent="0.25">
      <c r="A5062" s="43" t="s">
        <v>308</v>
      </c>
      <c r="B5062" s="44">
        <v>43926.75</v>
      </c>
      <c r="C5062" s="45">
        <f t="shared" si="237"/>
        <v>43927.080490638764</v>
      </c>
      <c r="D5062" s="46">
        <v>2.2599999999999998</v>
      </c>
      <c r="E5062" s="46">
        <v>2270</v>
      </c>
      <c r="F5062" s="47">
        <f t="shared" si="238"/>
        <v>899.99999979045242</v>
      </c>
      <c r="G5062" s="48">
        <f t="shared" si="239"/>
        <v>57851317.573986441</v>
      </c>
    </row>
    <row r="5063" spans="1:7" x14ac:dyDescent="0.25">
      <c r="A5063" s="43" t="s">
        <v>308</v>
      </c>
      <c r="B5063" s="44">
        <v>43926.760416666664</v>
      </c>
      <c r="C5063" s="45">
        <f t="shared" si="237"/>
        <v>43927.09309722222</v>
      </c>
      <c r="D5063" s="46">
        <v>2.25</v>
      </c>
      <c r="E5063" s="46">
        <v>2250</v>
      </c>
      <c r="F5063" s="47">
        <f t="shared" si="238"/>
        <v>899.99999979045242</v>
      </c>
      <c r="G5063" s="48">
        <f t="shared" si="239"/>
        <v>57341614.335449114</v>
      </c>
    </row>
    <row r="5064" spans="1:7" x14ac:dyDescent="0.25">
      <c r="A5064" s="43" t="s">
        <v>308</v>
      </c>
      <c r="B5064" s="44">
        <v>43926.770833333336</v>
      </c>
      <c r="C5064" s="45">
        <f t="shared" si="237"/>
        <v>43927.103513888891</v>
      </c>
      <c r="D5064" s="46">
        <v>2.25</v>
      </c>
      <c r="E5064" s="46">
        <v>2250</v>
      </c>
      <c r="F5064" s="47">
        <f t="shared" si="238"/>
        <v>900.00000041909516</v>
      </c>
      <c r="G5064" s="48">
        <f t="shared" si="239"/>
        <v>57341614.375501774</v>
      </c>
    </row>
    <row r="5065" spans="1:7" x14ac:dyDescent="0.25">
      <c r="A5065" s="43" t="s">
        <v>308</v>
      </c>
      <c r="B5065" s="44">
        <v>43926.78125</v>
      </c>
      <c r="C5065" s="45">
        <f t="shared" si="237"/>
        <v>43927.113930555555</v>
      </c>
      <c r="D5065" s="46">
        <v>2.25</v>
      </c>
      <c r="E5065" s="46">
        <v>2250</v>
      </c>
      <c r="F5065" s="47">
        <f t="shared" si="238"/>
        <v>899.99999979045242</v>
      </c>
      <c r="G5065" s="48">
        <f t="shared" si="239"/>
        <v>57341614.335449114</v>
      </c>
    </row>
    <row r="5066" spans="1:7" x14ac:dyDescent="0.25">
      <c r="A5066" s="43" t="s">
        <v>308</v>
      </c>
      <c r="B5066" s="44">
        <v>43926.791666666664</v>
      </c>
      <c r="C5066" s="45">
        <f t="shared" si="237"/>
        <v>43927.12434722222</v>
      </c>
      <c r="D5066" s="46">
        <v>2.25</v>
      </c>
      <c r="E5066" s="46">
        <v>2250</v>
      </c>
      <c r="F5066" s="47">
        <f t="shared" si="238"/>
        <v>899.99999979045242</v>
      </c>
      <c r="G5066" s="48">
        <f t="shared" si="239"/>
        <v>57341614.335449114</v>
      </c>
    </row>
    <row r="5067" spans="1:7" x14ac:dyDescent="0.25">
      <c r="A5067" s="43" t="s">
        <v>308</v>
      </c>
      <c r="B5067" s="44">
        <v>43926.802083333336</v>
      </c>
      <c r="C5067" s="45">
        <f t="shared" si="237"/>
        <v>43927.134763888891</v>
      </c>
      <c r="D5067" s="46">
        <v>2.25</v>
      </c>
      <c r="E5067" s="46">
        <v>2250</v>
      </c>
      <c r="F5067" s="47">
        <f t="shared" si="238"/>
        <v>900.00000041909516</v>
      </c>
      <c r="G5067" s="48">
        <f t="shared" si="239"/>
        <v>57341614.375501774</v>
      </c>
    </row>
    <row r="5068" spans="1:7" x14ac:dyDescent="0.25">
      <c r="A5068" s="43" t="s">
        <v>308</v>
      </c>
      <c r="B5068" s="44">
        <v>43926.8125</v>
      </c>
      <c r="C5068" s="45">
        <f t="shared" si="237"/>
        <v>43927.145180555555</v>
      </c>
      <c r="D5068" s="46">
        <v>2.25</v>
      </c>
      <c r="E5068" s="46">
        <v>2250</v>
      </c>
      <c r="F5068" s="47">
        <f t="shared" si="238"/>
        <v>899.99999979045242</v>
      </c>
      <c r="G5068" s="48">
        <f t="shared" si="239"/>
        <v>57341614.335449114</v>
      </c>
    </row>
    <row r="5069" spans="1:7" x14ac:dyDescent="0.25">
      <c r="A5069" s="43" t="s">
        <v>308</v>
      </c>
      <c r="B5069" s="44">
        <v>43926.822916666664</v>
      </c>
      <c r="C5069" s="45">
        <f t="shared" si="237"/>
        <v>43927.15559722222</v>
      </c>
      <c r="D5069" s="46">
        <v>2.25</v>
      </c>
      <c r="E5069" s="46">
        <v>2250</v>
      </c>
      <c r="F5069" s="47">
        <f t="shared" si="238"/>
        <v>899.99999979045242</v>
      </c>
      <c r="G5069" s="48">
        <f t="shared" si="239"/>
        <v>57341614.335449114</v>
      </c>
    </row>
    <row r="5070" spans="1:7" x14ac:dyDescent="0.25">
      <c r="A5070" s="43" t="s">
        <v>308</v>
      </c>
      <c r="B5070" s="44">
        <v>43926.833333333336</v>
      </c>
      <c r="C5070" s="45">
        <f t="shared" si="237"/>
        <v>43927.1682430867</v>
      </c>
      <c r="D5070" s="46">
        <v>2.2400000000000002</v>
      </c>
      <c r="E5070" s="46">
        <v>2230</v>
      </c>
      <c r="F5070" s="47">
        <f t="shared" si="238"/>
        <v>900.00000041909516</v>
      </c>
      <c r="G5070" s="48">
        <f t="shared" si="239"/>
        <v>56831911.136608422</v>
      </c>
    </row>
    <row r="5071" spans="1:7" x14ac:dyDescent="0.25">
      <c r="A5071" s="43" t="s">
        <v>308</v>
      </c>
      <c r="B5071" s="44">
        <v>43926.84375</v>
      </c>
      <c r="C5071" s="45">
        <f t="shared" si="237"/>
        <v>43927.176430555555</v>
      </c>
      <c r="D5071" s="46">
        <v>2.25</v>
      </c>
      <c r="E5071" s="46">
        <v>2250</v>
      </c>
      <c r="F5071" s="47">
        <f t="shared" si="238"/>
        <v>899.99999979045242</v>
      </c>
      <c r="G5071" s="48">
        <f t="shared" si="239"/>
        <v>57341614.335449114</v>
      </c>
    </row>
    <row r="5072" spans="1:7" x14ac:dyDescent="0.25">
      <c r="A5072" s="43" t="s">
        <v>308</v>
      </c>
      <c r="B5072" s="44">
        <v>43926.854166666664</v>
      </c>
      <c r="C5072" s="45">
        <f t="shared" si="237"/>
        <v>43927.189076420029</v>
      </c>
      <c r="D5072" s="46">
        <v>2.2400000000000002</v>
      </c>
      <c r="E5072" s="46">
        <v>2230</v>
      </c>
      <c r="F5072" s="47">
        <f t="shared" si="238"/>
        <v>899.99999979045242</v>
      </c>
      <c r="G5072" s="48">
        <f t="shared" si="239"/>
        <v>56831911.096911788</v>
      </c>
    </row>
    <row r="5073" spans="1:7" x14ac:dyDescent="0.25">
      <c r="A5073" s="43" t="s">
        <v>308</v>
      </c>
      <c r="B5073" s="44">
        <v>43926.864583333336</v>
      </c>
      <c r="C5073" s="45">
        <f t="shared" si="237"/>
        <v>43927.1994930867</v>
      </c>
      <c r="D5073" s="46">
        <v>2.2400000000000002</v>
      </c>
      <c r="E5073" s="46">
        <v>2230</v>
      </c>
      <c r="F5073" s="47">
        <f t="shared" si="238"/>
        <v>900.00000041909516</v>
      </c>
      <c r="G5073" s="48">
        <f t="shared" si="239"/>
        <v>56831911.136608422</v>
      </c>
    </row>
    <row r="5074" spans="1:7" x14ac:dyDescent="0.25">
      <c r="A5074" s="43" t="s">
        <v>308</v>
      </c>
      <c r="B5074" s="44">
        <v>43926.875</v>
      </c>
      <c r="C5074" s="45">
        <f t="shared" si="237"/>
        <v>43927.209909753365</v>
      </c>
      <c r="D5074" s="46">
        <v>2.2400000000000002</v>
      </c>
      <c r="E5074" s="46">
        <v>2230</v>
      </c>
      <c r="F5074" s="47">
        <f t="shared" si="238"/>
        <v>899.99999979045242</v>
      </c>
      <c r="G5074" s="48">
        <f t="shared" si="239"/>
        <v>56831911.096911788</v>
      </c>
    </row>
    <row r="5075" spans="1:7" x14ac:dyDescent="0.25">
      <c r="A5075" s="43" t="s">
        <v>308</v>
      </c>
      <c r="B5075" s="44">
        <v>43926.885416666664</v>
      </c>
      <c r="C5075" s="45">
        <f t="shared" si="237"/>
        <v>43927.220326420029</v>
      </c>
      <c r="D5075" s="46">
        <v>2.2400000000000002</v>
      </c>
      <c r="E5075" s="46">
        <v>2230</v>
      </c>
      <c r="F5075" s="47">
        <f t="shared" si="238"/>
        <v>899.99999979045242</v>
      </c>
      <c r="G5075" s="48">
        <f t="shared" si="239"/>
        <v>56831911.096911788</v>
      </c>
    </row>
    <row r="5076" spans="1:7" x14ac:dyDescent="0.25">
      <c r="A5076" s="43" t="s">
        <v>308</v>
      </c>
      <c r="B5076" s="44">
        <v>43926.895833333336</v>
      </c>
      <c r="C5076" s="45">
        <f t="shared" si="237"/>
        <v>43927.2307430867</v>
      </c>
      <c r="D5076" s="46">
        <v>2.2400000000000002</v>
      </c>
      <c r="E5076" s="46">
        <v>2230</v>
      </c>
      <c r="F5076" s="47">
        <f t="shared" si="238"/>
        <v>900.00000041909516</v>
      </c>
      <c r="G5076" s="48">
        <f t="shared" si="239"/>
        <v>56831911.136608422</v>
      </c>
    </row>
    <row r="5077" spans="1:7" x14ac:dyDescent="0.25">
      <c r="A5077" s="43" t="s">
        <v>308</v>
      </c>
      <c r="B5077" s="44">
        <v>43926.90625</v>
      </c>
      <c r="C5077" s="45">
        <f t="shared" si="237"/>
        <v>43927.241159753365</v>
      </c>
      <c r="D5077" s="46">
        <v>2.2400000000000002</v>
      </c>
      <c r="E5077" s="46">
        <v>2230</v>
      </c>
      <c r="F5077" s="47">
        <f t="shared" si="238"/>
        <v>899.99999979045242</v>
      </c>
      <c r="G5077" s="48">
        <f t="shared" si="239"/>
        <v>56831911.096911788</v>
      </c>
    </row>
    <row r="5078" spans="1:7" x14ac:dyDescent="0.25">
      <c r="A5078" s="43" t="s">
        <v>308</v>
      </c>
      <c r="B5078" s="44">
        <v>43926.916666666664</v>
      </c>
      <c r="C5078" s="45">
        <f t="shared" si="237"/>
        <v>43927.252706081075</v>
      </c>
      <c r="D5078" s="46">
        <v>2.23</v>
      </c>
      <c r="E5078" s="46">
        <v>2220</v>
      </c>
      <c r="F5078" s="47">
        <f t="shared" si="238"/>
        <v>899.99999979045242</v>
      </c>
      <c r="G5078" s="48">
        <f t="shared" si="239"/>
        <v>56577059.477643132</v>
      </c>
    </row>
    <row r="5079" spans="1:7" x14ac:dyDescent="0.25">
      <c r="A5079" s="43" t="s">
        <v>308</v>
      </c>
      <c r="B5079" s="44">
        <v>43926.927083333336</v>
      </c>
      <c r="C5079" s="45">
        <f t="shared" si="237"/>
        <v>43927.2619930867</v>
      </c>
      <c r="D5079" s="46">
        <v>2.2400000000000002</v>
      </c>
      <c r="E5079" s="46">
        <v>2230</v>
      </c>
      <c r="F5079" s="47">
        <f t="shared" si="238"/>
        <v>900.00000041909516</v>
      </c>
      <c r="G5079" s="48">
        <f t="shared" si="239"/>
        <v>56831911.136608422</v>
      </c>
    </row>
    <row r="5080" spans="1:7" x14ac:dyDescent="0.25">
      <c r="A5080" s="43" t="s">
        <v>308</v>
      </c>
      <c r="B5080" s="44">
        <v>43926.9375</v>
      </c>
      <c r="C5080" s="45">
        <f t="shared" si="237"/>
        <v>43927.272409753365</v>
      </c>
      <c r="D5080" s="46">
        <v>2.2400000000000002</v>
      </c>
      <c r="E5080" s="46">
        <v>2230</v>
      </c>
      <c r="F5080" s="47">
        <f t="shared" si="238"/>
        <v>899.99999979045242</v>
      </c>
      <c r="G5080" s="48">
        <f t="shared" si="239"/>
        <v>56831911.096911788</v>
      </c>
    </row>
    <row r="5081" spans="1:7" x14ac:dyDescent="0.25">
      <c r="A5081" s="43" t="s">
        <v>308</v>
      </c>
      <c r="B5081" s="44">
        <v>43926.947916666664</v>
      </c>
      <c r="C5081" s="45">
        <f t="shared" si="237"/>
        <v>43927.283956081075</v>
      </c>
      <c r="D5081" s="46">
        <v>2.23</v>
      </c>
      <c r="E5081" s="46">
        <v>2220</v>
      </c>
      <c r="F5081" s="47">
        <f t="shared" si="238"/>
        <v>899.99999979045242</v>
      </c>
      <c r="G5081" s="48">
        <f t="shared" si="239"/>
        <v>56577059.477643132</v>
      </c>
    </row>
    <row r="5082" spans="1:7" x14ac:dyDescent="0.25">
      <c r="A5082" s="43" t="s">
        <v>308</v>
      </c>
      <c r="B5082" s="44">
        <v>43926.958333333336</v>
      </c>
      <c r="C5082" s="45">
        <f t="shared" si="237"/>
        <v>43927.294372747747</v>
      </c>
      <c r="D5082" s="46">
        <v>2.23</v>
      </c>
      <c r="E5082" s="46">
        <v>2220</v>
      </c>
      <c r="F5082" s="47">
        <f t="shared" si="238"/>
        <v>900.00000041909516</v>
      </c>
      <c r="G5082" s="48">
        <f t="shared" si="239"/>
        <v>56577059.517161749</v>
      </c>
    </row>
    <row r="5083" spans="1:7" x14ac:dyDescent="0.25">
      <c r="A5083" s="43" t="s">
        <v>308</v>
      </c>
      <c r="B5083" s="44">
        <v>43926.96875</v>
      </c>
      <c r="C5083" s="45">
        <f t="shared" si="237"/>
        <v>43927.303659753365</v>
      </c>
      <c r="D5083" s="46">
        <v>2.2400000000000002</v>
      </c>
      <c r="E5083" s="46">
        <v>2230</v>
      </c>
      <c r="F5083" s="47">
        <f t="shared" si="238"/>
        <v>899.99999979045242</v>
      </c>
      <c r="G5083" s="48">
        <f t="shared" si="239"/>
        <v>56831911.096911788</v>
      </c>
    </row>
    <row r="5084" spans="1:7" x14ac:dyDescent="0.25">
      <c r="A5084" s="43" t="s">
        <v>308</v>
      </c>
      <c r="B5084" s="44">
        <v>43926.979166666664</v>
      </c>
      <c r="C5084" s="45">
        <f t="shared" si="237"/>
        <v>43927.315206081075</v>
      </c>
      <c r="D5084" s="46">
        <v>2.23</v>
      </c>
      <c r="E5084" s="46">
        <v>2220</v>
      </c>
      <c r="F5084" s="47">
        <f t="shared" si="238"/>
        <v>899.99999979045242</v>
      </c>
      <c r="G5084" s="48">
        <f t="shared" si="239"/>
        <v>56577059.477643132</v>
      </c>
    </row>
    <row r="5085" spans="1:7" x14ac:dyDescent="0.25">
      <c r="A5085" s="43" t="s">
        <v>308</v>
      </c>
      <c r="B5085" s="44">
        <v>43926.989583333336</v>
      </c>
      <c r="C5085" s="45">
        <f t="shared" si="237"/>
        <v>43927.3244930867</v>
      </c>
      <c r="D5085" s="46">
        <v>2.2400000000000002</v>
      </c>
      <c r="E5085" s="46">
        <v>2230</v>
      </c>
      <c r="F5085" s="47">
        <f t="shared" si="238"/>
        <v>900.00000041909516</v>
      </c>
      <c r="G5085" s="48">
        <f t="shared" si="239"/>
        <v>56831911.136608422</v>
      </c>
    </row>
    <row r="5086" spans="1:7" x14ac:dyDescent="0.25">
      <c r="A5086" s="43" t="s">
        <v>308</v>
      </c>
      <c r="B5086" s="44">
        <v>43927</v>
      </c>
      <c r="C5086" s="45">
        <f t="shared" si="237"/>
        <v>43927.336039414411</v>
      </c>
      <c r="D5086" s="46">
        <v>2.23</v>
      </c>
      <c r="E5086" s="46">
        <v>2220</v>
      </c>
      <c r="F5086" s="47">
        <f t="shared" si="238"/>
        <v>899.99999979045242</v>
      </c>
      <c r="G5086" s="48">
        <f t="shared" si="239"/>
        <v>56577059.477643132</v>
      </c>
    </row>
    <row r="5087" spans="1:7" x14ac:dyDescent="0.25">
      <c r="A5087" s="43" t="s">
        <v>308</v>
      </c>
      <c r="B5087" s="44">
        <v>43927.010416666664</v>
      </c>
      <c r="C5087" s="45">
        <f t="shared" si="237"/>
        <v>43927.346456081075</v>
      </c>
      <c r="D5087" s="46">
        <v>2.23</v>
      </c>
      <c r="E5087" s="46">
        <v>2220</v>
      </c>
      <c r="F5087" s="47">
        <f t="shared" si="238"/>
        <v>899.99999979045242</v>
      </c>
      <c r="G5087" s="48">
        <f t="shared" si="239"/>
        <v>56577059.477643132</v>
      </c>
    </row>
    <row r="5088" spans="1:7" x14ac:dyDescent="0.25">
      <c r="A5088" s="43" t="s">
        <v>308</v>
      </c>
      <c r="B5088" s="44">
        <v>43927.020833333336</v>
      </c>
      <c r="C5088" s="45">
        <f t="shared" si="237"/>
        <v>43927.356872747747</v>
      </c>
      <c r="D5088" s="46">
        <v>2.23</v>
      </c>
      <c r="E5088" s="46">
        <v>2220</v>
      </c>
      <c r="F5088" s="47">
        <f t="shared" si="238"/>
        <v>900.00000041909516</v>
      </c>
      <c r="G5088" s="48">
        <f t="shared" si="239"/>
        <v>56577059.517161749</v>
      </c>
    </row>
    <row r="5089" spans="1:7" x14ac:dyDescent="0.25">
      <c r="A5089" s="43" t="s">
        <v>308</v>
      </c>
      <c r="B5089" s="44">
        <v>43927.03125</v>
      </c>
      <c r="C5089" s="45">
        <f t="shared" si="237"/>
        <v>43927.367289414411</v>
      </c>
      <c r="D5089" s="46">
        <v>2.23</v>
      </c>
      <c r="E5089" s="46">
        <v>2220</v>
      </c>
      <c r="F5089" s="47">
        <f t="shared" si="238"/>
        <v>899.99999979045242</v>
      </c>
      <c r="G5089" s="48">
        <f t="shared" si="239"/>
        <v>56577059.477643132</v>
      </c>
    </row>
    <row r="5090" spans="1:7" x14ac:dyDescent="0.25">
      <c r="A5090" s="43" t="s">
        <v>308</v>
      </c>
      <c r="B5090" s="44">
        <v>43927.041666666664</v>
      </c>
      <c r="C5090" s="45">
        <f t="shared" si="237"/>
        <v>43927.377706081075</v>
      </c>
      <c r="D5090" s="46">
        <v>2.23</v>
      </c>
      <c r="E5090" s="46">
        <v>2220</v>
      </c>
      <c r="F5090" s="47">
        <f t="shared" si="238"/>
        <v>899.99999979045242</v>
      </c>
      <c r="G5090" s="48">
        <f t="shared" si="239"/>
        <v>56577059.477643132</v>
      </c>
    </row>
    <row r="5091" spans="1:7" x14ac:dyDescent="0.25">
      <c r="A5091" s="43" t="s">
        <v>308</v>
      </c>
      <c r="B5091" s="44">
        <v>43927.052083333336</v>
      </c>
      <c r="C5091" s="45">
        <f t="shared" si="237"/>
        <v>43927.388122747747</v>
      </c>
      <c r="D5091" s="46">
        <v>2.23</v>
      </c>
      <c r="E5091" s="46">
        <v>2220</v>
      </c>
      <c r="F5091" s="47">
        <f t="shared" si="238"/>
        <v>900.00000041909516</v>
      </c>
      <c r="G5091" s="48">
        <f t="shared" si="239"/>
        <v>56577059.517161749</v>
      </c>
    </row>
    <row r="5092" spans="1:7" x14ac:dyDescent="0.25">
      <c r="A5092" s="43" t="s">
        <v>308</v>
      </c>
      <c r="B5092" s="44">
        <v>43927.0625</v>
      </c>
      <c r="C5092" s="45">
        <f t="shared" si="237"/>
        <v>43927.398539414411</v>
      </c>
      <c r="D5092" s="46">
        <v>2.23</v>
      </c>
      <c r="E5092" s="46">
        <v>2220</v>
      </c>
      <c r="F5092" s="47">
        <f t="shared" si="238"/>
        <v>899.99999979045242</v>
      </c>
      <c r="G5092" s="48">
        <f t="shared" si="239"/>
        <v>56577059.477643132</v>
      </c>
    </row>
    <row r="5093" spans="1:7" x14ac:dyDescent="0.25">
      <c r="A5093" s="43" t="s">
        <v>308</v>
      </c>
      <c r="B5093" s="44">
        <v>43927.072916666664</v>
      </c>
      <c r="C5093" s="45">
        <f t="shared" si="237"/>
        <v>43927.408956081075</v>
      </c>
      <c r="D5093" s="46">
        <v>2.23</v>
      </c>
      <c r="E5093" s="46">
        <v>2220</v>
      </c>
      <c r="F5093" s="47">
        <f t="shared" si="238"/>
        <v>899.99999979045242</v>
      </c>
      <c r="G5093" s="48">
        <f t="shared" si="239"/>
        <v>56577059.477643132</v>
      </c>
    </row>
    <row r="5094" spans="1:7" x14ac:dyDescent="0.25">
      <c r="A5094" s="43" t="s">
        <v>308</v>
      </c>
      <c r="B5094" s="44">
        <v>43927.083333333336</v>
      </c>
      <c r="C5094" s="45">
        <f t="shared" si="237"/>
        <v>43927.421662878791</v>
      </c>
      <c r="D5094" s="46">
        <v>2.2200000000000002</v>
      </c>
      <c r="E5094" s="46">
        <v>2200</v>
      </c>
      <c r="F5094" s="47">
        <f t="shared" si="238"/>
        <v>900.00000041909516</v>
      </c>
      <c r="G5094" s="48">
        <f t="shared" si="239"/>
        <v>56067356.278268397</v>
      </c>
    </row>
    <row r="5095" spans="1:7" x14ac:dyDescent="0.25">
      <c r="A5095" s="43" t="s">
        <v>308</v>
      </c>
      <c r="B5095" s="44">
        <v>43927.09375</v>
      </c>
      <c r="C5095" s="45">
        <f t="shared" si="237"/>
        <v>43927.432079545455</v>
      </c>
      <c r="D5095" s="46">
        <v>2.2200000000000002</v>
      </c>
      <c r="E5095" s="46">
        <v>2200</v>
      </c>
      <c r="F5095" s="47">
        <f t="shared" si="238"/>
        <v>899.99999979045242</v>
      </c>
      <c r="G5095" s="48">
        <f t="shared" si="239"/>
        <v>56067356.239105806</v>
      </c>
    </row>
    <row r="5096" spans="1:7" x14ac:dyDescent="0.25">
      <c r="A5096" s="43" t="s">
        <v>308</v>
      </c>
      <c r="B5096" s="44">
        <v>43927.104166666664</v>
      </c>
      <c r="C5096" s="45">
        <f t="shared" si="237"/>
        <v>43927.442496212119</v>
      </c>
      <c r="D5096" s="46">
        <v>2.2200000000000002</v>
      </c>
      <c r="E5096" s="46">
        <v>2200</v>
      </c>
      <c r="F5096" s="47">
        <f t="shared" si="238"/>
        <v>899.99999979045242</v>
      </c>
      <c r="G5096" s="48">
        <f t="shared" si="239"/>
        <v>56067356.239105806</v>
      </c>
    </row>
    <row r="5097" spans="1:7" x14ac:dyDescent="0.25">
      <c r="A5097" s="43" t="s">
        <v>308</v>
      </c>
      <c r="B5097" s="44">
        <v>43927.114583333336</v>
      </c>
      <c r="C5097" s="45">
        <f t="shared" si="237"/>
        <v>43927.452912878791</v>
      </c>
      <c r="D5097" s="46">
        <v>2.2200000000000002</v>
      </c>
      <c r="E5097" s="46">
        <v>2200</v>
      </c>
      <c r="F5097" s="47">
        <f t="shared" si="238"/>
        <v>900.00000041909516</v>
      </c>
      <c r="G5097" s="48">
        <f t="shared" si="239"/>
        <v>56067356.278268397</v>
      </c>
    </row>
    <row r="5098" spans="1:7" x14ac:dyDescent="0.25">
      <c r="A5098" s="43" t="s">
        <v>308</v>
      </c>
      <c r="B5098" s="44">
        <v>43927.125</v>
      </c>
      <c r="C5098" s="45">
        <f t="shared" si="237"/>
        <v>43927.463329545455</v>
      </c>
      <c r="D5098" s="46">
        <v>2.2200000000000002</v>
      </c>
      <c r="E5098" s="46">
        <v>2200</v>
      </c>
      <c r="F5098" s="47">
        <f t="shared" si="238"/>
        <v>899.99999979045242</v>
      </c>
      <c r="G5098" s="48">
        <f t="shared" si="239"/>
        <v>56067356.239105806</v>
      </c>
    </row>
    <row r="5099" spans="1:7" x14ac:dyDescent="0.25">
      <c r="A5099" s="43" t="s">
        <v>308</v>
      </c>
      <c r="B5099" s="44">
        <v>43927.135416666664</v>
      </c>
      <c r="C5099" s="45">
        <f t="shared" si="237"/>
        <v>43927.474906963471</v>
      </c>
      <c r="D5099" s="46">
        <v>2.21</v>
      </c>
      <c r="E5099" s="46">
        <v>2190</v>
      </c>
      <c r="F5099" s="47">
        <f t="shared" si="238"/>
        <v>899.99999979045242</v>
      </c>
      <c r="G5099" s="48">
        <f t="shared" si="239"/>
        <v>55812504.619837143</v>
      </c>
    </row>
    <row r="5100" spans="1:7" x14ac:dyDescent="0.25">
      <c r="A5100" s="43" t="s">
        <v>308</v>
      </c>
      <c r="B5100" s="44">
        <v>43927.145833333336</v>
      </c>
      <c r="C5100" s="45">
        <f t="shared" si="237"/>
        <v>43927.485323630142</v>
      </c>
      <c r="D5100" s="46">
        <v>2.21</v>
      </c>
      <c r="E5100" s="46">
        <v>2190</v>
      </c>
      <c r="F5100" s="47">
        <f t="shared" si="238"/>
        <v>900.00000041909516</v>
      </c>
      <c r="G5100" s="48">
        <f t="shared" si="239"/>
        <v>55812504.658821724</v>
      </c>
    </row>
    <row r="5101" spans="1:7" x14ac:dyDescent="0.25">
      <c r="A5101" s="43" t="s">
        <v>308</v>
      </c>
      <c r="B5101" s="44">
        <v>43927.15625</v>
      </c>
      <c r="C5101" s="45">
        <f t="shared" si="237"/>
        <v>43927.495740296807</v>
      </c>
      <c r="D5101" s="46">
        <v>2.21</v>
      </c>
      <c r="E5101" s="46">
        <v>2190</v>
      </c>
      <c r="F5101" s="47">
        <f t="shared" si="238"/>
        <v>899.99999979045242</v>
      </c>
      <c r="G5101" s="48">
        <f t="shared" si="239"/>
        <v>55812504.619837143</v>
      </c>
    </row>
    <row r="5102" spans="1:7" x14ac:dyDescent="0.25">
      <c r="A5102" s="43" t="s">
        <v>308</v>
      </c>
      <c r="B5102" s="44">
        <v>43927.166666666664</v>
      </c>
      <c r="C5102" s="45">
        <f t="shared" si="237"/>
        <v>43927.506156963471</v>
      </c>
      <c r="D5102" s="46">
        <v>2.21</v>
      </c>
      <c r="E5102" s="46">
        <v>2190</v>
      </c>
      <c r="F5102" s="47">
        <f t="shared" si="238"/>
        <v>899.99999979045242</v>
      </c>
      <c r="G5102" s="48">
        <f t="shared" si="239"/>
        <v>55812504.619837143</v>
      </c>
    </row>
    <row r="5103" spans="1:7" x14ac:dyDescent="0.25">
      <c r="A5103" s="43" t="s">
        <v>308</v>
      </c>
      <c r="B5103" s="44">
        <v>43927.177083333336</v>
      </c>
      <c r="C5103" s="45">
        <f t="shared" si="237"/>
        <v>43927.516573630142</v>
      </c>
      <c r="D5103" s="46">
        <v>2.21</v>
      </c>
      <c r="E5103" s="46">
        <v>2190</v>
      </c>
      <c r="F5103" s="47">
        <f t="shared" si="238"/>
        <v>900.00000041909516</v>
      </c>
      <c r="G5103" s="48">
        <f t="shared" si="239"/>
        <v>55812504.658821724</v>
      </c>
    </row>
    <row r="5104" spans="1:7" x14ac:dyDescent="0.25">
      <c r="A5104" s="43" t="s">
        <v>308</v>
      </c>
      <c r="B5104" s="44">
        <v>43927.1875</v>
      </c>
      <c r="C5104" s="45">
        <f t="shared" si="237"/>
        <v>43927.526990296807</v>
      </c>
      <c r="D5104" s="46">
        <v>2.21</v>
      </c>
      <c r="E5104" s="46">
        <v>2190</v>
      </c>
      <c r="F5104" s="47">
        <f t="shared" si="238"/>
        <v>899.99999979045242</v>
      </c>
      <c r="G5104" s="48">
        <f t="shared" si="239"/>
        <v>55812504.619837143</v>
      </c>
    </row>
    <row r="5105" spans="1:7" x14ac:dyDescent="0.25">
      <c r="A5105" s="43" t="s">
        <v>308</v>
      </c>
      <c r="B5105" s="44">
        <v>43927.197916666664</v>
      </c>
      <c r="C5105" s="45">
        <f t="shared" si="237"/>
        <v>43927.53976056067</v>
      </c>
      <c r="D5105" s="46">
        <v>2.2000000000000002</v>
      </c>
      <c r="E5105" s="46">
        <v>2170</v>
      </c>
      <c r="F5105" s="47">
        <f t="shared" si="238"/>
        <v>899.99999979045242</v>
      </c>
      <c r="G5105" s="48">
        <f t="shared" si="239"/>
        <v>55302801.381299816</v>
      </c>
    </row>
    <row r="5106" spans="1:7" x14ac:dyDescent="0.25">
      <c r="A5106" s="43" t="s">
        <v>308</v>
      </c>
      <c r="B5106" s="44">
        <v>43927.208333333336</v>
      </c>
      <c r="C5106" s="45">
        <f t="shared" si="237"/>
        <v>43927.550177227342</v>
      </c>
      <c r="D5106" s="46">
        <v>2.2000000000000002</v>
      </c>
      <c r="E5106" s="46">
        <v>2170</v>
      </c>
      <c r="F5106" s="47">
        <f t="shared" si="238"/>
        <v>900.00000041909516</v>
      </c>
      <c r="G5106" s="48">
        <f t="shared" si="239"/>
        <v>55302801.419928372</v>
      </c>
    </row>
    <row r="5107" spans="1:7" x14ac:dyDescent="0.25">
      <c r="A5107" s="43" t="s">
        <v>308</v>
      </c>
      <c r="B5107" s="44">
        <v>43927.21875</v>
      </c>
      <c r="C5107" s="45">
        <f t="shared" si="237"/>
        <v>43927.560593894006</v>
      </c>
      <c r="D5107" s="46">
        <v>2.2000000000000002</v>
      </c>
      <c r="E5107" s="46">
        <v>2170</v>
      </c>
      <c r="F5107" s="47">
        <f t="shared" si="238"/>
        <v>899.99999979045242</v>
      </c>
      <c r="G5107" s="48">
        <f t="shared" si="239"/>
        <v>55302801.381299816</v>
      </c>
    </row>
    <row r="5108" spans="1:7" x14ac:dyDescent="0.25">
      <c r="A5108" s="43" t="s">
        <v>308</v>
      </c>
      <c r="B5108" s="44">
        <v>43927.229166666664</v>
      </c>
      <c r="C5108" s="45">
        <f t="shared" si="237"/>
        <v>43927.57101056067</v>
      </c>
      <c r="D5108" s="46">
        <v>2.2000000000000002</v>
      </c>
      <c r="E5108" s="46">
        <v>2170</v>
      </c>
      <c r="F5108" s="47">
        <f t="shared" si="238"/>
        <v>899.99999979045242</v>
      </c>
      <c r="G5108" s="48">
        <f t="shared" si="239"/>
        <v>55302801.381299816</v>
      </c>
    </row>
    <row r="5109" spans="1:7" x14ac:dyDescent="0.25">
      <c r="A5109" s="43" t="s">
        <v>308</v>
      </c>
      <c r="B5109" s="44">
        <v>43927.239583333336</v>
      </c>
      <c r="C5109" s="45">
        <f t="shared" si="237"/>
        <v>43927.581427227342</v>
      </c>
      <c r="D5109" s="46">
        <v>2.2000000000000002</v>
      </c>
      <c r="E5109" s="46">
        <v>2170</v>
      </c>
      <c r="F5109" s="47">
        <f t="shared" si="238"/>
        <v>900.00000041909516</v>
      </c>
      <c r="G5109" s="48">
        <f t="shared" si="239"/>
        <v>55302801.419928372</v>
      </c>
    </row>
    <row r="5110" spans="1:7" x14ac:dyDescent="0.25">
      <c r="A5110" s="43" t="s">
        <v>308</v>
      </c>
      <c r="B5110" s="44">
        <v>43927.25</v>
      </c>
      <c r="C5110" s="45">
        <f t="shared" si="237"/>
        <v>43927.593037037041</v>
      </c>
      <c r="D5110" s="46">
        <v>2.19</v>
      </c>
      <c r="E5110" s="46">
        <v>2160</v>
      </c>
      <c r="F5110" s="47">
        <f t="shared" si="238"/>
        <v>899.99999979045242</v>
      </c>
      <c r="G5110" s="48">
        <f t="shared" si="239"/>
        <v>55047949.762031153</v>
      </c>
    </row>
    <row r="5111" spans="1:7" x14ac:dyDescent="0.25">
      <c r="A5111" s="43" t="s">
        <v>308</v>
      </c>
      <c r="B5111" s="44">
        <v>43927.260416666664</v>
      </c>
      <c r="C5111" s="45">
        <f t="shared" si="237"/>
        <v>43927.60226056067</v>
      </c>
      <c r="D5111" s="46">
        <v>2.2000000000000002</v>
      </c>
      <c r="E5111" s="46">
        <v>2170</v>
      </c>
      <c r="F5111" s="47">
        <f t="shared" si="238"/>
        <v>899.99999979045242</v>
      </c>
      <c r="G5111" s="48">
        <f t="shared" si="239"/>
        <v>55302801.381299816</v>
      </c>
    </row>
    <row r="5112" spans="1:7" x14ac:dyDescent="0.25">
      <c r="A5112" s="43" t="s">
        <v>308</v>
      </c>
      <c r="B5112" s="44">
        <v>43927.270833333336</v>
      </c>
      <c r="C5112" s="45">
        <f t="shared" si="237"/>
        <v>43927.613870370376</v>
      </c>
      <c r="D5112" s="46">
        <v>2.19</v>
      </c>
      <c r="E5112" s="46">
        <v>2160</v>
      </c>
      <c r="F5112" s="47">
        <f t="shared" si="238"/>
        <v>900.00000041909516</v>
      </c>
      <c r="G5112" s="48">
        <f t="shared" si="239"/>
        <v>55047949.800481699</v>
      </c>
    </row>
    <row r="5113" spans="1:7" x14ac:dyDescent="0.25">
      <c r="A5113" s="43" t="s">
        <v>308</v>
      </c>
      <c r="B5113" s="44">
        <v>43927.28125</v>
      </c>
      <c r="C5113" s="45">
        <f t="shared" si="237"/>
        <v>43927.624287037041</v>
      </c>
      <c r="D5113" s="46">
        <v>2.19</v>
      </c>
      <c r="E5113" s="46">
        <v>2160</v>
      </c>
      <c r="F5113" s="47">
        <f t="shared" si="238"/>
        <v>899.99999979045242</v>
      </c>
      <c r="G5113" s="48">
        <f t="shared" si="239"/>
        <v>55047949.762031153</v>
      </c>
    </row>
    <row r="5114" spans="1:7" x14ac:dyDescent="0.25">
      <c r="A5114" s="43" t="s">
        <v>308</v>
      </c>
      <c r="B5114" s="44">
        <v>43927.291666666664</v>
      </c>
      <c r="C5114" s="45">
        <f t="shared" si="237"/>
        <v>43927.634703703705</v>
      </c>
      <c r="D5114" s="46">
        <v>2.19</v>
      </c>
      <c r="E5114" s="46">
        <v>2160</v>
      </c>
      <c r="F5114" s="47">
        <f t="shared" si="238"/>
        <v>899.99999979045242</v>
      </c>
      <c r="G5114" s="48">
        <f t="shared" si="239"/>
        <v>55047949.762031153</v>
      </c>
    </row>
    <row r="5115" spans="1:7" x14ac:dyDescent="0.25">
      <c r="A5115" s="43" t="s">
        <v>308</v>
      </c>
      <c r="B5115" s="44">
        <v>43927.302083333336</v>
      </c>
      <c r="C5115" s="45">
        <f t="shared" si="237"/>
        <v>43927.645120370376</v>
      </c>
      <c r="D5115" s="46">
        <v>2.19</v>
      </c>
      <c r="E5115" s="46">
        <v>2160</v>
      </c>
      <c r="F5115" s="47">
        <f t="shared" si="238"/>
        <v>900.00000041909516</v>
      </c>
      <c r="G5115" s="48">
        <f t="shared" si="239"/>
        <v>55047949.800481699</v>
      </c>
    </row>
    <row r="5116" spans="1:7" x14ac:dyDescent="0.25">
      <c r="A5116" s="43" t="s">
        <v>308</v>
      </c>
      <c r="B5116" s="44">
        <v>43927.3125</v>
      </c>
      <c r="C5116" s="45">
        <f t="shared" si="237"/>
        <v>43927.655537037041</v>
      </c>
      <c r="D5116" s="46">
        <v>2.19</v>
      </c>
      <c r="E5116" s="46">
        <v>2160</v>
      </c>
      <c r="F5116" s="47">
        <f t="shared" si="238"/>
        <v>899.99999979045242</v>
      </c>
      <c r="G5116" s="48">
        <f t="shared" si="239"/>
        <v>55047949.762031153</v>
      </c>
    </row>
    <row r="5117" spans="1:7" x14ac:dyDescent="0.25">
      <c r="A5117" s="43" t="s">
        <v>308</v>
      </c>
      <c r="B5117" s="44">
        <v>43927.322916666664</v>
      </c>
      <c r="C5117" s="45">
        <f t="shared" si="237"/>
        <v>43927.665953703705</v>
      </c>
      <c r="D5117" s="46">
        <v>2.19</v>
      </c>
      <c r="E5117" s="46">
        <v>2160</v>
      </c>
      <c r="F5117" s="47">
        <f t="shared" si="238"/>
        <v>899.99999979045242</v>
      </c>
      <c r="G5117" s="48">
        <f t="shared" si="239"/>
        <v>55047949.762031153</v>
      </c>
    </row>
    <row r="5118" spans="1:7" x14ac:dyDescent="0.25">
      <c r="A5118" s="43" t="s">
        <v>308</v>
      </c>
      <c r="B5118" s="44">
        <v>43927.333333333336</v>
      </c>
      <c r="C5118" s="45">
        <f t="shared" si="237"/>
        <v>43927.678790109036</v>
      </c>
      <c r="D5118" s="46">
        <v>2.1800000000000002</v>
      </c>
      <c r="E5118" s="46">
        <v>2140</v>
      </c>
      <c r="F5118" s="47">
        <f t="shared" si="238"/>
        <v>900.00000041909516</v>
      </c>
      <c r="G5118" s="48">
        <f t="shared" si="239"/>
        <v>54538246.561588354</v>
      </c>
    </row>
    <row r="5119" spans="1:7" x14ac:dyDescent="0.25">
      <c r="A5119" s="43" t="s">
        <v>308</v>
      </c>
      <c r="B5119" s="44">
        <v>43927.34375</v>
      </c>
      <c r="C5119" s="45">
        <f t="shared" si="237"/>
        <v>43927.6892067757</v>
      </c>
      <c r="D5119" s="46">
        <v>2.1800000000000002</v>
      </c>
      <c r="E5119" s="46">
        <v>2140</v>
      </c>
      <c r="F5119" s="47">
        <f t="shared" si="238"/>
        <v>899.99999979045242</v>
      </c>
      <c r="G5119" s="48">
        <f t="shared" si="239"/>
        <v>54538246.523493826</v>
      </c>
    </row>
    <row r="5120" spans="1:7" x14ac:dyDescent="0.25">
      <c r="A5120" s="43" t="s">
        <v>308</v>
      </c>
      <c r="B5120" s="44">
        <v>43927.354166666664</v>
      </c>
      <c r="C5120" s="45">
        <f t="shared" si="237"/>
        <v>43927.697203703705</v>
      </c>
      <c r="D5120" s="46">
        <v>2.19</v>
      </c>
      <c r="E5120" s="46">
        <v>2160</v>
      </c>
      <c r="F5120" s="47">
        <f t="shared" si="238"/>
        <v>899.99999979045242</v>
      </c>
      <c r="G5120" s="48">
        <f t="shared" si="239"/>
        <v>55047949.762031153</v>
      </c>
    </row>
    <row r="5121" spans="1:7" x14ac:dyDescent="0.25">
      <c r="A5121" s="43" t="s">
        <v>308</v>
      </c>
      <c r="B5121" s="44">
        <v>43927.364583333336</v>
      </c>
      <c r="C5121" s="45">
        <f t="shared" si="237"/>
        <v>43927.710040109036</v>
      </c>
      <c r="D5121" s="46">
        <v>2.1800000000000002</v>
      </c>
      <c r="E5121" s="46">
        <v>2140</v>
      </c>
      <c r="F5121" s="47">
        <f t="shared" si="238"/>
        <v>900.00000041909516</v>
      </c>
      <c r="G5121" s="48">
        <f t="shared" si="239"/>
        <v>54538246.561588354</v>
      </c>
    </row>
    <row r="5122" spans="1:7" x14ac:dyDescent="0.25">
      <c r="A5122" s="43" t="s">
        <v>308</v>
      </c>
      <c r="B5122" s="44">
        <v>43927.375</v>
      </c>
      <c r="C5122" s="45">
        <f t="shared" ref="C5122:C5185" si="240">B5122+((13422*(1/E5122)+2.019)/24)</f>
        <v>43927.7204567757</v>
      </c>
      <c r="D5122" s="46">
        <v>2.1800000000000002</v>
      </c>
      <c r="E5122" s="46">
        <v>2140</v>
      </c>
      <c r="F5122" s="47">
        <f t="shared" si="238"/>
        <v>899.99999979045242</v>
      </c>
      <c r="G5122" s="48">
        <f t="shared" si="239"/>
        <v>54538246.523493826</v>
      </c>
    </row>
    <row r="5123" spans="1:7" x14ac:dyDescent="0.25">
      <c r="A5123" s="43" t="s">
        <v>308</v>
      </c>
      <c r="B5123" s="44">
        <v>43927.385416666664</v>
      </c>
      <c r="C5123" s="45">
        <f t="shared" si="240"/>
        <v>43927.730873442364</v>
      </c>
      <c r="D5123" s="46">
        <v>2.1800000000000002</v>
      </c>
      <c r="E5123" s="46">
        <v>2140</v>
      </c>
      <c r="F5123" s="47">
        <f t="shared" ref="F5123:F5186" si="241">CONVERT((B5123-B5122),"day","sec")</f>
        <v>899.99999979045242</v>
      </c>
      <c r="G5123" s="48">
        <f t="shared" si="239"/>
        <v>54538246.523493826</v>
      </c>
    </row>
    <row r="5124" spans="1:7" x14ac:dyDescent="0.25">
      <c r="A5124" s="43" t="s">
        <v>308</v>
      </c>
      <c r="B5124" s="44">
        <v>43927.395833333336</v>
      </c>
      <c r="C5124" s="45">
        <f t="shared" si="240"/>
        <v>43927.738870370376</v>
      </c>
      <c r="D5124" s="46">
        <v>2.19</v>
      </c>
      <c r="E5124" s="46">
        <v>2160</v>
      </c>
      <c r="F5124" s="47">
        <f t="shared" si="241"/>
        <v>900.00000041909516</v>
      </c>
      <c r="G5124" s="48">
        <f t="shared" ref="G5124:G5187" si="242">F5124*E5124*CONVERT(1,"ft^3","l")</f>
        <v>55047949.800481699</v>
      </c>
    </row>
    <row r="5125" spans="1:7" x14ac:dyDescent="0.25">
      <c r="A5125" s="43" t="s">
        <v>308</v>
      </c>
      <c r="B5125" s="44">
        <v>43927.40625</v>
      </c>
      <c r="C5125" s="45">
        <f t="shared" si="240"/>
        <v>43927.7517067757</v>
      </c>
      <c r="D5125" s="46">
        <v>2.1800000000000002</v>
      </c>
      <c r="E5125" s="46">
        <v>2140</v>
      </c>
      <c r="F5125" s="47">
        <f t="shared" si="241"/>
        <v>899.99999979045242</v>
      </c>
      <c r="G5125" s="48">
        <f t="shared" si="242"/>
        <v>54538246.523493826</v>
      </c>
    </row>
    <row r="5126" spans="1:7" x14ac:dyDescent="0.25">
      <c r="A5126" s="43" t="s">
        <v>308</v>
      </c>
      <c r="B5126" s="44">
        <v>43927.416666666664</v>
      </c>
      <c r="C5126" s="45">
        <f t="shared" si="240"/>
        <v>43927.762123442364</v>
      </c>
      <c r="D5126" s="46">
        <v>2.1800000000000002</v>
      </c>
      <c r="E5126" s="46">
        <v>2140</v>
      </c>
      <c r="F5126" s="47">
        <f t="shared" si="241"/>
        <v>899.99999979045242</v>
      </c>
      <c r="G5126" s="48">
        <f t="shared" si="242"/>
        <v>54538246.523493826</v>
      </c>
    </row>
    <row r="5127" spans="1:7" x14ac:dyDescent="0.25">
      <c r="A5127" s="43" t="s">
        <v>308</v>
      </c>
      <c r="B5127" s="44">
        <v>43927.427083333336</v>
      </c>
      <c r="C5127" s="45">
        <f t="shared" si="240"/>
        <v>43927.772540109036</v>
      </c>
      <c r="D5127" s="46">
        <v>2.1800000000000002</v>
      </c>
      <c r="E5127" s="46">
        <v>2140</v>
      </c>
      <c r="F5127" s="47">
        <f t="shared" si="241"/>
        <v>900.00000041909516</v>
      </c>
      <c r="G5127" s="48">
        <f t="shared" si="242"/>
        <v>54538246.561588354</v>
      </c>
    </row>
    <row r="5128" spans="1:7" x14ac:dyDescent="0.25">
      <c r="A5128" s="43" t="s">
        <v>308</v>
      </c>
      <c r="B5128" s="44">
        <v>43927.4375</v>
      </c>
      <c r="C5128" s="45">
        <f t="shared" si="240"/>
        <v>43927.7829567757</v>
      </c>
      <c r="D5128" s="46">
        <v>2.1800000000000002</v>
      </c>
      <c r="E5128" s="46">
        <v>2140</v>
      </c>
      <c r="F5128" s="47">
        <f t="shared" si="241"/>
        <v>899.99999979045242</v>
      </c>
      <c r="G5128" s="48">
        <f t="shared" si="242"/>
        <v>54538246.523493826</v>
      </c>
    </row>
    <row r="5129" spans="1:7" x14ac:dyDescent="0.25">
      <c r="A5129" s="43" t="s">
        <v>308</v>
      </c>
      <c r="B5129" s="44">
        <v>43927.447916666664</v>
      </c>
      <c r="C5129" s="45">
        <f t="shared" si="240"/>
        <v>43927.793373442364</v>
      </c>
      <c r="D5129" s="46">
        <v>2.1800000000000002</v>
      </c>
      <c r="E5129" s="46">
        <v>2140</v>
      </c>
      <c r="F5129" s="47">
        <f t="shared" si="241"/>
        <v>899.99999979045242</v>
      </c>
      <c r="G5129" s="48">
        <f t="shared" si="242"/>
        <v>54538246.523493826</v>
      </c>
    </row>
    <row r="5130" spans="1:7" x14ac:dyDescent="0.25">
      <c r="A5130" s="43" t="s">
        <v>308</v>
      </c>
      <c r="B5130" s="44">
        <v>43927.458333333336</v>
      </c>
      <c r="C5130" s="45">
        <f t="shared" si="240"/>
        <v>43927.803790109036</v>
      </c>
      <c r="D5130" s="46">
        <v>2.1800000000000002</v>
      </c>
      <c r="E5130" s="46">
        <v>2140</v>
      </c>
      <c r="F5130" s="47">
        <f t="shared" si="241"/>
        <v>900.00000041909516</v>
      </c>
      <c r="G5130" s="48">
        <f t="shared" si="242"/>
        <v>54538246.561588354</v>
      </c>
    </row>
    <row r="5131" spans="1:7" x14ac:dyDescent="0.25">
      <c r="A5131" s="43" t="s">
        <v>308</v>
      </c>
      <c r="B5131" s="44">
        <v>43927.46875</v>
      </c>
      <c r="C5131" s="45">
        <f t="shared" si="240"/>
        <v>43927.8142067757</v>
      </c>
      <c r="D5131" s="46">
        <v>2.1800000000000002</v>
      </c>
      <c r="E5131" s="46">
        <v>2140</v>
      </c>
      <c r="F5131" s="47">
        <f t="shared" si="241"/>
        <v>899.99999979045242</v>
      </c>
      <c r="G5131" s="48">
        <f t="shared" si="242"/>
        <v>54538246.523493826</v>
      </c>
    </row>
    <row r="5132" spans="1:7" x14ac:dyDescent="0.25">
      <c r="A5132" s="43" t="s">
        <v>308</v>
      </c>
      <c r="B5132" s="44">
        <v>43927.479166666664</v>
      </c>
      <c r="C5132" s="45">
        <f t="shared" si="240"/>
        <v>43927.827088836479</v>
      </c>
      <c r="D5132" s="46">
        <v>2.17</v>
      </c>
      <c r="E5132" s="46">
        <v>2120</v>
      </c>
      <c r="F5132" s="47">
        <f t="shared" si="241"/>
        <v>899.99999979045242</v>
      </c>
      <c r="G5132" s="48">
        <f t="shared" si="242"/>
        <v>54028543.2849565</v>
      </c>
    </row>
    <row r="5133" spans="1:7" x14ac:dyDescent="0.25">
      <c r="A5133" s="43" t="s">
        <v>308</v>
      </c>
      <c r="B5133" s="44">
        <v>43927.489583333336</v>
      </c>
      <c r="C5133" s="45">
        <f t="shared" si="240"/>
        <v>43927.835040109036</v>
      </c>
      <c r="D5133" s="46">
        <v>2.1800000000000002</v>
      </c>
      <c r="E5133" s="46">
        <v>2140</v>
      </c>
      <c r="F5133" s="47">
        <f t="shared" si="241"/>
        <v>900.00000041909516</v>
      </c>
      <c r="G5133" s="48">
        <f t="shared" si="242"/>
        <v>54538246.561588354</v>
      </c>
    </row>
    <row r="5134" spans="1:7" x14ac:dyDescent="0.25">
      <c r="A5134" s="43" t="s">
        <v>308</v>
      </c>
      <c r="B5134" s="44">
        <v>43927.5</v>
      </c>
      <c r="C5134" s="45">
        <f t="shared" si="240"/>
        <v>43927.8454567757</v>
      </c>
      <c r="D5134" s="46">
        <v>2.1800000000000002</v>
      </c>
      <c r="E5134" s="46">
        <v>2140</v>
      </c>
      <c r="F5134" s="47">
        <f t="shared" si="241"/>
        <v>899.99999979045242</v>
      </c>
      <c r="G5134" s="48">
        <f t="shared" si="242"/>
        <v>54538246.523493826</v>
      </c>
    </row>
    <row r="5135" spans="1:7" x14ac:dyDescent="0.25">
      <c r="A5135" s="43" t="s">
        <v>308</v>
      </c>
      <c r="B5135" s="44">
        <v>43927.510416666664</v>
      </c>
      <c r="C5135" s="45">
        <f t="shared" si="240"/>
        <v>43927.855873442364</v>
      </c>
      <c r="D5135" s="46">
        <v>2.1800000000000002</v>
      </c>
      <c r="E5135" s="46">
        <v>2140</v>
      </c>
      <c r="F5135" s="47">
        <f t="shared" si="241"/>
        <v>899.99999979045242</v>
      </c>
      <c r="G5135" s="48">
        <f t="shared" si="242"/>
        <v>54538246.523493826</v>
      </c>
    </row>
    <row r="5136" spans="1:7" x14ac:dyDescent="0.25">
      <c r="A5136" s="43" t="s">
        <v>308</v>
      </c>
      <c r="B5136" s="44">
        <v>43927.520833333336</v>
      </c>
      <c r="C5136" s="45">
        <f t="shared" si="240"/>
        <v>43927.86875550315</v>
      </c>
      <c r="D5136" s="46">
        <v>2.17</v>
      </c>
      <c r="E5136" s="46">
        <v>2120</v>
      </c>
      <c r="F5136" s="47">
        <f t="shared" si="241"/>
        <v>900.00000041909516</v>
      </c>
      <c r="G5136" s="48">
        <f t="shared" si="242"/>
        <v>54028543.322695002</v>
      </c>
    </row>
    <row r="5137" spans="1:7" x14ac:dyDescent="0.25">
      <c r="A5137" s="43" t="s">
        <v>308</v>
      </c>
      <c r="B5137" s="44">
        <v>43927.53125</v>
      </c>
      <c r="C5137" s="45">
        <f t="shared" si="240"/>
        <v>43927.8767067757</v>
      </c>
      <c r="D5137" s="46">
        <v>2.1800000000000002</v>
      </c>
      <c r="E5137" s="46">
        <v>2140</v>
      </c>
      <c r="F5137" s="47">
        <f t="shared" si="241"/>
        <v>899.99999979045242</v>
      </c>
      <c r="G5137" s="48">
        <f t="shared" si="242"/>
        <v>54538246.523493826</v>
      </c>
    </row>
    <row r="5138" spans="1:7" x14ac:dyDescent="0.25">
      <c r="A5138" s="43" t="s">
        <v>308</v>
      </c>
      <c r="B5138" s="44">
        <v>43927.541666666664</v>
      </c>
      <c r="C5138" s="45">
        <f t="shared" si="240"/>
        <v>43927.887123442364</v>
      </c>
      <c r="D5138" s="46">
        <v>2.1800000000000002</v>
      </c>
      <c r="E5138" s="46">
        <v>2140</v>
      </c>
      <c r="F5138" s="47">
        <f t="shared" si="241"/>
        <v>899.99999979045242</v>
      </c>
      <c r="G5138" s="48">
        <f t="shared" si="242"/>
        <v>54538246.523493826</v>
      </c>
    </row>
    <row r="5139" spans="1:7" x14ac:dyDescent="0.25">
      <c r="A5139" s="43" t="s">
        <v>308</v>
      </c>
      <c r="B5139" s="44">
        <v>43927.552083333336</v>
      </c>
      <c r="C5139" s="45">
        <f t="shared" si="240"/>
        <v>43927.897540109036</v>
      </c>
      <c r="D5139" s="46">
        <v>2.1800000000000002</v>
      </c>
      <c r="E5139" s="46">
        <v>2140</v>
      </c>
      <c r="F5139" s="47">
        <f t="shared" si="241"/>
        <v>900.00000041909516</v>
      </c>
      <c r="G5139" s="48">
        <f t="shared" si="242"/>
        <v>54538246.561588354</v>
      </c>
    </row>
    <row r="5140" spans="1:7" x14ac:dyDescent="0.25">
      <c r="A5140" s="43" t="s">
        <v>308</v>
      </c>
      <c r="B5140" s="44">
        <v>43927.5625</v>
      </c>
      <c r="C5140" s="45">
        <f t="shared" si="240"/>
        <v>43927.910422169814</v>
      </c>
      <c r="D5140" s="46">
        <v>2.17</v>
      </c>
      <c r="E5140" s="46">
        <v>2120</v>
      </c>
      <c r="F5140" s="47">
        <f t="shared" si="241"/>
        <v>899.99999979045242</v>
      </c>
      <c r="G5140" s="48">
        <f t="shared" si="242"/>
        <v>54028543.2849565</v>
      </c>
    </row>
    <row r="5141" spans="1:7" x14ac:dyDescent="0.25">
      <c r="A5141" s="43" t="s">
        <v>308</v>
      </c>
      <c r="B5141" s="44">
        <v>43927.572916666664</v>
      </c>
      <c r="C5141" s="45">
        <f t="shared" si="240"/>
        <v>43927.918373442364</v>
      </c>
      <c r="D5141" s="46">
        <v>2.1800000000000002</v>
      </c>
      <c r="E5141" s="46">
        <v>2140</v>
      </c>
      <c r="F5141" s="47">
        <f t="shared" si="241"/>
        <v>899.99999979045242</v>
      </c>
      <c r="G5141" s="48">
        <f t="shared" si="242"/>
        <v>54538246.523493826</v>
      </c>
    </row>
    <row r="5142" spans="1:7" x14ac:dyDescent="0.25">
      <c r="A5142" s="43" t="s">
        <v>308</v>
      </c>
      <c r="B5142" s="44">
        <v>43927.583333333336</v>
      </c>
      <c r="C5142" s="45">
        <f t="shared" si="240"/>
        <v>43927.93125550315</v>
      </c>
      <c r="D5142" s="46">
        <v>2.17</v>
      </c>
      <c r="E5142" s="46">
        <v>2120</v>
      </c>
      <c r="F5142" s="47">
        <f t="shared" si="241"/>
        <v>900.00000041909516</v>
      </c>
      <c r="G5142" s="48">
        <f t="shared" si="242"/>
        <v>54028543.322695002</v>
      </c>
    </row>
    <row r="5143" spans="1:7" x14ac:dyDescent="0.25">
      <c r="A5143" s="43" t="s">
        <v>308</v>
      </c>
      <c r="B5143" s="44">
        <v>43927.59375</v>
      </c>
      <c r="C5143" s="45">
        <f t="shared" si="240"/>
        <v>43927.9392067757</v>
      </c>
      <c r="D5143" s="46">
        <v>2.1800000000000002</v>
      </c>
      <c r="E5143" s="46">
        <v>2140</v>
      </c>
      <c r="F5143" s="47">
        <f t="shared" si="241"/>
        <v>899.99999979045242</v>
      </c>
      <c r="G5143" s="48">
        <f t="shared" si="242"/>
        <v>54538246.523493826</v>
      </c>
    </row>
    <row r="5144" spans="1:7" x14ac:dyDescent="0.25">
      <c r="A5144" s="43" t="s">
        <v>308</v>
      </c>
      <c r="B5144" s="44">
        <v>43927.604166666664</v>
      </c>
      <c r="C5144" s="45">
        <f t="shared" si="240"/>
        <v>43927.949623442364</v>
      </c>
      <c r="D5144" s="46">
        <v>2.1800000000000002</v>
      </c>
      <c r="E5144" s="46">
        <v>2140</v>
      </c>
      <c r="F5144" s="47">
        <f t="shared" si="241"/>
        <v>899.99999979045242</v>
      </c>
      <c r="G5144" s="48">
        <f t="shared" si="242"/>
        <v>54538246.523493826</v>
      </c>
    </row>
    <row r="5145" spans="1:7" x14ac:dyDescent="0.25">
      <c r="A5145" s="43" t="s">
        <v>308</v>
      </c>
      <c r="B5145" s="44">
        <v>43927.614583333336</v>
      </c>
      <c r="C5145" s="45">
        <f t="shared" si="240"/>
        <v>43927.96250550315</v>
      </c>
      <c r="D5145" s="46">
        <v>2.17</v>
      </c>
      <c r="E5145" s="46">
        <v>2120</v>
      </c>
      <c r="F5145" s="47">
        <f t="shared" si="241"/>
        <v>900.00000041909516</v>
      </c>
      <c r="G5145" s="48">
        <f t="shared" si="242"/>
        <v>54028543.322695002</v>
      </c>
    </row>
    <row r="5146" spans="1:7" x14ac:dyDescent="0.25">
      <c r="A5146" s="43" t="s">
        <v>308</v>
      </c>
      <c r="B5146" s="44">
        <v>43927.625</v>
      </c>
      <c r="C5146" s="45">
        <f t="shared" si="240"/>
        <v>43927.972922169814</v>
      </c>
      <c r="D5146" s="46">
        <v>2.17</v>
      </c>
      <c r="E5146" s="46">
        <v>2120</v>
      </c>
      <c r="F5146" s="47">
        <f t="shared" si="241"/>
        <v>899.99999979045242</v>
      </c>
      <c r="G5146" s="48">
        <f t="shared" si="242"/>
        <v>54028543.2849565</v>
      </c>
    </row>
    <row r="5147" spans="1:7" x14ac:dyDescent="0.25">
      <c r="A5147" s="43" t="s">
        <v>308</v>
      </c>
      <c r="B5147" s="44">
        <v>43927.635416666664</v>
      </c>
      <c r="C5147" s="45">
        <f t="shared" si="240"/>
        <v>43927.984589060026</v>
      </c>
      <c r="D5147" s="46">
        <v>2.16</v>
      </c>
      <c r="E5147" s="46">
        <v>2110</v>
      </c>
      <c r="F5147" s="47">
        <f t="shared" si="241"/>
        <v>899.99999979045242</v>
      </c>
      <c r="G5147" s="48">
        <f t="shared" si="242"/>
        <v>53773691.665687837</v>
      </c>
    </row>
    <row r="5148" spans="1:7" x14ac:dyDescent="0.25">
      <c r="A5148" s="43" t="s">
        <v>308</v>
      </c>
      <c r="B5148" s="44">
        <v>43927.645833333336</v>
      </c>
      <c r="C5148" s="45">
        <f t="shared" si="240"/>
        <v>43927.99375550315</v>
      </c>
      <c r="D5148" s="46">
        <v>2.17</v>
      </c>
      <c r="E5148" s="46">
        <v>2120</v>
      </c>
      <c r="F5148" s="47">
        <f t="shared" si="241"/>
        <v>900.00000041909516</v>
      </c>
      <c r="G5148" s="48">
        <f t="shared" si="242"/>
        <v>54028543.322695002</v>
      </c>
    </row>
    <row r="5149" spans="1:7" x14ac:dyDescent="0.25">
      <c r="A5149" s="43" t="s">
        <v>308</v>
      </c>
      <c r="B5149" s="44">
        <v>43927.65625</v>
      </c>
      <c r="C5149" s="45">
        <f t="shared" si="240"/>
        <v>43928.0017067757</v>
      </c>
      <c r="D5149" s="46">
        <v>2.1800000000000002</v>
      </c>
      <c r="E5149" s="46">
        <v>2140</v>
      </c>
      <c r="F5149" s="47">
        <f t="shared" si="241"/>
        <v>899.99999979045242</v>
      </c>
      <c r="G5149" s="48">
        <f t="shared" si="242"/>
        <v>54538246.523493826</v>
      </c>
    </row>
    <row r="5150" spans="1:7" x14ac:dyDescent="0.25">
      <c r="A5150" s="43" t="s">
        <v>308</v>
      </c>
      <c r="B5150" s="44">
        <v>43927.666666666664</v>
      </c>
      <c r="C5150" s="45">
        <f t="shared" si="240"/>
        <v>43928.014588836479</v>
      </c>
      <c r="D5150" s="46">
        <v>2.17</v>
      </c>
      <c r="E5150" s="46">
        <v>2120</v>
      </c>
      <c r="F5150" s="47">
        <f t="shared" si="241"/>
        <v>899.99999979045242</v>
      </c>
      <c r="G5150" s="48">
        <f t="shared" si="242"/>
        <v>54028543.2849565</v>
      </c>
    </row>
    <row r="5151" spans="1:7" x14ac:dyDescent="0.25">
      <c r="A5151" s="43" t="s">
        <v>308</v>
      </c>
      <c r="B5151" s="44">
        <v>43927.677083333336</v>
      </c>
      <c r="C5151" s="45">
        <f t="shared" si="240"/>
        <v>43928.02500550315</v>
      </c>
      <c r="D5151" s="46">
        <v>2.17</v>
      </c>
      <c r="E5151" s="46">
        <v>2120</v>
      </c>
      <c r="F5151" s="47">
        <f t="shared" si="241"/>
        <v>900.00000041909516</v>
      </c>
      <c r="G5151" s="48">
        <f t="shared" si="242"/>
        <v>54028543.322695002</v>
      </c>
    </row>
    <row r="5152" spans="1:7" x14ac:dyDescent="0.25">
      <c r="A5152" s="43" t="s">
        <v>308</v>
      </c>
      <c r="B5152" s="44">
        <v>43927.6875</v>
      </c>
      <c r="C5152" s="45">
        <f t="shared" si="240"/>
        <v>43928.035422169814</v>
      </c>
      <c r="D5152" s="46">
        <v>2.17</v>
      </c>
      <c r="E5152" s="46">
        <v>2120</v>
      </c>
      <c r="F5152" s="47">
        <f t="shared" si="241"/>
        <v>899.99999979045242</v>
      </c>
      <c r="G5152" s="48">
        <f t="shared" si="242"/>
        <v>54028543.2849565</v>
      </c>
    </row>
    <row r="5153" spans="1:7" x14ac:dyDescent="0.25">
      <c r="A5153" s="43" t="s">
        <v>308</v>
      </c>
      <c r="B5153" s="44">
        <v>43927.697916666664</v>
      </c>
      <c r="C5153" s="45">
        <f t="shared" si="240"/>
        <v>43928.047089060026</v>
      </c>
      <c r="D5153" s="46">
        <v>2.16</v>
      </c>
      <c r="E5153" s="46">
        <v>2110</v>
      </c>
      <c r="F5153" s="47">
        <f t="shared" si="241"/>
        <v>899.99999979045242</v>
      </c>
      <c r="G5153" s="48">
        <f t="shared" si="242"/>
        <v>53773691.665687837</v>
      </c>
    </row>
    <row r="5154" spans="1:7" x14ac:dyDescent="0.25">
      <c r="A5154" s="43" t="s">
        <v>308</v>
      </c>
      <c r="B5154" s="44">
        <v>43927.708333333336</v>
      </c>
      <c r="C5154" s="45">
        <f t="shared" si="240"/>
        <v>43928.057505726698</v>
      </c>
      <c r="D5154" s="46">
        <v>2.16</v>
      </c>
      <c r="E5154" s="46">
        <v>2110</v>
      </c>
      <c r="F5154" s="47">
        <f t="shared" si="241"/>
        <v>900.00000041909516</v>
      </c>
      <c r="G5154" s="48">
        <f t="shared" si="242"/>
        <v>53773691.703248329</v>
      </c>
    </row>
    <row r="5155" spans="1:7" x14ac:dyDescent="0.25">
      <c r="A5155" s="43" t="s">
        <v>308</v>
      </c>
      <c r="B5155" s="44">
        <v>43927.71875</v>
      </c>
      <c r="C5155" s="45">
        <f t="shared" si="240"/>
        <v>43928.067922393362</v>
      </c>
      <c r="D5155" s="46">
        <v>2.16</v>
      </c>
      <c r="E5155" s="46">
        <v>2110</v>
      </c>
      <c r="F5155" s="47">
        <f t="shared" si="241"/>
        <v>899.99999979045242</v>
      </c>
      <c r="G5155" s="48">
        <f t="shared" si="242"/>
        <v>53773691.665687837</v>
      </c>
    </row>
    <row r="5156" spans="1:7" x14ac:dyDescent="0.25">
      <c r="A5156" s="43" t="s">
        <v>308</v>
      </c>
      <c r="B5156" s="44">
        <v>43927.729166666664</v>
      </c>
      <c r="C5156" s="45">
        <f t="shared" si="240"/>
        <v>43928.078339060026</v>
      </c>
      <c r="D5156" s="46">
        <v>2.16</v>
      </c>
      <c r="E5156" s="46">
        <v>2110</v>
      </c>
      <c r="F5156" s="47">
        <f t="shared" si="241"/>
        <v>899.99999979045242</v>
      </c>
      <c r="G5156" s="48">
        <f t="shared" si="242"/>
        <v>53773691.665687837</v>
      </c>
    </row>
    <row r="5157" spans="1:7" x14ac:dyDescent="0.25">
      <c r="A5157" s="43" t="s">
        <v>308</v>
      </c>
      <c r="B5157" s="44">
        <v>43927.739583333336</v>
      </c>
      <c r="C5157" s="45">
        <f t="shared" si="240"/>
        <v>43928.091292065394</v>
      </c>
      <c r="D5157" s="46">
        <v>2.15</v>
      </c>
      <c r="E5157" s="46">
        <v>2090</v>
      </c>
      <c r="F5157" s="47">
        <f t="shared" si="241"/>
        <v>900.00000041909516</v>
      </c>
      <c r="G5157" s="48">
        <f t="shared" si="242"/>
        <v>53263988.464354977</v>
      </c>
    </row>
    <row r="5158" spans="1:7" x14ac:dyDescent="0.25">
      <c r="A5158" s="43" t="s">
        <v>308</v>
      </c>
      <c r="B5158" s="44">
        <v>43927.75</v>
      </c>
      <c r="C5158" s="45">
        <f t="shared" si="240"/>
        <v>43928.101708732058</v>
      </c>
      <c r="D5158" s="46">
        <v>2.15</v>
      </c>
      <c r="E5158" s="46">
        <v>2090</v>
      </c>
      <c r="F5158" s="47">
        <f t="shared" si="241"/>
        <v>899.99999979045242</v>
      </c>
      <c r="G5158" s="48">
        <f t="shared" si="242"/>
        <v>53263988.42715051</v>
      </c>
    </row>
    <row r="5159" spans="1:7" x14ac:dyDescent="0.25">
      <c r="A5159" s="43" t="s">
        <v>308</v>
      </c>
      <c r="B5159" s="44">
        <v>43927.760416666664</v>
      </c>
      <c r="C5159" s="45">
        <f t="shared" si="240"/>
        <v>43928.112125398722</v>
      </c>
      <c r="D5159" s="46">
        <v>2.15</v>
      </c>
      <c r="E5159" s="46">
        <v>2090</v>
      </c>
      <c r="F5159" s="47">
        <f t="shared" si="241"/>
        <v>899.99999979045242</v>
      </c>
      <c r="G5159" s="48">
        <f t="shared" si="242"/>
        <v>53263988.42715051</v>
      </c>
    </row>
    <row r="5160" spans="1:7" x14ac:dyDescent="0.25">
      <c r="A5160" s="43" t="s">
        <v>308</v>
      </c>
      <c r="B5160" s="44">
        <v>43927.770833333336</v>
      </c>
      <c r="C5160" s="45">
        <f t="shared" si="240"/>
        <v>43928.122542065394</v>
      </c>
      <c r="D5160" s="46">
        <v>2.15</v>
      </c>
      <c r="E5160" s="46">
        <v>2090</v>
      </c>
      <c r="F5160" s="47">
        <f t="shared" si="241"/>
        <v>900.00000041909516</v>
      </c>
      <c r="G5160" s="48">
        <f t="shared" si="242"/>
        <v>53263988.464354977</v>
      </c>
    </row>
    <row r="5161" spans="1:7" x14ac:dyDescent="0.25">
      <c r="A5161" s="43" t="s">
        <v>308</v>
      </c>
      <c r="B5161" s="44">
        <v>43927.78125</v>
      </c>
      <c r="C5161" s="45">
        <f t="shared" si="240"/>
        <v>43928.132958732058</v>
      </c>
      <c r="D5161" s="46">
        <v>2.15</v>
      </c>
      <c r="E5161" s="46">
        <v>2090</v>
      </c>
      <c r="F5161" s="47">
        <f t="shared" si="241"/>
        <v>899.99999979045242</v>
      </c>
      <c r="G5161" s="48">
        <f t="shared" si="242"/>
        <v>53263988.42715051</v>
      </c>
    </row>
    <row r="5162" spans="1:7" x14ac:dyDescent="0.25">
      <c r="A5162" s="43" t="s">
        <v>308</v>
      </c>
      <c r="B5162" s="44">
        <v>43927.791666666664</v>
      </c>
      <c r="C5162" s="45">
        <f t="shared" si="240"/>
        <v>43928.143375398722</v>
      </c>
      <c r="D5162" s="46">
        <v>2.15</v>
      </c>
      <c r="E5162" s="46">
        <v>2090</v>
      </c>
      <c r="F5162" s="47">
        <f t="shared" si="241"/>
        <v>899.99999979045242</v>
      </c>
      <c r="G5162" s="48">
        <f t="shared" si="242"/>
        <v>53263988.42715051</v>
      </c>
    </row>
    <row r="5163" spans="1:7" x14ac:dyDescent="0.25">
      <c r="A5163" s="43" t="s">
        <v>308</v>
      </c>
      <c r="B5163" s="44">
        <v>43927.802083333336</v>
      </c>
      <c r="C5163" s="45">
        <f t="shared" si="240"/>
        <v>43928.153792065394</v>
      </c>
      <c r="D5163" s="46">
        <v>2.15</v>
      </c>
      <c r="E5163" s="46">
        <v>2090</v>
      </c>
      <c r="F5163" s="47">
        <f t="shared" si="241"/>
        <v>900.00000041909516</v>
      </c>
      <c r="G5163" s="48">
        <f t="shared" si="242"/>
        <v>53263988.464354977</v>
      </c>
    </row>
    <row r="5164" spans="1:7" x14ac:dyDescent="0.25">
      <c r="A5164" s="43" t="s">
        <v>308</v>
      </c>
      <c r="B5164" s="44">
        <v>43927.8125</v>
      </c>
      <c r="C5164" s="45">
        <f t="shared" si="240"/>
        <v>43928.164208732058</v>
      </c>
      <c r="D5164" s="46">
        <v>2.15</v>
      </c>
      <c r="E5164" s="46">
        <v>2090</v>
      </c>
      <c r="F5164" s="47">
        <f t="shared" si="241"/>
        <v>899.99999979045242</v>
      </c>
      <c r="G5164" s="48">
        <f t="shared" si="242"/>
        <v>53263988.42715051</v>
      </c>
    </row>
    <row r="5165" spans="1:7" x14ac:dyDescent="0.25">
      <c r="A5165" s="43" t="s">
        <v>308</v>
      </c>
      <c r="B5165" s="44">
        <v>43927.822916666664</v>
      </c>
      <c r="C5165" s="45">
        <f t="shared" si="240"/>
        <v>43928.174625398722</v>
      </c>
      <c r="D5165" s="46">
        <v>2.15</v>
      </c>
      <c r="E5165" s="46">
        <v>2090</v>
      </c>
      <c r="F5165" s="47">
        <f t="shared" si="241"/>
        <v>899.99999979045242</v>
      </c>
      <c r="G5165" s="48">
        <f t="shared" si="242"/>
        <v>53263988.42715051</v>
      </c>
    </row>
    <row r="5166" spans="1:7" x14ac:dyDescent="0.25">
      <c r="A5166" s="43" t="s">
        <v>308</v>
      </c>
      <c r="B5166" s="44">
        <v>43927.833333333336</v>
      </c>
      <c r="C5166" s="45">
        <f t="shared" si="240"/>
        <v>43928.18125550315</v>
      </c>
      <c r="D5166" s="46">
        <v>2.17</v>
      </c>
      <c r="E5166" s="46">
        <v>2120</v>
      </c>
      <c r="F5166" s="47">
        <f t="shared" si="241"/>
        <v>900.00000041909516</v>
      </c>
      <c r="G5166" s="48">
        <f t="shared" si="242"/>
        <v>54028543.322695002</v>
      </c>
    </row>
    <row r="5167" spans="1:7" x14ac:dyDescent="0.25">
      <c r="A5167" s="43" t="s">
        <v>308</v>
      </c>
      <c r="B5167" s="44">
        <v>43927.84375</v>
      </c>
      <c r="C5167" s="45">
        <f t="shared" si="240"/>
        <v>43928.192922393362</v>
      </c>
      <c r="D5167" s="46">
        <v>2.16</v>
      </c>
      <c r="E5167" s="46">
        <v>2110</v>
      </c>
      <c r="F5167" s="47">
        <f t="shared" si="241"/>
        <v>899.99999979045242</v>
      </c>
      <c r="G5167" s="48">
        <f t="shared" si="242"/>
        <v>53773691.665687837</v>
      </c>
    </row>
    <row r="5168" spans="1:7" x14ac:dyDescent="0.25">
      <c r="A5168" s="43" t="s">
        <v>308</v>
      </c>
      <c r="B5168" s="44">
        <v>43927.854166666664</v>
      </c>
      <c r="C5168" s="45">
        <f t="shared" si="240"/>
        <v>43928.199623442364</v>
      </c>
      <c r="D5168" s="46">
        <v>2.1800000000000002</v>
      </c>
      <c r="E5168" s="46">
        <v>2140</v>
      </c>
      <c r="F5168" s="47">
        <f t="shared" si="241"/>
        <v>899.99999979045242</v>
      </c>
      <c r="G5168" s="48">
        <f t="shared" si="242"/>
        <v>54538246.523493826</v>
      </c>
    </row>
    <row r="5169" spans="1:7" x14ac:dyDescent="0.25">
      <c r="A5169" s="43" t="s">
        <v>308</v>
      </c>
      <c r="B5169" s="44">
        <v>43927.864583333336</v>
      </c>
      <c r="C5169" s="45">
        <f t="shared" si="240"/>
        <v>43928.21757852564</v>
      </c>
      <c r="D5169" s="46">
        <v>2.14</v>
      </c>
      <c r="E5169" s="46">
        <v>2080</v>
      </c>
      <c r="F5169" s="47">
        <f t="shared" si="241"/>
        <v>900.00000041909516</v>
      </c>
      <c r="G5169" s="48">
        <f t="shared" si="242"/>
        <v>53009136.844908305</v>
      </c>
    </row>
    <row r="5170" spans="1:7" x14ac:dyDescent="0.25">
      <c r="A5170" s="43" t="s">
        <v>308</v>
      </c>
      <c r="B5170" s="44">
        <v>43927.875</v>
      </c>
      <c r="C5170" s="45">
        <f t="shared" si="240"/>
        <v>43928.227995192305</v>
      </c>
      <c r="D5170" s="46">
        <v>2.14</v>
      </c>
      <c r="E5170" s="46">
        <v>2080</v>
      </c>
      <c r="F5170" s="47">
        <f t="shared" si="241"/>
        <v>899.99999979045242</v>
      </c>
      <c r="G5170" s="48">
        <f t="shared" si="242"/>
        <v>53009136.807881847</v>
      </c>
    </row>
    <row r="5171" spans="1:7" x14ac:dyDescent="0.25">
      <c r="A5171" s="43" t="s">
        <v>308</v>
      </c>
      <c r="B5171" s="44">
        <v>43927.885416666664</v>
      </c>
      <c r="C5171" s="45">
        <f t="shared" si="240"/>
        <v>43928.237125398722</v>
      </c>
      <c r="D5171" s="46">
        <v>2.15</v>
      </c>
      <c r="E5171" s="46">
        <v>2090</v>
      </c>
      <c r="F5171" s="47">
        <f t="shared" si="241"/>
        <v>899.99999979045242</v>
      </c>
      <c r="G5171" s="48">
        <f t="shared" si="242"/>
        <v>53263988.42715051</v>
      </c>
    </row>
    <row r="5172" spans="1:7" x14ac:dyDescent="0.25">
      <c r="A5172" s="43" t="s">
        <v>308</v>
      </c>
      <c r="B5172" s="44">
        <v>43927.895833333336</v>
      </c>
      <c r="C5172" s="45">
        <f t="shared" si="240"/>
        <v>43928.247542065394</v>
      </c>
      <c r="D5172" s="46">
        <v>2.15</v>
      </c>
      <c r="E5172" s="46">
        <v>2090</v>
      </c>
      <c r="F5172" s="47">
        <f t="shared" si="241"/>
        <v>900.00000041909516</v>
      </c>
      <c r="G5172" s="48">
        <f t="shared" si="242"/>
        <v>53263988.464354977</v>
      </c>
    </row>
    <row r="5173" spans="1:7" x14ac:dyDescent="0.25">
      <c r="A5173" s="43" t="s">
        <v>308</v>
      </c>
      <c r="B5173" s="44">
        <v>43927.90625</v>
      </c>
      <c r="C5173" s="45">
        <f t="shared" si="240"/>
        <v>43928.255422393362</v>
      </c>
      <c r="D5173" s="46">
        <v>2.16</v>
      </c>
      <c r="E5173" s="46">
        <v>2110</v>
      </c>
      <c r="F5173" s="47">
        <f t="shared" si="241"/>
        <v>899.99999979045242</v>
      </c>
      <c r="G5173" s="48">
        <f t="shared" si="242"/>
        <v>53773691.665687837</v>
      </c>
    </row>
    <row r="5174" spans="1:7" x14ac:dyDescent="0.25">
      <c r="A5174" s="43" t="s">
        <v>308</v>
      </c>
      <c r="B5174" s="44">
        <v>43927.916666666664</v>
      </c>
      <c r="C5174" s="45">
        <f t="shared" si="240"/>
        <v>43928.268375398722</v>
      </c>
      <c r="D5174" s="46">
        <v>2.15</v>
      </c>
      <c r="E5174" s="46">
        <v>2090</v>
      </c>
      <c r="F5174" s="47">
        <f t="shared" si="241"/>
        <v>899.99999979045242</v>
      </c>
      <c r="G5174" s="48">
        <f t="shared" si="242"/>
        <v>53263988.42715051</v>
      </c>
    </row>
    <row r="5175" spans="1:7" x14ac:dyDescent="0.25">
      <c r="A5175" s="43" t="s">
        <v>308</v>
      </c>
      <c r="B5175" s="44">
        <v>43927.927083333336</v>
      </c>
      <c r="C5175" s="45">
        <f t="shared" si="240"/>
        <v>43928.278792065394</v>
      </c>
      <c r="D5175" s="46">
        <v>2.15</v>
      </c>
      <c r="E5175" s="46">
        <v>2090</v>
      </c>
      <c r="F5175" s="47">
        <f t="shared" si="241"/>
        <v>900.00000041909516</v>
      </c>
      <c r="G5175" s="48">
        <f t="shared" si="242"/>
        <v>53263988.464354977</v>
      </c>
    </row>
    <row r="5176" spans="1:7" x14ac:dyDescent="0.25">
      <c r="A5176" s="43" t="s">
        <v>308</v>
      </c>
      <c r="B5176" s="44">
        <v>43927.9375</v>
      </c>
      <c r="C5176" s="45">
        <f t="shared" si="240"/>
        <v>43928.290495192305</v>
      </c>
      <c r="D5176" s="46">
        <v>2.14</v>
      </c>
      <c r="E5176" s="46">
        <v>2080</v>
      </c>
      <c r="F5176" s="47">
        <f t="shared" si="241"/>
        <v>899.99999979045242</v>
      </c>
      <c r="G5176" s="48">
        <f t="shared" si="242"/>
        <v>53009136.807881847</v>
      </c>
    </row>
    <row r="5177" spans="1:7" x14ac:dyDescent="0.25">
      <c r="A5177" s="43" t="s">
        <v>308</v>
      </c>
      <c r="B5177" s="44">
        <v>43927.947916666664</v>
      </c>
      <c r="C5177" s="45">
        <f t="shared" si="240"/>
        <v>43928.299625398722</v>
      </c>
      <c r="D5177" s="46">
        <v>2.15</v>
      </c>
      <c r="E5177" s="46">
        <v>2090</v>
      </c>
      <c r="F5177" s="47">
        <f t="shared" si="241"/>
        <v>899.99999979045242</v>
      </c>
      <c r="G5177" s="48">
        <f t="shared" si="242"/>
        <v>53263988.42715051</v>
      </c>
    </row>
    <row r="5178" spans="1:7" x14ac:dyDescent="0.25">
      <c r="A5178" s="43" t="s">
        <v>308</v>
      </c>
      <c r="B5178" s="44">
        <v>43927.958333333336</v>
      </c>
      <c r="C5178" s="45">
        <f t="shared" si="240"/>
        <v>43928.310042065394</v>
      </c>
      <c r="D5178" s="46">
        <v>2.15</v>
      </c>
      <c r="E5178" s="46">
        <v>2090</v>
      </c>
      <c r="F5178" s="47">
        <f t="shared" si="241"/>
        <v>900.00000041909516</v>
      </c>
      <c r="G5178" s="48">
        <f t="shared" si="242"/>
        <v>53263988.464354977</v>
      </c>
    </row>
    <row r="5179" spans="1:7" x14ac:dyDescent="0.25">
      <c r="A5179" s="43" t="s">
        <v>308</v>
      </c>
      <c r="B5179" s="44">
        <v>43927.96875</v>
      </c>
      <c r="C5179" s="45">
        <f t="shared" si="240"/>
        <v>43928.320458732058</v>
      </c>
      <c r="D5179" s="46">
        <v>2.15</v>
      </c>
      <c r="E5179" s="46">
        <v>2090</v>
      </c>
      <c r="F5179" s="47">
        <f t="shared" si="241"/>
        <v>899.99999979045242</v>
      </c>
      <c r="G5179" s="48">
        <f t="shared" si="242"/>
        <v>53263988.42715051</v>
      </c>
    </row>
    <row r="5180" spans="1:7" x14ac:dyDescent="0.25">
      <c r="A5180" s="43" t="s">
        <v>308</v>
      </c>
      <c r="B5180" s="44">
        <v>43927.979166666664</v>
      </c>
      <c r="C5180" s="45">
        <f t="shared" si="240"/>
        <v>43928.332161858969</v>
      </c>
      <c r="D5180" s="46">
        <v>2.14</v>
      </c>
      <c r="E5180" s="46">
        <v>2080</v>
      </c>
      <c r="F5180" s="47">
        <f t="shared" si="241"/>
        <v>899.99999979045242</v>
      </c>
      <c r="G5180" s="48">
        <f t="shared" si="242"/>
        <v>53009136.807881847</v>
      </c>
    </row>
    <row r="5181" spans="1:7" x14ac:dyDescent="0.25">
      <c r="A5181" s="43" t="s">
        <v>308</v>
      </c>
      <c r="B5181" s="44">
        <v>43927.989583333336</v>
      </c>
      <c r="C5181" s="45">
        <f t="shared" si="240"/>
        <v>43928.341292065394</v>
      </c>
      <c r="D5181" s="46">
        <v>2.15</v>
      </c>
      <c r="E5181" s="46">
        <v>2090</v>
      </c>
      <c r="F5181" s="47">
        <f t="shared" si="241"/>
        <v>900.00000041909516</v>
      </c>
      <c r="G5181" s="48">
        <f t="shared" si="242"/>
        <v>53263988.464354977</v>
      </c>
    </row>
    <row r="5182" spans="1:7" x14ac:dyDescent="0.25">
      <c r="A5182" s="43" t="s">
        <v>308</v>
      </c>
      <c r="B5182" s="44">
        <v>43928</v>
      </c>
      <c r="C5182" s="45">
        <f t="shared" si="240"/>
        <v>43928.351708732058</v>
      </c>
      <c r="D5182" s="46">
        <v>2.15</v>
      </c>
      <c r="E5182" s="46">
        <v>2090</v>
      </c>
      <c r="F5182" s="47">
        <f t="shared" si="241"/>
        <v>899.99999979045242</v>
      </c>
      <c r="G5182" s="48">
        <f t="shared" si="242"/>
        <v>53263988.42715051</v>
      </c>
    </row>
    <row r="5183" spans="1:7" x14ac:dyDescent="0.25">
      <c r="A5183" s="43" t="s">
        <v>308</v>
      </c>
      <c r="B5183" s="44">
        <v>43928.010416666664</v>
      </c>
      <c r="C5183" s="45">
        <f t="shared" si="240"/>
        <v>43928.362125398722</v>
      </c>
      <c r="D5183" s="46">
        <v>2.15</v>
      </c>
      <c r="E5183" s="46">
        <v>2090</v>
      </c>
      <c r="F5183" s="47">
        <f t="shared" si="241"/>
        <v>899.99999979045242</v>
      </c>
      <c r="G5183" s="48">
        <f t="shared" si="242"/>
        <v>53263988.42715051</v>
      </c>
    </row>
    <row r="5184" spans="1:7" x14ac:dyDescent="0.25">
      <c r="A5184" s="43" t="s">
        <v>308</v>
      </c>
      <c r="B5184" s="44">
        <v>43928.020833333336</v>
      </c>
      <c r="C5184" s="45">
        <f t="shared" si="240"/>
        <v>43928.37382852564</v>
      </c>
      <c r="D5184" s="46">
        <v>2.14</v>
      </c>
      <c r="E5184" s="46">
        <v>2080</v>
      </c>
      <c r="F5184" s="47">
        <f t="shared" si="241"/>
        <v>900.00000041909516</v>
      </c>
      <c r="G5184" s="48">
        <f t="shared" si="242"/>
        <v>53009136.844908305</v>
      </c>
    </row>
    <row r="5185" spans="1:7" x14ac:dyDescent="0.25">
      <c r="A5185" s="43" t="s">
        <v>308</v>
      </c>
      <c r="B5185" s="44">
        <v>43928.03125</v>
      </c>
      <c r="C5185" s="45">
        <f t="shared" si="240"/>
        <v>43928.384245192305</v>
      </c>
      <c r="D5185" s="46">
        <v>2.14</v>
      </c>
      <c r="E5185" s="46">
        <v>2080</v>
      </c>
      <c r="F5185" s="47">
        <f t="shared" si="241"/>
        <v>899.99999979045242</v>
      </c>
      <c r="G5185" s="48">
        <f t="shared" si="242"/>
        <v>53009136.807881847</v>
      </c>
    </row>
    <row r="5186" spans="1:7" x14ac:dyDescent="0.25">
      <c r="A5186" s="43" t="s">
        <v>308</v>
      </c>
      <c r="B5186" s="44">
        <v>43928.041666666664</v>
      </c>
      <c r="C5186" s="45">
        <f t="shared" ref="C5186:C5249" si="243">B5186+((13422*(1/E5186)+2.019)/24)</f>
        <v>43928.394661858969</v>
      </c>
      <c r="D5186" s="46">
        <v>2.14</v>
      </c>
      <c r="E5186" s="46">
        <v>2080</v>
      </c>
      <c r="F5186" s="47">
        <f t="shared" si="241"/>
        <v>899.99999979045242</v>
      </c>
      <c r="G5186" s="48">
        <f t="shared" si="242"/>
        <v>53009136.807881847</v>
      </c>
    </row>
    <row r="5187" spans="1:7" x14ac:dyDescent="0.25">
      <c r="A5187" s="43" t="s">
        <v>308</v>
      </c>
      <c r="B5187" s="44">
        <v>43928.052083333336</v>
      </c>
      <c r="C5187" s="45">
        <f t="shared" si="243"/>
        <v>43928.403792065394</v>
      </c>
      <c r="D5187" s="46">
        <v>2.15</v>
      </c>
      <c r="E5187" s="46">
        <v>2090</v>
      </c>
      <c r="F5187" s="47">
        <f t="shared" ref="F5187:F5250" si="244">CONVERT((B5187-B5186),"day","sec")</f>
        <v>900.00000041909516</v>
      </c>
      <c r="G5187" s="48">
        <f t="shared" si="242"/>
        <v>53263988.464354977</v>
      </c>
    </row>
    <row r="5188" spans="1:7" x14ac:dyDescent="0.25">
      <c r="A5188" s="43" t="s">
        <v>308</v>
      </c>
      <c r="B5188" s="44">
        <v>43928.0625</v>
      </c>
      <c r="C5188" s="45">
        <f t="shared" si="243"/>
        <v>43928.415495192305</v>
      </c>
      <c r="D5188" s="46">
        <v>2.14</v>
      </c>
      <c r="E5188" s="46">
        <v>2080</v>
      </c>
      <c r="F5188" s="47">
        <f t="shared" si="244"/>
        <v>899.99999979045242</v>
      </c>
      <c r="G5188" s="48">
        <f t="shared" ref="G5188:G5251" si="245">F5188*E5188*CONVERT(1,"ft^3","l")</f>
        <v>53009136.807881847</v>
      </c>
    </row>
    <row r="5189" spans="1:7" x14ac:dyDescent="0.25">
      <c r="A5189" s="43" t="s">
        <v>308</v>
      </c>
      <c r="B5189" s="44">
        <v>43928.072916666664</v>
      </c>
      <c r="C5189" s="45">
        <f t="shared" si="243"/>
        <v>43928.425911858969</v>
      </c>
      <c r="D5189" s="46">
        <v>2.14</v>
      </c>
      <c r="E5189" s="46">
        <v>2080</v>
      </c>
      <c r="F5189" s="47">
        <f t="shared" si="244"/>
        <v>899.99999979045242</v>
      </c>
      <c r="G5189" s="48">
        <f t="shared" si="245"/>
        <v>53009136.807881847</v>
      </c>
    </row>
    <row r="5190" spans="1:7" x14ac:dyDescent="0.25">
      <c r="A5190" s="43" t="s">
        <v>308</v>
      </c>
      <c r="B5190" s="44">
        <v>43928.083333333336</v>
      </c>
      <c r="C5190" s="45">
        <f t="shared" si="243"/>
        <v>43928.43632852564</v>
      </c>
      <c r="D5190" s="46">
        <v>2.14</v>
      </c>
      <c r="E5190" s="46">
        <v>2080</v>
      </c>
      <c r="F5190" s="47">
        <f t="shared" si="244"/>
        <v>900.00000041909516</v>
      </c>
      <c r="G5190" s="48">
        <f t="shared" si="245"/>
        <v>53009136.844908305</v>
      </c>
    </row>
    <row r="5191" spans="1:7" x14ac:dyDescent="0.25">
      <c r="A5191" s="43" t="s">
        <v>308</v>
      </c>
      <c r="B5191" s="44">
        <v>43928.09375</v>
      </c>
      <c r="C5191" s="45">
        <f t="shared" si="243"/>
        <v>43928.446745192305</v>
      </c>
      <c r="D5191" s="46">
        <v>2.14</v>
      </c>
      <c r="E5191" s="46">
        <v>2080</v>
      </c>
      <c r="F5191" s="47">
        <f t="shared" si="244"/>
        <v>899.99999979045242</v>
      </c>
      <c r="G5191" s="48">
        <f t="shared" si="245"/>
        <v>53009136.807881847</v>
      </c>
    </row>
    <row r="5192" spans="1:7" x14ac:dyDescent="0.25">
      <c r="A5192" s="43" t="s">
        <v>308</v>
      </c>
      <c r="B5192" s="44">
        <v>43928.104166666664</v>
      </c>
      <c r="C5192" s="45">
        <f t="shared" si="243"/>
        <v>43928.457161858969</v>
      </c>
      <c r="D5192" s="46">
        <v>2.14</v>
      </c>
      <c r="E5192" s="46">
        <v>2080</v>
      </c>
      <c r="F5192" s="47">
        <f t="shared" si="244"/>
        <v>899.99999979045242</v>
      </c>
      <c r="G5192" s="48">
        <f t="shared" si="245"/>
        <v>53009136.807881847</v>
      </c>
    </row>
    <row r="5193" spans="1:7" x14ac:dyDescent="0.25">
      <c r="A5193" s="43" t="s">
        <v>308</v>
      </c>
      <c r="B5193" s="44">
        <v>43928.114583333336</v>
      </c>
      <c r="C5193" s="45">
        <f t="shared" si="243"/>
        <v>43928.46757852564</v>
      </c>
      <c r="D5193" s="46">
        <v>2.14</v>
      </c>
      <c r="E5193" s="46">
        <v>2080</v>
      </c>
      <c r="F5193" s="47">
        <f t="shared" si="244"/>
        <v>900.00000041909516</v>
      </c>
      <c r="G5193" s="48">
        <f t="shared" si="245"/>
        <v>53009136.844908305</v>
      </c>
    </row>
    <row r="5194" spans="1:7" x14ac:dyDescent="0.25">
      <c r="A5194" s="43" t="s">
        <v>308</v>
      </c>
      <c r="B5194" s="44">
        <v>43928.125</v>
      </c>
      <c r="C5194" s="45">
        <f t="shared" si="243"/>
        <v>43928.477995192305</v>
      </c>
      <c r="D5194" s="46">
        <v>2.14</v>
      </c>
      <c r="E5194" s="46">
        <v>2080</v>
      </c>
      <c r="F5194" s="47">
        <f t="shared" si="244"/>
        <v>899.99999979045242</v>
      </c>
      <c r="G5194" s="48">
        <f t="shared" si="245"/>
        <v>53009136.807881847</v>
      </c>
    </row>
    <row r="5195" spans="1:7" x14ac:dyDescent="0.25">
      <c r="A5195" s="43" t="s">
        <v>308</v>
      </c>
      <c r="B5195" s="44">
        <v>43928.135416666664</v>
      </c>
      <c r="C5195" s="45">
        <f t="shared" si="243"/>
        <v>43928.491022249189</v>
      </c>
      <c r="D5195" s="46">
        <v>2.13</v>
      </c>
      <c r="E5195" s="46">
        <v>2060</v>
      </c>
      <c r="F5195" s="47">
        <f t="shared" si="244"/>
        <v>899.99999979045242</v>
      </c>
      <c r="G5195" s="48">
        <f t="shared" si="245"/>
        <v>52499433.569344528</v>
      </c>
    </row>
    <row r="5196" spans="1:7" x14ac:dyDescent="0.25">
      <c r="A5196" s="43" t="s">
        <v>308</v>
      </c>
      <c r="B5196" s="44">
        <v>43928.145833333336</v>
      </c>
      <c r="C5196" s="45">
        <f t="shared" si="243"/>
        <v>43928.49882852564</v>
      </c>
      <c r="D5196" s="46">
        <v>2.14</v>
      </c>
      <c r="E5196" s="46">
        <v>2080</v>
      </c>
      <c r="F5196" s="47">
        <f t="shared" si="244"/>
        <v>900.00000041909516</v>
      </c>
      <c r="G5196" s="48">
        <f t="shared" si="245"/>
        <v>53009136.844908305</v>
      </c>
    </row>
    <row r="5197" spans="1:7" x14ac:dyDescent="0.25">
      <c r="A5197" s="43" t="s">
        <v>308</v>
      </c>
      <c r="B5197" s="44">
        <v>43928.15625</v>
      </c>
      <c r="C5197" s="45">
        <f t="shared" si="243"/>
        <v>43928.509245192305</v>
      </c>
      <c r="D5197" s="46">
        <v>2.14</v>
      </c>
      <c r="E5197" s="46">
        <v>2080</v>
      </c>
      <c r="F5197" s="47">
        <f t="shared" si="244"/>
        <v>899.99999979045242</v>
      </c>
      <c r="G5197" s="48">
        <f t="shared" si="245"/>
        <v>53009136.807881847</v>
      </c>
    </row>
    <row r="5198" spans="1:7" x14ac:dyDescent="0.25">
      <c r="A5198" s="43" t="s">
        <v>308</v>
      </c>
      <c r="B5198" s="44">
        <v>43928.166666666664</v>
      </c>
      <c r="C5198" s="45">
        <f t="shared" si="243"/>
        <v>43928.519661858969</v>
      </c>
      <c r="D5198" s="46">
        <v>2.14</v>
      </c>
      <c r="E5198" s="46">
        <v>2080</v>
      </c>
      <c r="F5198" s="47">
        <f t="shared" si="244"/>
        <v>899.99999979045242</v>
      </c>
      <c r="G5198" s="48">
        <f t="shared" si="245"/>
        <v>53009136.807881847</v>
      </c>
    </row>
    <row r="5199" spans="1:7" x14ac:dyDescent="0.25">
      <c r="A5199" s="43" t="s">
        <v>308</v>
      </c>
      <c r="B5199" s="44">
        <v>43928.177083333336</v>
      </c>
      <c r="C5199" s="45">
        <f t="shared" si="243"/>
        <v>43928.53007852564</v>
      </c>
      <c r="D5199" s="46">
        <v>2.14</v>
      </c>
      <c r="E5199" s="46">
        <v>2080</v>
      </c>
      <c r="F5199" s="47">
        <f t="shared" si="244"/>
        <v>900.00000041909516</v>
      </c>
      <c r="G5199" s="48">
        <f t="shared" si="245"/>
        <v>53009136.844908305</v>
      </c>
    </row>
    <row r="5200" spans="1:7" x14ac:dyDescent="0.25">
      <c r="A5200" s="43" t="s">
        <v>308</v>
      </c>
      <c r="B5200" s="44">
        <v>43928.1875</v>
      </c>
      <c r="C5200" s="45">
        <f t="shared" si="243"/>
        <v>43928.540495192305</v>
      </c>
      <c r="D5200" s="46">
        <v>2.14</v>
      </c>
      <c r="E5200" s="46">
        <v>2080</v>
      </c>
      <c r="F5200" s="47">
        <f t="shared" si="244"/>
        <v>899.99999979045242</v>
      </c>
      <c r="G5200" s="48">
        <f t="shared" si="245"/>
        <v>53009136.807881847</v>
      </c>
    </row>
    <row r="5201" spans="1:7" x14ac:dyDescent="0.25">
      <c r="A5201" s="43" t="s">
        <v>308</v>
      </c>
      <c r="B5201" s="44">
        <v>43928.197916666664</v>
      </c>
      <c r="C5201" s="45">
        <f t="shared" si="243"/>
        <v>43928.553522249189</v>
      </c>
      <c r="D5201" s="46">
        <v>2.13</v>
      </c>
      <c r="E5201" s="46">
        <v>2060</v>
      </c>
      <c r="F5201" s="47">
        <f t="shared" si="244"/>
        <v>899.99999979045242</v>
      </c>
      <c r="G5201" s="48">
        <f t="shared" si="245"/>
        <v>52499433.569344528</v>
      </c>
    </row>
    <row r="5202" spans="1:7" x14ac:dyDescent="0.25">
      <c r="A5202" s="43" t="s">
        <v>308</v>
      </c>
      <c r="B5202" s="44">
        <v>43928.208333333336</v>
      </c>
      <c r="C5202" s="45">
        <f t="shared" si="243"/>
        <v>43928.56393891586</v>
      </c>
      <c r="D5202" s="46">
        <v>2.13</v>
      </c>
      <c r="E5202" s="46">
        <v>2060</v>
      </c>
      <c r="F5202" s="47">
        <f t="shared" si="244"/>
        <v>900.00000041909516</v>
      </c>
      <c r="G5202" s="48">
        <f t="shared" si="245"/>
        <v>52499433.606014952</v>
      </c>
    </row>
    <row r="5203" spans="1:7" x14ac:dyDescent="0.25">
      <c r="A5203" s="43" t="s">
        <v>308</v>
      </c>
      <c r="B5203" s="44">
        <v>43928.21875</v>
      </c>
      <c r="C5203" s="45">
        <f t="shared" si="243"/>
        <v>43928.571745192305</v>
      </c>
      <c r="D5203" s="46">
        <v>2.14</v>
      </c>
      <c r="E5203" s="46">
        <v>2080</v>
      </c>
      <c r="F5203" s="47">
        <f t="shared" si="244"/>
        <v>899.99999979045242</v>
      </c>
      <c r="G5203" s="48">
        <f t="shared" si="245"/>
        <v>53009136.807881847</v>
      </c>
    </row>
    <row r="5204" spans="1:7" x14ac:dyDescent="0.25">
      <c r="A5204" s="43" t="s">
        <v>308</v>
      </c>
      <c r="B5204" s="44">
        <v>43928.229166666664</v>
      </c>
      <c r="C5204" s="45">
        <f t="shared" si="243"/>
        <v>43928.582161858969</v>
      </c>
      <c r="D5204" s="46">
        <v>2.14</v>
      </c>
      <c r="E5204" s="46">
        <v>2080</v>
      </c>
      <c r="F5204" s="47">
        <f t="shared" si="244"/>
        <v>899.99999979045242</v>
      </c>
      <c r="G5204" s="48">
        <f t="shared" si="245"/>
        <v>53009136.807881847</v>
      </c>
    </row>
    <row r="5205" spans="1:7" x14ac:dyDescent="0.25">
      <c r="A5205" s="43" t="s">
        <v>308</v>
      </c>
      <c r="B5205" s="44">
        <v>43928.239583333336</v>
      </c>
      <c r="C5205" s="45">
        <f t="shared" si="243"/>
        <v>43928.59257852564</v>
      </c>
      <c r="D5205" s="46">
        <v>2.14</v>
      </c>
      <c r="E5205" s="46">
        <v>2080</v>
      </c>
      <c r="F5205" s="47">
        <f t="shared" si="244"/>
        <v>900.00000041909516</v>
      </c>
      <c r="G5205" s="48">
        <f t="shared" si="245"/>
        <v>53009136.844908305</v>
      </c>
    </row>
    <row r="5206" spans="1:7" x14ac:dyDescent="0.25">
      <c r="A5206" s="43" t="s">
        <v>308</v>
      </c>
      <c r="B5206" s="44">
        <v>43928.25</v>
      </c>
      <c r="C5206" s="45">
        <f t="shared" si="243"/>
        <v>43928.605605582525</v>
      </c>
      <c r="D5206" s="46">
        <v>2.13</v>
      </c>
      <c r="E5206" s="46">
        <v>2060</v>
      </c>
      <c r="F5206" s="47">
        <f t="shared" si="244"/>
        <v>899.99999979045242</v>
      </c>
      <c r="G5206" s="48">
        <f t="shared" si="245"/>
        <v>52499433.569344528</v>
      </c>
    </row>
    <row r="5207" spans="1:7" x14ac:dyDescent="0.25">
      <c r="A5207" s="43" t="s">
        <v>308</v>
      </c>
      <c r="B5207" s="44">
        <v>43928.260416666664</v>
      </c>
      <c r="C5207" s="45">
        <f t="shared" si="243"/>
        <v>43928.616022249189</v>
      </c>
      <c r="D5207" s="46">
        <v>2.13</v>
      </c>
      <c r="E5207" s="46">
        <v>2060</v>
      </c>
      <c r="F5207" s="47">
        <f t="shared" si="244"/>
        <v>899.99999979045242</v>
      </c>
      <c r="G5207" s="48">
        <f t="shared" si="245"/>
        <v>52499433.569344528</v>
      </c>
    </row>
    <row r="5208" spans="1:7" x14ac:dyDescent="0.25">
      <c r="A5208" s="43" t="s">
        <v>308</v>
      </c>
      <c r="B5208" s="44">
        <v>43928.270833333336</v>
      </c>
      <c r="C5208" s="45">
        <f t="shared" si="243"/>
        <v>43928.62643891586</v>
      </c>
      <c r="D5208" s="46">
        <v>2.13</v>
      </c>
      <c r="E5208" s="46">
        <v>2060</v>
      </c>
      <c r="F5208" s="47">
        <f t="shared" si="244"/>
        <v>900.00000041909516</v>
      </c>
      <c r="G5208" s="48">
        <f t="shared" si="245"/>
        <v>52499433.606014952</v>
      </c>
    </row>
    <row r="5209" spans="1:7" x14ac:dyDescent="0.25">
      <c r="A5209" s="43" t="s">
        <v>308</v>
      </c>
      <c r="B5209" s="44">
        <v>43928.28125</v>
      </c>
      <c r="C5209" s="45">
        <f t="shared" si="243"/>
        <v>43928.636855582525</v>
      </c>
      <c r="D5209" s="46">
        <v>2.13</v>
      </c>
      <c r="E5209" s="46">
        <v>2060</v>
      </c>
      <c r="F5209" s="47">
        <f t="shared" si="244"/>
        <v>899.99999979045242</v>
      </c>
      <c r="G5209" s="48">
        <f t="shared" si="245"/>
        <v>52499433.569344528</v>
      </c>
    </row>
    <row r="5210" spans="1:7" x14ac:dyDescent="0.25">
      <c r="A5210" s="43" t="s">
        <v>308</v>
      </c>
      <c r="B5210" s="44">
        <v>43928.291666666664</v>
      </c>
      <c r="C5210" s="45">
        <f t="shared" si="243"/>
        <v>43928.647272249189</v>
      </c>
      <c r="D5210" s="46">
        <v>2.13</v>
      </c>
      <c r="E5210" s="46">
        <v>2060</v>
      </c>
      <c r="F5210" s="47">
        <f t="shared" si="244"/>
        <v>899.99999979045242</v>
      </c>
      <c r="G5210" s="48">
        <f t="shared" si="245"/>
        <v>52499433.569344528</v>
      </c>
    </row>
    <row r="5211" spans="1:7" x14ac:dyDescent="0.25">
      <c r="A5211" s="43" t="s">
        <v>308</v>
      </c>
      <c r="B5211" s="44">
        <v>43928.302083333336</v>
      </c>
      <c r="C5211" s="45">
        <f t="shared" si="243"/>
        <v>43928.65768891586</v>
      </c>
      <c r="D5211" s="46">
        <v>2.13</v>
      </c>
      <c r="E5211" s="46">
        <v>2060</v>
      </c>
      <c r="F5211" s="47">
        <f t="shared" si="244"/>
        <v>900.00000041909516</v>
      </c>
      <c r="G5211" s="48">
        <f t="shared" si="245"/>
        <v>52499433.606014952</v>
      </c>
    </row>
    <row r="5212" spans="1:7" x14ac:dyDescent="0.25">
      <c r="A5212" s="43" t="s">
        <v>308</v>
      </c>
      <c r="B5212" s="44">
        <v>43928.3125</v>
      </c>
      <c r="C5212" s="45">
        <f t="shared" si="243"/>
        <v>43928.668105582525</v>
      </c>
      <c r="D5212" s="46">
        <v>2.13</v>
      </c>
      <c r="E5212" s="46">
        <v>2060</v>
      </c>
      <c r="F5212" s="47">
        <f t="shared" si="244"/>
        <v>899.99999979045242</v>
      </c>
      <c r="G5212" s="48">
        <f t="shared" si="245"/>
        <v>52499433.569344528</v>
      </c>
    </row>
    <row r="5213" spans="1:7" x14ac:dyDescent="0.25">
      <c r="A5213" s="43" t="s">
        <v>308</v>
      </c>
      <c r="B5213" s="44">
        <v>43928.322916666664</v>
      </c>
      <c r="C5213" s="45">
        <f t="shared" si="243"/>
        <v>43928.678522249189</v>
      </c>
      <c r="D5213" s="46">
        <v>2.13</v>
      </c>
      <c r="E5213" s="46">
        <v>2060</v>
      </c>
      <c r="F5213" s="47">
        <f t="shared" si="244"/>
        <v>899.99999979045242</v>
      </c>
      <c r="G5213" s="48">
        <f t="shared" si="245"/>
        <v>52499433.569344528</v>
      </c>
    </row>
    <row r="5214" spans="1:7" x14ac:dyDescent="0.25">
      <c r="A5214" s="43" t="s">
        <v>308</v>
      </c>
      <c r="B5214" s="44">
        <v>43928.333333333336</v>
      </c>
      <c r="C5214" s="45">
        <f t="shared" si="243"/>
        <v>43928.68893891586</v>
      </c>
      <c r="D5214" s="46">
        <v>2.13</v>
      </c>
      <c r="E5214" s="46">
        <v>2060</v>
      </c>
      <c r="F5214" s="47">
        <f t="shared" si="244"/>
        <v>900.00000041909516</v>
      </c>
      <c r="G5214" s="48">
        <f t="shared" si="245"/>
        <v>52499433.606014952</v>
      </c>
    </row>
    <row r="5215" spans="1:7" x14ac:dyDescent="0.25">
      <c r="A5215" s="43" t="s">
        <v>308</v>
      </c>
      <c r="B5215" s="44">
        <v>43928.34375</v>
      </c>
      <c r="C5215" s="45">
        <f t="shared" si="243"/>
        <v>43928.699355582525</v>
      </c>
      <c r="D5215" s="46">
        <v>2.13</v>
      </c>
      <c r="E5215" s="46">
        <v>2060</v>
      </c>
      <c r="F5215" s="47">
        <f t="shared" si="244"/>
        <v>899.99999979045242</v>
      </c>
      <c r="G5215" s="48">
        <f t="shared" si="245"/>
        <v>52499433.569344528</v>
      </c>
    </row>
    <row r="5216" spans="1:7" x14ac:dyDescent="0.25">
      <c r="A5216" s="43" t="s">
        <v>308</v>
      </c>
      <c r="B5216" s="44">
        <v>43928.354166666664</v>
      </c>
      <c r="C5216" s="45">
        <f t="shared" si="243"/>
        <v>43928.709772249189</v>
      </c>
      <c r="D5216" s="46">
        <v>2.13</v>
      </c>
      <c r="E5216" s="46">
        <v>2060</v>
      </c>
      <c r="F5216" s="47">
        <f t="shared" si="244"/>
        <v>899.99999979045242</v>
      </c>
      <c r="G5216" s="48">
        <f t="shared" si="245"/>
        <v>52499433.569344528</v>
      </c>
    </row>
    <row r="5217" spans="1:7" x14ac:dyDescent="0.25">
      <c r="A5217" s="43" t="s">
        <v>308</v>
      </c>
      <c r="B5217" s="44">
        <v>43928.364583333336</v>
      </c>
      <c r="C5217" s="45">
        <f t="shared" si="243"/>
        <v>43928.72018891586</v>
      </c>
      <c r="D5217" s="46">
        <v>2.13</v>
      </c>
      <c r="E5217" s="46">
        <v>2060</v>
      </c>
      <c r="F5217" s="47">
        <f t="shared" si="244"/>
        <v>900.00000041909516</v>
      </c>
      <c r="G5217" s="48">
        <f t="shared" si="245"/>
        <v>52499433.606014952</v>
      </c>
    </row>
    <row r="5218" spans="1:7" x14ac:dyDescent="0.25">
      <c r="A5218" s="43" t="s">
        <v>308</v>
      </c>
      <c r="B5218" s="44">
        <v>43928.375</v>
      </c>
      <c r="C5218" s="45">
        <f t="shared" si="243"/>
        <v>43928.727995192305</v>
      </c>
      <c r="D5218" s="46">
        <v>2.14</v>
      </c>
      <c r="E5218" s="46">
        <v>2080</v>
      </c>
      <c r="F5218" s="47">
        <f t="shared" si="244"/>
        <v>899.99999979045242</v>
      </c>
      <c r="G5218" s="48">
        <f t="shared" si="245"/>
        <v>53009136.807881847</v>
      </c>
    </row>
    <row r="5219" spans="1:7" x14ac:dyDescent="0.25">
      <c r="A5219" s="43" t="s">
        <v>308</v>
      </c>
      <c r="B5219" s="44">
        <v>43928.385416666664</v>
      </c>
      <c r="C5219" s="45">
        <f t="shared" si="243"/>
        <v>43928.741022249189</v>
      </c>
      <c r="D5219" s="46">
        <v>2.13</v>
      </c>
      <c r="E5219" s="46">
        <v>2060</v>
      </c>
      <c r="F5219" s="47">
        <f t="shared" si="244"/>
        <v>899.99999979045242</v>
      </c>
      <c r="G5219" s="48">
        <f t="shared" si="245"/>
        <v>52499433.569344528</v>
      </c>
    </row>
    <row r="5220" spans="1:7" x14ac:dyDescent="0.25">
      <c r="A5220" s="43" t="s">
        <v>308</v>
      </c>
      <c r="B5220" s="44">
        <v>43928.395833333336</v>
      </c>
      <c r="C5220" s="45">
        <f t="shared" si="243"/>
        <v>43928.75143891586</v>
      </c>
      <c r="D5220" s="46">
        <v>2.13</v>
      </c>
      <c r="E5220" s="46">
        <v>2060</v>
      </c>
      <c r="F5220" s="47">
        <f t="shared" si="244"/>
        <v>900.00000041909516</v>
      </c>
      <c r="G5220" s="48">
        <f t="shared" si="245"/>
        <v>52499433.606014952</v>
      </c>
    </row>
    <row r="5221" spans="1:7" x14ac:dyDescent="0.25">
      <c r="A5221" s="43" t="s">
        <v>308</v>
      </c>
      <c r="B5221" s="44">
        <v>43928.40625</v>
      </c>
      <c r="C5221" s="45">
        <f t="shared" si="243"/>
        <v>43928.761855582525</v>
      </c>
      <c r="D5221" s="46">
        <v>2.13</v>
      </c>
      <c r="E5221" s="46">
        <v>2060</v>
      </c>
      <c r="F5221" s="47">
        <f t="shared" si="244"/>
        <v>899.99999979045242</v>
      </c>
      <c r="G5221" s="48">
        <f t="shared" si="245"/>
        <v>52499433.569344528</v>
      </c>
    </row>
    <row r="5222" spans="1:7" x14ac:dyDescent="0.25">
      <c r="A5222" s="43" t="s">
        <v>308</v>
      </c>
      <c r="B5222" s="44">
        <v>43928.416666666664</v>
      </c>
      <c r="C5222" s="45">
        <f t="shared" si="243"/>
        <v>43928.772272249189</v>
      </c>
      <c r="D5222" s="46">
        <v>2.13</v>
      </c>
      <c r="E5222" s="46">
        <v>2060</v>
      </c>
      <c r="F5222" s="47">
        <f t="shared" si="244"/>
        <v>899.99999979045242</v>
      </c>
      <c r="G5222" s="48">
        <f t="shared" si="245"/>
        <v>52499433.569344528</v>
      </c>
    </row>
    <row r="5223" spans="1:7" x14ac:dyDescent="0.25">
      <c r="A5223" s="43" t="s">
        <v>308</v>
      </c>
      <c r="B5223" s="44">
        <v>43928.427083333336</v>
      </c>
      <c r="C5223" s="45">
        <f t="shared" si="243"/>
        <v>43928.78268891586</v>
      </c>
      <c r="D5223" s="46">
        <v>2.13</v>
      </c>
      <c r="E5223" s="46">
        <v>2060</v>
      </c>
      <c r="F5223" s="47">
        <f t="shared" si="244"/>
        <v>900.00000041909516</v>
      </c>
      <c r="G5223" s="48">
        <f t="shared" si="245"/>
        <v>52499433.606014952</v>
      </c>
    </row>
    <row r="5224" spans="1:7" x14ac:dyDescent="0.25">
      <c r="A5224" s="43" t="s">
        <v>308</v>
      </c>
      <c r="B5224" s="44">
        <v>43928.4375</v>
      </c>
      <c r="C5224" s="45">
        <f t="shared" si="243"/>
        <v>43928.790495192305</v>
      </c>
      <c r="D5224" s="46">
        <v>2.14</v>
      </c>
      <c r="E5224" s="46">
        <v>2080</v>
      </c>
      <c r="F5224" s="47">
        <f t="shared" si="244"/>
        <v>899.99999979045242</v>
      </c>
      <c r="G5224" s="48">
        <f t="shared" si="245"/>
        <v>53009136.807881847</v>
      </c>
    </row>
    <row r="5225" spans="1:7" x14ac:dyDescent="0.25">
      <c r="A5225" s="43" t="s">
        <v>308</v>
      </c>
      <c r="B5225" s="44">
        <v>43928.447916666664</v>
      </c>
      <c r="C5225" s="45">
        <f t="shared" si="243"/>
        <v>43928.800911858969</v>
      </c>
      <c r="D5225" s="46">
        <v>2.14</v>
      </c>
      <c r="E5225" s="46">
        <v>2080</v>
      </c>
      <c r="F5225" s="47">
        <f t="shared" si="244"/>
        <v>899.99999979045242</v>
      </c>
      <c r="G5225" s="48">
        <f t="shared" si="245"/>
        <v>53009136.807881847</v>
      </c>
    </row>
    <row r="5226" spans="1:7" x14ac:dyDescent="0.25">
      <c r="A5226" s="43" t="s">
        <v>308</v>
      </c>
      <c r="B5226" s="44">
        <v>43928.458333333336</v>
      </c>
      <c r="C5226" s="45">
        <f t="shared" si="243"/>
        <v>43928.81393891586</v>
      </c>
      <c r="D5226" s="46">
        <v>2.13</v>
      </c>
      <c r="E5226" s="46">
        <v>2060</v>
      </c>
      <c r="F5226" s="47">
        <f t="shared" si="244"/>
        <v>900.00000041909516</v>
      </c>
      <c r="G5226" s="48">
        <f t="shared" si="245"/>
        <v>52499433.606014952</v>
      </c>
    </row>
    <row r="5227" spans="1:7" x14ac:dyDescent="0.25">
      <c r="A5227" s="43" t="s">
        <v>308</v>
      </c>
      <c r="B5227" s="44">
        <v>43928.46875</v>
      </c>
      <c r="C5227" s="45">
        <f t="shared" si="243"/>
        <v>43928.821745192305</v>
      </c>
      <c r="D5227" s="46">
        <v>2.14</v>
      </c>
      <c r="E5227" s="46">
        <v>2080</v>
      </c>
      <c r="F5227" s="47">
        <f t="shared" si="244"/>
        <v>899.99999979045242</v>
      </c>
      <c r="G5227" s="48">
        <f t="shared" si="245"/>
        <v>53009136.807881847</v>
      </c>
    </row>
    <row r="5228" spans="1:7" x14ac:dyDescent="0.25">
      <c r="A5228" s="43" t="s">
        <v>308</v>
      </c>
      <c r="B5228" s="44">
        <v>43928.479166666664</v>
      </c>
      <c r="C5228" s="45">
        <f t="shared" si="243"/>
        <v>43928.834772249189</v>
      </c>
      <c r="D5228" s="46">
        <v>2.13</v>
      </c>
      <c r="E5228" s="46">
        <v>2060</v>
      </c>
      <c r="F5228" s="47">
        <f t="shared" si="244"/>
        <v>899.99999979045242</v>
      </c>
      <c r="G5228" s="48">
        <f t="shared" si="245"/>
        <v>52499433.569344528</v>
      </c>
    </row>
    <row r="5229" spans="1:7" x14ac:dyDescent="0.25">
      <c r="A5229" s="43" t="s">
        <v>308</v>
      </c>
      <c r="B5229" s="44">
        <v>43928.489583333336</v>
      </c>
      <c r="C5229" s="45">
        <f t="shared" si="243"/>
        <v>43928.84257852564</v>
      </c>
      <c r="D5229" s="46">
        <v>2.14</v>
      </c>
      <c r="E5229" s="46">
        <v>2080</v>
      </c>
      <c r="F5229" s="47">
        <f t="shared" si="244"/>
        <v>900.00000041909516</v>
      </c>
      <c r="G5229" s="48">
        <f t="shared" si="245"/>
        <v>53009136.844908305</v>
      </c>
    </row>
    <row r="5230" spans="1:7" x14ac:dyDescent="0.25">
      <c r="A5230" s="43" t="s">
        <v>308</v>
      </c>
      <c r="B5230" s="44">
        <v>43928.5</v>
      </c>
      <c r="C5230" s="45">
        <f t="shared" si="243"/>
        <v>43928.852995192305</v>
      </c>
      <c r="D5230" s="46">
        <v>2.14</v>
      </c>
      <c r="E5230" s="46">
        <v>2080</v>
      </c>
      <c r="F5230" s="47">
        <f t="shared" si="244"/>
        <v>899.99999979045242</v>
      </c>
      <c r="G5230" s="48">
        <f t="shared" si="245"/>
        <v>53009136.807881847</v>
      </c>
    </row>
    <row r="5231" spans="1:7" x14ac:dyDescent="0.25">
      <c r="A5231" s="43" t="s">
        <v>308</v>
      </c>
      <c r="B5231" s="44">
        <v>43928.510416666664</v>
      </c>
      <c r="C5231" s="45">
        <f t="shared" si="243"/>
        <v>43928.866022249189</v>
      </c>
      <c r="D5231" s="46">
        <v>2.13</v>
      </c>
      <c r="E5231" s="46">
        <v>2060</v>
      </c>
      <c r="F5231" s="47">
        <f t="shared" si="244"/>
        <v>899.99999979045242</v>
      </c>
      <c r="G5231" s="48">
        <f t="shared" si="245"/>
        <v>52499433.569344528</v>
      </c>
    </row>
    <row r="5232" spans="1:7" x14ac:dyDescent="0.25">
      <c r="A5232" s="43" t="s">
        <v>308</v>
      </c>
      <c r="B5232" s="44">
        <v>43928.520833333336</v>
      </c>
      <c r="C5232" s="45">
        <f t="shared" si="243"/>
        <v>43928.87643891586</v>
      </c>
      <c r="D5232" s="46">
        <v>2.13</v>
      </c>
      <c r="E5232" s="46">
        <v>2060</v>
      </c>
      <c r="F5232" s="47">
        <f t="shared" si="244"/>
        <v>900.00000041909516</v>
      </c>
      <c r="G5232" s="48">
        <f t="shared" si="245"/>
        <v>52499433.606014952</v>
      </c>
    </row>
    <row r="5233" spans="1:7" x14ac:dyDescent="0.25">
      <c r="A5233" s="43" t="s">
        <v>308</v>
      </c>
      <c r="B5233" s="44">
        <v>43928.53125</v>
      </c>
      <c r="C5233" s="45">
        <f t="shared" si="243"/>
        <v>43928.886855582525</v>
      </c>
      <c r="D5233" s="46">
        <v>2.13</v>
      </c>
      <c r="E5233" s="46">
        <v>2060</v>
      </c>
      <c r="F5233" s="47">
        <f t="shared" si="244"/>
        <v>899.99999979045242</v>
      </c>
      <c r="G5233" s="48">
        <f t="shared" si="245"/>
        <v>52499433.569344528</v>
      </c>
    </row>
    <row r="5234" spans="1:7" x14ac:dyDescent="0.25">
      <c r="A5234" s="43" t="s">
        <v>308</v>
      </c>
      <c r="B5234" s="44">
        <v>43928.541666666664</v>
      </c>
      <c r="C5234" s="45">
        <f t="shared" si="243"/>
        <v>43928.897272249189</v>
      </c>
      <c r="D5234" s="46">
        <v>2.13</v>
      </c>
      <c r="E5234" s="46">
        <v>2060</v>
      </c>
      <c r="F5234" s="47">
        <f t="shared" si="244"/>
        <v>899.99999979045242</v>
      </c>
      <c r="G5234" s="48">
        <f t="shared" si="245"/>
        <v>52499433.569344528</v>
      </c>
    </row>
    <row r="5235" spans="1:7" x14ac:dyDescent="0.25">
      <c r="A5235" s="43" t="s">
        <v>308</v>
      </c>
      <c r="B5235" s="44">
        <v>43928.552083333336</v>
      </c>
      <c r="C5235" s="45">
        <f t="shared" si="243"/>
        <v>43928.90507852564</v>
      </c>
      <c r="D5235" s="46">
        <v>2.14</v>
      </c>
      <c r="E5235" s="46">
        <v>2080</v>
      </c>
      <c r="F5235" s="47">
        <f t="shared" si="244"/>
        <v>900.00000041909516</v>
      </c>
      <c r="G5235" s="48">
        <f t="shared" si="245"/>
        <v>53009136.844908305</v>
      </c>
    </row>
    <row r="5236" spans="1:7" x14ac:dyDescent="0.25">
      <c r="A5236" s="43" t="s">
        <v>308</v>
      </c>
      <c r="B5236" s="44">
        <v>43928.5625</v>
      </c>
      <c r="C5236" s="45">
        <f t="shared" si="243"/>
        <v>43928.918105582525</v>
      </c>
      <c r="D5236" s="46">
        <v>2.13</v>
      </c>
      <c r="E5236" s="46">
        <v>2060</v>
      </c>
      <c r="F5236" s="47">
        <f t="shared" si="244"/>
        <v>899.99999979045242</v>
      </c>
      <c r="G5236" s="48">
        <f t="shared" si="245"/>
        <v>52499433.569344528</v>
      </c>
    </row>
    <row r="5237" spans="1:7" x14ac:dyDescent="0.25">
      <c r="A5237" s="43" t="s">
        <v>308</v>
      </c>
      <c r="B5237" s="44">
        <v>43928.572916666664</v>
      </c>
      <c r="C5237" s="45">
        <f t="shared" si="243"/>
        <v>43928.928522249189</v>
      </c>
      <c r="D5237" s="46">
        <v>2.13</v>
      </c>
      <c r="E5237" s="46">
        <v>2060</v>
      </c>
      <c r="F5237" s="47">
        <f t="shared" si="244"/>
        <v>899.99999979045242</v>
      </c>
      <c r="G5237" s="48">
        <f t="shared" si="245"/>
        <v>52499433.569344528</v>
      </c>
    </row>
    <row r="5238" spans="1:7" x14ac:dyDescent="0.25">
      <c r="A5238" s="43" t="s">
        <v>308</v>
      </c>
      <c r="B5238" s="44">
        <v>43928.583333333336</v>
      </c>
      <c r="C5238" s="45">
        <f t="shared" si="243"/>
        <v>43928.93893891586</v>
      </c>
      <c r="D5238" s="46">
        <v>2.13</v>
      </c>
      <c r="E5238" s="46">
        <v>2060</v>
      </c>
      <c r="F5238" s="47">
        <f t="shared" si="244"/>
        <v>900.00000041909516</v>
      </c>
      <c r="G5238" s="48">
        <f t="shared" si="245"/>
        <v>52499433.606014952</v>
      </c>
    </row>
    <row r="5239" spans="1:7" x14ac:dyDescent="0.25">
      <c r="A5239" s="43" t="s">
        <v>308</v>
      </c>
      <c r="B5239" s="44">
        <v>43928.59375</v>
      </c>
      <c r="C5239" s="45">
        <f t="shared" si="243"/>
        <v>43928.949355582525</v>
      </c>
      <c r="D5239" s="46">
        <v>2.13</v>
      </c>
      <c r="E5239" s="46">
        <v>2060</v>
      </c>
      <c r="F5239" s="47">
        <f t="shared" si="244"/>
        <v>899.99999979045242</v>
      </c>
      <c r="G5239" s="48">
        <f t="shared" si="245"/>
        <v>52499433.569344528</v>
      </c>
    </row>
    <row r="5240" spans="1:7" x14ac:dyDescent="0.25">
      <c r="A5240" s="43" t="s">
        <v>308</v>
      </c>
      <c r="B5240" s="44">
        <v>43928.604166666664</v>
      </c>
      <c r="C5240" s="45">
        <f t="shared" si="243"/>
        <v>43928.959772249189</v>
      </c>
      <c r="D5240" s="46">
        <v>2.13</v>
      </c>
      <c r="E5240" s="46">
        <v>2060</v>
      </c>
      <c r="F5240" s="47">
        <f t="shared" si="244"/>
        <v>899.99999979045242</v>
      </c>
      <c r="G5240" s="48">
        <f t="shared" si="245"/>
        <v>52499433.569344528</v>
      </c>
    </row>
    <row r="5241" spans="1:7" x14ac:dyDescent="0.25">
      <c r="A5241" s="43" t="s">
        <v>308</v>
      </c>
      <c r="B5241" s="44">
        <v>43928.614583333336</v>
      </c>
      <c r="C5241" s="45">
        <f t="shared" si="243"/>
        <v>43928.97018891586</v>
      </c>
      <c r="D5241" s="46">
        <v>2.13</v>
      </c>
      <c r="E5241" s="46">
        <v>2060</v>
      </c>
      <c r="F5241" s="47">
        <f t="shared" si="244"/>
        <v>900.00000041909516</v>
      </c>
      <c r="G5241" s="48">
        <f t="shared" si="245"/>
        <v>52499433.606014952</v>
      </c>
    </row>
    <row r="5242" spans="1:7" x14ac:dyDescent="0.25">
      <c r="A5242" s="43" t="s">
        <v>308</v>
      </c>
      <c r="B5242" s="44">
        <v>43928.625</v>
      </c>
      <c r="C5242" s="45">
        <f t="shared" si="243"/>
        <v>43928.980605582525</v>
      </c>
      <c r="D5242" s="46">
        <v>2.13</v>
      </c>
      <c r="E5242" s="46">
        <v>2060</v>
      </c>
      <c r="F5242" s="47">
        <f t="shared" si="244"/>
        <v>899.99999979045242</v>
      </c>
      <c r="G5242" s="48">
        <f t="shared" si="245"/>
        <v>52499433.569344528</v>
      </c>
    </row>
    <row r="5243" spans="1:7" x14ac:dyDescent="0.25">
      <c r="A5243" s="43" t="s">
        <v>308</v>
      </c>
      <c r="B5243" s="44">
        <v>43928.635416666664</v>
      </c>
      <c r="C5243" s="45">
        <f t="shared" si="243"/>
        <v>43928.991022249189</v>
      </c>
      <c r="D5243" s="46">
        <v>2.13</v>
      </c>
      <c r="E5243" s="46">
        <v>2060</v>
      </c>
      <c r="F5243" s="47">
        <f t="shared" si="244"/>
        <v>899.99999979045242</v>
      </c>
      <c r="G5243" s="48">
        <f t="shared" si="245"/>
        <v>52499433.569344528</v>
      </c>
    </row>
    <row r="5244" spans="1:7" x14ac:dyDescent="0.25">
      <c r="A5244" s="43" t="s">
        <v>308</v>
      </c>
      <c r="B5244" s="44">
        <v>43928.645833333336</v>
      </c>
      <c r="C5244" s="45">
        <f t="shared" si="243"/>
        <v>43929.002763211385</v>
      </c>
      <c r="D5244" s="46">
        <v>2.12</v>
      </c>
      <c r="E5244" s="46">
        <v>2050</v>
      </c>
      <c r="F5244" s="47">
        <f t="shared" si="244"/>
        <v>900.00000041909516</v>
      </c>
      <c r="G5244" s="48">
        <f t="shared" si="245"/>
        <v>52244581.98656828</v>
      </c>
    </row>
    <row r="5245" spans="1:7" x14ac:dyDescent="0.25">
      <c r="A5245" s="43" t="s">
        <v>308</v>
      </c>
      <c r="B5245" s="44">
        <v>43928.65625</v>
      </c>
      <c r="C5245" s="45">
        <f t="shared" si="243"/>
        <v>43929.011855582525</v>
      </c>
      <c r="D5245" s="46">
        <v>2.13</v>
      </c>
      <c r="E5245" s="46">
        <v>2060</v>
      </c>
      <c r="F5245" s="47">
        <f t="shared" si="244"/>
        <v>899.99999979045242</v>
      </c>
      <c r="G5245" s="48">
        <f t="shared" si="245"/>
        <v>52499433.569344528</v>
      </c>
    </row>
    <row r="5246" spans="1:7" x14ac:dyDescent="0.25">
      <c r="A5246" s="43" t="s">
        <v>308</v>
      </c>
      <c r="B5246" s="44">
        <v>43928.666666666664</v>
      </c>
      <c r="C5246" s="45">
        <f t="shared" si="243"/>
        <v>43929.023596544714</v>
      </c>
      <c r="D5246" s="46">
        <v>2.12</v>
      </c>
      <c r="E5246" s="46">
        <v>2050</v>
      </c>
      <c r="F5246" s="47">
        <f t="shared" si="244"/>
        <v>899.99999979045242</v>
      </c>
      <c r="G5246" s="48">
        <f t="shared" si="245"/>
        <v>52244581.950075865</v>
      </c>
    </row>
    <row r="5247" spans="1:7" x14ac:dyDescent="0.25">
      <c r="A5247" s="43" t="s">
        <v>308</v>
      </c>
      <c r="B5247" s="44">
        <v>43928.677083333336</v>
      </c>
      <c r="C5247" s="45">
        <f t="shared" si="243"/>
        <v>43929.034013211385</v>
      </c>
      <c r="D5247" s="46">
        <v>2.12</v>
      </c>
      <c r="E5247" s="46">
        <v>2050</v>
      </c>
      <c r="F5247" s="47">
        <f t="shared" si="244"/>
        <v>900.00000041909516</v>
      </c>
      <c r="G5247" s="48">
        <f t="shared" si="245"/>
        <v>52244581.98656828</v>
      </c>
    </row>
    <row r="5248" spans="1:7" x14ac:dyDescent="0.25">
      <c r="A5248" s="43" t="s">
        <v>308</v>
      </c>
      <c r="B5248" s="44">
        <v>43928.6875</v>
      </c>
      <c r="C5248" s="45">
        <f t="shared" si="243"/>
        <v>43929.043105582525</v>
      </c>
      <c r="D5248" s="46">
        <v>2.13</v>
      </c>
      <c r="E5248" s="46">
        <v>2060</v>
      </c>
      <c r="F5248" s="47">
        <f t="shared" si="244"/>
        <v>899.99999979045242</v>
      </c>
      <c r="G5248" s="48">
        <f t="shared" si="245"/>
        <v>52499433.569344528</v>
      </c>
    </row>
    <row r="5249" spans="1:7" x14ac:dyDescent="0.25">
      <c r="A5249" s="43" t="s">
        <v>308</v>
      </c>
      <c r="B5249" s="44">
        <v>43928.697916666664</v>
      </c>
      <c r="C5249" s="45">
        <f t="shared" si="243"/>
        <v>43929.054846544714</v>
      </c>
      <c r="D5249" s="46">
        <v>2.12</v>
      </c>
      <c r="E5249" s="46">
        <v>2050</v>
      </c>
      <c r="F5249" s="47">
        <f t="shared" si="244"/>
        <v>899.99999979045242</v>
      </c>
      <c r="G5249" s="48">
        <f t="shared" si="245"/>
        <v>52244581.950075865</v>
      </c>
    </row>
    <row r="5250" spans="1:7" x14ac:dyDescent="0.25">
      <c r="A5250" s="43" t="s">
        <v>308</v>
      </c>
      <c r="B5250" s="44">
        <v>43928.708333333336</v>
      </c>
      <c r="C5250" s="45">
        <f t="shared" ref="C5250:C5313" si="246">B5250+((13422*(1/E5250)+2.019)/24)</f>
        <v>43929.065263211385</v>
      </c>
      <c r="D5250" s="46">
        <v>2.12</v>
      </c>
      <c r="E5250" s="46">
        <v>2050</v>
      </c>
      <c r="F5250" s="47">
        <f t="shared" si="244"/>
        <v>900.00000041909516</v>
      </c>
      <c r="G5250" s="48">
        <f t="shared" si="245"/>
        <v>52244581.98656828</v>
      </c>
    </row>
    <row r="5251" spans="1:7" x14ac:dyDescent="0.25">
      <c r="A5251" s="43" t="s">
        <v>308</v>
      </c>
      <c r="B5251" s="44">
        <v>43928.71875</v>
      </c>
      <c r="C5251" s="45">
        <f t="shared" si="246"/>
        <v>43929.075679878049</v>
      </c>
      <c r="D5251" s="46">
        <v>2.12</v>
      </c>
      <c r="E5251" s="46">
        <v>2050</v>
      </c>
      <c r="F5251" s="47">
        <f t="shared" ref="F5251:F5314" si="247">CONVERT((B5251-B5250),"day","sec")</f>
        <v>899.99999979045242</v>
      </c>
      <c r="G5251" s="48">
        <f t="shared" si="245"/>
        <v>52244581.950075865</v>
      </c>
    </row>
    <row r="5252" spans="1:7" x14ac:dyDescent="0.25">
      <c r="A5252" s="43" t="s">
        <v>308</v>
      </c>
      <c r="B5252" s="44">
        <v>43928.729166666664</v>
      </c>
      <c r="C5252" s="45">
        <f t="shared" si="246"/>
        <v>43929.084772249189</v>
      </c>
      <c r="D5252" s="46">
        <v>2.13</v>
      </c>
      <c r="E5252" s="46">
        <v>2060</v>
      </c>
      <c r="F5252" s="47">
        <f t="shared" si="247"/>
        <v>899.99999979045242</v>
      </c>
      <c r="G5252" s="48">
        <f t="shared" ref="G5252:G5315" si="248">F5252*E5252*CONVERT(1,"ft^3","l")</f>
        <v>52499433.569344528</v>
      </c>
    </row>
    <row r="5253" spans="1:7" x14ac:dyDescent="0.25">
      <c r="A5253" s="43" t="s">
        <v>308</v>
      </c>
      <c r="B5253" s="44">
        <v>43928.739583333336</v>
      </c>
      <c r="C5253" s="45">
        <f t="shared" si="246"/>
        <v>43929.096513211385</v>
      </c>
      <c r="D5253" s="46">
        <v>2.12</v>
      </c>
      <c r="E5253" s="46">
        <v>2050</v>
      </c>
      <c r="F5253" s="47">
        <f t="shared" si="247"/>
        <v>900.00000041909516</v>
      </c>
      <c r="G5253" s="48">
        <f t="shared" si="248"/>
        <v>52244581.98656828</v>
      </c>
    </row>
    <row r="5254" spans="1:7" x14ac:dyDescent="0.25">
      <c r="A5254" s="43" t="s">
        <v>308</v>
      </c>
      <c r="B5254" s="44">
        <v>43928.75</v>
      </c>
      <c r="C5254" s="45">
        <f t="shared" si="246"/>
        <v>43929.106929878049</v>
      </c>
      <c r="D5254" s="46">
        <v>2.12</v>
      </c>
      <c r="E5254" s="46">
        <v>2050</v>
      </c>
      <c r="F5254" s="47">
        <f t="shared" si="247"/>
        <v>899.99999979045242</v>
      </c>
      <c r="G5254" s="48">
        <f t="shared" si="248"/>
        <v>52244581.950075865</v>
      </c>
    </row>
    <row r="5255" spans="1:7" x14ac:dyDescent="0.25">
      <c r="A5255" s="43" t="s">
        <v>308</v>
      </c>
      <c r="B5255" s="44">
        <v>43928.760416666664</v>
      </c>
      <c r="C5255" s="45">
        <f t="shared" si="246"/>
        <v>43929.117346544714</v>
      </c>
      <c r="D5255" s="46">
        <v>2.12</v>
      </c>
      <c r="E5255" s="46">
        <v>2050</v>
      </c>
      <c r="F5255" s="47">
        <f t="shared" si="247"/>
        <v>899.99999979045242</v>
      </c>
      <c r="G5255" s="48">
        <f t="shared" si="248"/>
        <v>52244581.950075865</v>
      </c>
    </row>
    <row r="5256" spans="1:7" x14ac:dyDescent="0.25">
      <c r="A5256" s="43" t="s">
        <v>308</v>
      </c>
      <c r="B5256" s="44">
        <v>43928.770833333336</v>
      </c>
      <c r="C5256" s="45">
        <f t="shared" si="246"/>
        <v>43929.127763211385</v>
      </c>
      <c r="D5256" s="46">
        <v>2.12</v>
      </c>
      <c r="E5256" s="46">
        <v>2050</v>
      </c>
      <c r="F5256" s="47">
        <f t="shared" si="247"/>
        <v>900.00000041909516</v>
      </c>
      <c r="G5256" s="48">
        <f t="shared" si="248"/>
        <v>52244581.98656828</v>
      </c>
    </row>
    <row r="5257" spans="1:7" x14ac:dyDescent="0.25">
      <c r="A5257" s="43" t="s">
        <v>308</v>
      </c>
      <c r="B5257" s="44">
        <v>43928.78125</v>
      </c>
      <c r="C5257" s="45">
        <f t="shared" si="246"/>
        <v>43929.138179878049</v>
      </c>
      <c r="D5257" s="46">
        <v>2.12</v>
      </c>
      <c r="E5257" s="46">
        <v>2050</v>
      </c>
      <c r="F5257" s="47">
        <f t="shared" si="247"/>
        <v>899.99999979045242</v>
      </c>
      <c r="G5257" s="48">
        <f t="shared" si="248"/>
        <v>52244581.950075865</v>
      </c>
    </row>
    <row r="5258" spans="1:7" x14ac:dyDescent="0.25">
      <c r="A5258" s="43" t="s">
        <v>308</v>
      </c>
      <c r="B5258" s="44">
        <v>43928.791666666664</v>
      </c>
      <c r="C5258" s="45">
        <f t="shared" si="246"/>
        <v>43929.148596544714</v>
      </c>
      <c r="D5258" s="46">
        <v>2.12</v>
      </c>
      <c r="E5258" s="46">
        <v>2050</v>
      </c>
      <c r="F5258" s="47">
        <f t="shared" si="247"/>
        <v>899.99999979045242</v>
      </c>
      <c r="G5258" s="48">
        <f t="shared" si="248"/>
        <v>52244581.950075865</v>
      </c>
    </row>
    <row r="5259" spans="1:7" x14ac:dyDescent="0.25">
      <c r="A5259" s="43" t="s">
        <v>308</v>
      </c>
      <c r="B5259" s="44">
        <v>43928.802083333336</v>
      </c>
      <c r="C5259" s="45">
        <f t="shared" si="246"/>
        <v>43929.159013211385</v>
      </c>
      <c r="D5259" s="46">
        <v>2.12</v>
      </c>
      <c r="E5259" s="46">
        <v>2050</v>
      </c>
      <c r="F5259" s="47">
        <f t="shared" si="247"/>
        <v>900.00000041909516</v>
      </c>
      <c r="G5259" s="48">
        <f t="shared" si="248"/>
        <v>52244581.98656828</v>
      </c>
    </row>
    <row r="5260" spans="1:7" x14ac:dyDescent="0.25">
      <c r="A5260" s="43" t="s">
        <v>308</v>
      </c>
      <c r="B5260" s="44">
        <v>43928.8125</v>
      </c>
      <c r="C5260" s="45">
        <f t="shared" si="246"/>
        <v>43929.169429878049</v>
      </c>
      <c r="D5260" s="46">
        <v>2.12</v>
      </c>
      <c r="E5260" s="46">
        <v>2050</v>
      </c>
      <c r="F5260" s="47">
        <f t="shared" si="247"/>
        <v>899.99999979045242</v>
      </c>
      <c r="G5260" s="48">
        <f t="shared" si="248"/>
        <v>52244581.950075865</v>
      </c>
    </row>
    <row r="5261" spans="1:7" x14ac:dyDescent="0.25">
      <c r="A5261" s="43" t="s">
        <v>308</v>
      </c>
      <c r="B5261" s="44">
        <v>43928.822916666664</v>
      </c>
      <c r="C5261" s="45">
        <f t="shared" si="246"/>
        <v>43929.179846544714</v>
      </c>
      <c r="D5261" s="46">
        <v>2.12</v>
      </c>
      <c r="E5261" s="46">
        <v>2050</v>
      </c>
      <c r="F5261" s="47">
        <f t="shared" si="247"/>
        <v>899.99999979045242</v>
      </c>
      <c r="G5261" s="48">
        <f t="shared" si="248"/>
        <v>52244581.950075865</v>
      </c>
    </row>
    <row r="5262" spans="1:7" x14ac:dyDescent="0.25">
      <c r="A5262" s="43" t="s">
        <v>308</v>
      </c>
      <c r="B5262" s="44">
        <v>43928.833333333336</v>
      </c>
      <c r="C5262" s="45">
        <f t="shared" si="246"/>
        <v>43929.190263211385</v>
      </c>
      <c r="D5262" s="46">
        <v>2.12</v>
      </c>
      <c r="E5262" s="46">
        <v>2050</v>
      </c>
      <c r="F5262" s="47">
        <f t="shared" si="247"/>
        <v>900.00000041909516</v>
      </c>
      <c r="G5262" s="48">
        <f t="shared" si="248"/>
        <v>52244581.98656828</v>
      </c>
    </row>
    <row r="5263" spans="1:7" x14ac:dyDescent="0.25">
      <c r="A5263" s="43" t="s">
        <v>308</v>
      </c>
      <c r="B5263" s="44">
        <v>43928.84375</v>
      </c>
      <c r="C5263" s="45">
        <f t="shared" si="246"/>
        <v>43929.200679878049</v>
      </c>
      <c r="D5263" s="46">
        <v>2.12</v>
      </c>
      <c r="E5263" s="46">
        <v>2050</v>
      </c>
      <c r="F5263" s="47">
        <f t="shared" si="247"/>
        <v>899.99999979045242</v>
      </c>
      <c r="G5263" s="48">
        <f t="shared" si="248"/>
        <v>52244581.950075865</v>
      </c>
    </row>
    <row r="5264" spans="1:7" x14ac:dyDescent="0.25">
      <c r="A5264" s="43" t="s">
        <v>308</v>
      </c>
      <c r="B5264" s="44">
        <v>43928.854166666664</v>
      </c>
      <c r="C5264" s="45">
        <f t="shared" si="246"/>
        <v>43929.211096544714</v>
      </c>
      <c r="D5264" s="46">
        <v>2.12</v>
      </c>
      <c r="E5264" s="46">
        <v>2050</v>
      </c>
      <c r="F5264" s="47">
        <f t="shared" si="247"/>
        <v>899.99999979045242</v>
      </c>
      <c r="G5264" s="48">
        <f t="shared" si="248"/>
        <v>52244581.950075865</v>
      </c>
    </row>
    <row r="5265" spans="1:7" x14ac:dyDescent="0.25">
      <c r="A5265" s="43" t="s">
        <v>308</v>
      </c>
      <c r="B5265" s="44">
        <v>43928.864583333336</v>
      </c>
      <c r="C5265" s="45">
        <f t="shared" si="246"/>
        <v>43929.221513211385</v>
      </c>
      <c r="D5265" s="46">
        <v>2.12</v>
      </c>
      <c r="E5265" s="46">
        <v>2050</v>
      </c>
      <c r="F5265" s="47">
        <f t="shared" si="247"/>
        <v>900.00000041909516</v>
      </c>
      <c r="G5265" s="48">
        <f t="shared" si="248"/>
        <v>52244581.98656828</v>
      </c>
    </row>
    <row r="5266" spans="1:7" x14ac:dyDescent="0.25">
      <c r="A5266" s="43" t="s">
        <v>308</v>
      </c>
      <c r="B5266" s="44">
        <v>43928.875</v>
      </c>
      <c r="C5266" s="45">
        <f t="shared" si="246"/>
        <v>43929.23461761084</v>
      </c>
      <c r="D5266" s="46">
        <v>2.11</v>
      </c>
      <c r="E5266" s="46">
        <v>2030</v>
      </c>
      <c r="F5266" s="47">
        <f t="shared" si="247"/>
        <v>899.99999979045242</v>
      </c>
      <c r="G5266" s="48">
        <f t="shared" si="248"/>
        <v>51734878.711538538</v>
      </c>
    </row>
    <row r="5267" spans="1:7" x14ac:dyDescent="0.25">
      <c r="A5267" s="43" t="s">
        <v>308</v>
      </c>
      <c r="B5267" s="44">
        <v>43928.885416666664</v>
      </c>
      <c r="C5267" s="45">
        <f t="shared" si="246"/>
        <v>43929.245034277505</v>
      </c>
      <c r="D5267" s="46">
        <v>2.11</v>
      </c>
      <c r="E5267" s="46">
        <v>2030</v>
      </c>
      <c r="F5267" s="47">
        <f t="shared" si="247"/>
        <v>899.99999979045242</v>
      </c>
      <c r="G5267" s="48">
        <f t="shared" si="248"/>
        <v>51734878.711538538</v>
      </c>
    </row>
    <row r="5268" spans="1:7" x14ac:dyDescent="0.25">
      <c r="A5268" s="43" t="s">
        <v>308</v>
      </c>
      <c r="B5268" s="44">
        <v>43928.895833333336</v>
      </c>
      <c r="C5268" s="45">
        <f t="shared" si="246"/>
        <v>43929.255450944176</v>
      </c>
      <c r="D5268" s="46">
        <v>2.11</v>
      </c>
      <c r="E5268" s="46">
        <v>2030</v>
      </c>
      <c r="F5268" s="47">
        <f t="shared" si="247"/>
        <v>900.00000041909516</v>
      </c>
      <c r="G5268" s="48">
        <f t="shared" si="248"/>
        <v>51734878.747674935</v>
      </c>
    </row>
    <row r="5269" spans="1:7" x14ac:dyDescent="0.25">
      <c r="A5269" s="43" t="s">
        <v>308</v>
      </c>
      <c r="B5269" s="44">
        <v>43928.90625</v>
      </c>
      <c r="C5269" s="45">
        <f t="shared" si="246"/>
        <v>43929.26586761084</v>
      </c>
      <c r="D5269" s="46">
        <v>2.11</v>
      </c>
      <c r="E5269" s="46">
        <v>2030</v>
      </c>
      <c r="F5269" s="47">
        <f t="shared" si="247"/>
        <v>899.99999979045242</v>
      </c>
      <c r="G5269" s="48">
        <f t="shared" si="248"/>
        <v>51734878.711538538</v>
      </c>
    </row>
    <row r="5270" spans="1:7" x14ac:dyDescent="0.25">
      <c r="A5270" s="43" t="s">
        <v>308</v>
      </c>
      <c r="B5270" s="44">
        <v>43928.916666666664</v>
      </c>
      <c r="C5270" s="45">
        <f t="shared" si="246"/>
        <v>43929.276284277505</v>
      </c>
      <c r="D5270" s="46">
        <v>2.11</v>
      </c>
      <c r="E5270" s="46">
        <v>2030</v>
      </c>
      <c r="F5270" s="47">
        <f t="shared" si="247"/>
        <v>899.99999979045242</v>
      </c>
      <c r="G5270" s="48">
        <f t="shared" si="248"/>
        <v>51734878.711538538</v>
      </c>
    </row>
    <row r="5271" spans="1:7" x14ac:dyDescent="0.25">
      <c r="A5271" s="43" t="s">
        <v>308</v>
      </c>
      <c r="B5271" s="44">
        <v>43928.927083333336</v>
      </c>
      <c r="C5271" s="45">
        <f t="shared" si="246"/>
        <v>43929.286700944176</v>
      </c>
      <c r="D5271" s="46">
        <v>2.11</v>
      </c>
      <c r="E5271" s="46">
        <v>2030</v>
      </c>
      <c r="F5271" s="47">
        <f t="shared" si="247"/>
        <v>900.00000041909516</v>
      </c>
      <c r="G5271" s="48">
        <f t="shared" si="248"/>
        <v>51734878.747674935</v>
      </c>
    </row>
    <row r="5272" spans="1:7" x14ac:dyDescent="0.25">
      <c r="A5272" s="43" t="s">
        <v>308</v>
      </c>
      <c r="B5272" s="44">
        <v>43928.9375</v>
      </c>
      <c r="C5272" s="45">
        <f t="shared" si="246"/>
        <v>43929.29711761084</v>
      </c>
      <c r="D5272" s="46">
        <v>2.11</v>
      </c>
      <c r="E5272" s="46">
        <v>2030</v>
      </c>
      <c r="F5272" s="47">
        <f t="shared" si="247"/>
        <v>899.99999979045242</v>
      </c>
      <c r="G5272" s="48">
        <f t="shared" si="248"/>
        <v>51734878.711538538</v>
      </c>
    </row>
    <row r="5273" spans="1:7" x14ac:dyDescent="0.25">
      <c r="A5273" s="43" t="s">
        <v>308</v>
      </c>
      <c r="B5273" s="44">
        <v>43928.947916666664</v>
      </c>
      <c r="C5273" s="45">
        <f t="shared" si="246"/>
        <v>43929.307534277505</v>
      </c>
      <c r="D5273" s="46">
        <v>2.11</v>
      </c>
      <c r="E5273" s="46">
        <v>2030</v>
      </c>
      <c r="F5273" s="47">
        <f t="shared" si="247"/>
        <v>899.99999979045242</v>
      </c>
      <c r="G5273" s="48">
        <f t="shared" si="248"/>
        <v>51734878.711538538</v>
      </c>
    </row>
    <row r="5274" spans="1:7" x14ac:dyDescent="0.25">
      <c r="A5274" s="43" t="s">
        <v>308</v>
      </c>
      <c r="B5274" s="44">
        <v>43928.958333333336</v>
      </c>
      <c r="C5274" s="45">
        <f t="shared" si="246"/>
        <v>43929.317950944176</v>
      </c>
      <c r="D5274" s="46">
        <v>2.11</v>
      </c>
      <c r="E5274" s="46">
        <v>2030</v>
      </c>
      <c r="F5274" s="47">
        <f t="shared" si="247"/>
        <v>900.00000041909516</v>
      </c>
      <c r="G5274" s="48">
        <f t="shared" si="248"/>
        <v>51734878.747674935</v>
      </c>
    </row>
    <row r="5275" spans="1:7" x14ac:dyDescent="0.25">
      <c r="A5275" s="43" t="s">
        <v>308</v>
      </c>
      <c r="B5275" s="44">
        <v>43928.96875</v>
      </c>
      <c r="C5275" s="45">
        <f t="shared" si="246"/>
        <v>43929.32836761084</v>
      </c>
      <c r="D5275" s="46">
        <v>2.11</v>
      </c>
      <c r="E5275" s="46">
        <v>2030</v>
      </c>
      <c r="F5275" s="47">
        <f t="shared" si="247"/>
        <v>899.99999979045242</v>
      </c>
      <c r="G5275" s="48">
        <f t="shared" si="248"/>
        <v>51734878.711538538</v>
      </c>
    </row>
    <row r="5276" spans="1:7" x14ac:dyDescent="0.25">
      <c r="A5276" s="43" t="s">
        <v>308</v>
      </c>
      <c r="B5276" s="44">
        <v>43928.979166666664</v>
      </c>
      <c r="C5276" s="45">
        <f t="shared" si="246"/>
        <v>43929.338784277505</v>
      </c>
      <c r="D5276" s="46">
        <v>2.11</v>
      </c>
      <c r="E5276" s="46">
        <v>2030</v>
      </c>
      <c r="F5276" s="47">
        <f t="shared" si="247"/>
        <v>899.99999979045242</v>
      </c>
      <c r="G5276" s="48">
        <f t="shared" si="248"/>
        <v>51734878.711538538</v>
      </c>
    </row>
    <row r="5277" spans="1:7" x14ac:dyDescent="0.25">
      <c r="A5277" s="43" t="s">
        <v>308</v>
      </c>
      <c r="B5277" s="44">
        <v>43928.989583333336</v>
      </c>
      <c r="C5277" s="45">
        <f t="shared" si="246"/>
        <v>43929.349200944176</v>
      </c>
      <c r="D5277" s="46">
        <v>2.11</v>
      </c>
      <c r="E5277" s="46">
        <v>2030</v>
      </c>
      <c r="F5277" s="47">
        <f t="shared" si="247"/>
        <v>900.00000041909516</v>
      </c>
      <c r="G5277" s="48">
        <f t="shared" si="248"/>
        <v>51734878.747674935</v>
      </c>
    </row>
    <row r="5278" spans="1:7" x14ac:dyDescent="0.25">
      <c r="A5278" s="43" t="s">
        <v>308</v>
      </c>
      <c r="B5278" s="44">
        <v>43929</v>
      </c>
      <c r="C5278" s="45">
        <f t="shared" si="246"/>
        <v>43929.35961761084</v>
      </c>
      <c r="D5278" s="46">
        <v>2.11</v>
      </c>
      <c r="E5278" s="46">
        <v>2030</v>
      </c>
      <c r="F5278" s="47">
        <f t="shared" si="247"/>
        <v>899.99999979045242</v>
      </c>
      <c r="G5278" s="48">
        <f t="shared" si="248"/>
        <v>51734878.711538538</v>
      </c>
    </row>
    <row r="5279" spans="1:7" x14ac:dyDescent="0.25">
      <c r="A5279" s="43" t="s">
        <v>308</v>
      </c>
      <c r="B5279" s="44">
        <v>43929.010416666664</v>
      </c>
      <c r="C5279" s="45">
        <f t="shared" si="246"/>
        <v>43929.37139810231</v>
      </c>
      <c r="D5279" s="46">
        <v>2.1</v>
      </c>
      <c r="E5279" s="46">
        <v>2020</v>
      </c>
      <c r="F5279" s="47">
        <f t="shared" si="247"/>
        <v>899.99999979045242</v>
      </c>
      <c r="G5279" s="48">
        <f t="shared" si="248"/>
        <v>51480027.092269875</v>
      </c>
    </row>
    <row r="5280" spans="1:7" x14ac:dyDescent="0.25">
      <c r="A5280" s="43" t="s">
        <v>308</v>
      </c>
      <c r="B5280" s="44">
        <v>43929.020833333336</v>
      </c>
      <c r="C5280" s="45">
        <f t="shared" si="246"/>
        <v>43929.381814768982</v>
      </c>
      <c r="D5280" s="46">
        <v>2.1</v>
      </c>
      <c r="E5280" s="46">
        <v>2020</v>
      </c>
      <c r="F5280" s="47">
        <f t="shared" si="247"/>
        <v>900.00000041909516</v>
      </c>
      <c r="G5280" s="48">
        <f t="shared" si="248"/>
        <v>51480027.128228255</v>
      </c>
    </row>
    <row r="5281" spans="1:7" x14ac:dyDescent="0.25">
      <c r="A5281" s="43" t="s">
        <v>308</v>
      </c>
      <c r="B5281" s="44">
        <v>43929.03125</v>
      </c>
      <c r="C5281" s="45">
        <f t="shared" si="246"/>
        <v>43929.392231435646</v>
      </c>
      <c r="D5281" s="46">
        <v>2.1</v>
      </c>
      <c r="E5281" s="46">
        <v>2020</v>
      </c>
      <c r="F5281" s="47">
        <f t="shared" si="247"/>
        <v>899.99999979045242</v>
      </c>
      <c r="G5281" s="48">
        <f t="shared" si="248"/>
        <v>51480027.092269875</v>
      </c>
    </row>
    <row r="5282" spans="1:7" x14ac:dyDescent="0.25">
      <c r="A5282" s="43" t="s">
        <v>308</v>
      </c>
      <c r="B5282" s="44">
        <v>43929.041666666664</v>
      </c>
      <c r="C5282" s="45">
        <f t="shared" si="246"/>
        <v>43929.40264810231</v>
      </c>
      <c r="D5282" s="46">
        <v>2.1</v>
      </c>
      <c r="E5282" s="46">
        <v>2020</v>
      </c>
      <c r="F5282" s="47">
        <f t="shared" si="247"/>
        <v>899.99999979045242</v>
      </c>
      <c r="G5282" s="48">
        <f t="shared" si="248"/>
        <v>51480027.092269875</v>
      </c>
    </row>
    <row r="5283" spans="1:7" x14ac:dyDescent="0.25">
      <c r="A5283" s="43" t="s">
        <v>308</v>
      </c>
      <c r="B5283" s="44">
        <v>43929.052083333336</v>
      </c>
      <c r="C5283" s="45">
        <f t="shared" si="246"/>
        <v>43929.411700944176</v>
      </c>
      <c r="D5283" s="46">
        <v>2.11</v>
      </c>
      <c r="E5283" s="46">
        <v>2030</v>
      </c>
      <c r="F5283" s="47">
        <f t="shared" si="247"/>
        <v>900.00000041909516</v>
      </c>
      <c r="G5283" s="48">
        <f t="shared" si="248"/>
        <v>51734878.747674935</v>
      </c>
    </row>
    <row r="5284" spans="1:7" x14ac:dyDescent="0.25">
      <c r="A5284" s="43" t="s">
        <v>308</v>
      </c>
      <c r="B5284" s="44">
        <v>43929.0625</v>
      </c>
      <c r="C5284" s="45">
        <f t="shared" si="246"/>
        <v>43929.42211761084</v>
      </c>
      <c r="D5284" s="46">
        <v>2.11</v>
      </c>
      <c r="E5284" s="46">
        <v>2030</v>
      </c>
      <c r="F5284" s="47">
        <f t="shared" si="247"/>
        <v>899.99999979045242</v>
      </c>
      <c r="G5284" s="48">
        <f t="shared" si="248"/>
        <v>51734878.711538538</v>
      </c>
    </row>
    <row r="5285" spans="1:7" x14ac:dyDescent="0.25">
      <c r="A5285" s="43" t="s">
        <v>308</v>
      </c>
      <c r="B5285" s="44">
        <v>43929.072916666664</v>
      </c>
      <c r="C5285" s="45">
        <f t="shared" si="246"/>
        <v>43929.43389810231</v>
      </c>
      <c r="D5285" s="46">
        <v>2.1</v>
      </c>
      <c r="E5285" s="46">
        <v>2020</v>
      </c>
      <c r="F5285" s="47">
        <f t="shared" si="247"/>
        <v>899.99999979045242</v>
      </c>
      <c r="G5285" s="48">
        <f t="shared" si="248"/>
        <v>51480027.092269875</v>
      </c>
    </row>
    <row r="5286" spans="1:7" x14ac:dyDescent="0.25">
      <c r="A5286" s="43" t="s">
        <v>308</v>
      </c>
      <c r="B5286" s="44">
        <v>43929.083333333336</v>
      </c>
      <c r="C5286" s="45">
        <f t="shared" si="246"/>
        <v>43929.444314768982</v>
      </c>
      <c r="D5286" s="46">
        <v>2.1</v>
      </c>
      <c r="E5286" s="46">
        <v>2020</v>
      </c>
      <c r="F5286" s="47">
        <f t="shared" si="247"/>
        <v>900.00000041909516</v>
      </c>
      <c r="G5286" s="48">
        <f t="shared" si="248"/>
        <v>51480027.128228255</v>
      </c>
    </row>
    <row r="5287" spans="1:7" x14ac:dyDescent="0.25">
      <c r="A5287" s="43" t="s">
        <v>308</v>
      </c>
      <c r="B5287" s="44">
        <v>43929.09375</v>
      </c>
      <c r="C5287" s="45">
        <f t="shared" si="246"/>
        <v>43929.454731435646</v>
      </c>
      <c r="D5287" s="46">
        <v>2.1</v>
      </c>
      <c r="E5287" s="46">
        <v>2020</v>
      </c>
      <c r="F5287" s="47">
        <f t="shared" si="247"/>
        <v>899.99999979045242</v>
      </c>
      <c r="G5287" s="48">
        <f t="shared" si="248"/>
        <v>51480027.092269875</v>
      </c>
    </row>
    <row r="5288" spans="1:7" x14ac:dyDescent="0.25">
      <c r="A5288" s="43" t="s">
        <v>308</v>
      </c>
      <c r="B5288" s="44">
        <v>43929.104166666664</v>
      </c>
      <c r="C5288" s="45">
        <f t="shared" si="246"/>
        <v>43929.463784277505</v>
      </c>
      <c r="D5288" s="46">
        <v>2.11</v>
      </c>
      <c r="E5288" s="46">
        <v>2030</v>
      </c>
      <c r="F5288" s="47">
        <f t="shared" si="247"/>
        <v>899.99999979045242</v>
      </c>
      <c r="G5288" s="48">
        <f t="shared" si="248"/>
        <v>51734878.711538538</v>
      </c>
    </row>
    <row r="5289" spans="1:7" x14ac:dyDescent="0.25">
      <c r="A5289" s="43" t="s">
        <v>308</v>
      </c>
      <c r="B5289" s="44">
        <v>43929.114583333336</v>
      </c>
      <c r="C5289" s="45">
        <f t="shared" si="246"/>
        <v>43929.474200944176</v>
      </c>
      <c r="D5289" s="46">
        <v>2.11</v>
      </c>
      <c r="E5289" s="46">
        <v>2030</v>
      </c>
      <c r="F5289" s="47">
        <f t="shared" si="247"/>
        <v>900.00000041909516</v>
      </c>
      <c r="G5289" s="48">
        <f t="shared" si="248"/>
        <v>51734878.747674935</v>
      </c>
    </row>
    <row r="5290" spans="1:7" x14ac:dyDescent="0.25">
      <c r="A5290" s="43" t="s">
        <v>308</v>
      </c>
      <c r="B5290" s="44">
        <v>43929.125</v>
      </c>
      <c r="C5290" s="45">
        <f t="shared" si="246"/>
        <v>43929.48461761084</v>
      </c>
      <c r="D5290" s="46">
        <v>2.11</v>
      </c>
      <c r="E5290" s="46">
        <v>2030</v>
      </c>
      <c r="F5290" s="47">
        <f t="shared" si="247"/>
        <v>899.99999979045242</v>
      </c>
      <c r="G5290" s="48">
        <f t="shared" si="248"/>
        <v>51734878.711538538</v>
      </c>
    </row>
    <row r="5291" spans="1:7" x14ac:dyDescent="0.25">
      <c r="A5291" s="43" t="s">
        <v>308</v>
      </c>
      <c r="B5291" s="44">
        <v>43929.135416666664</v>
      </c>
      <c r="C5291" s="45">
        <f t="shared" si="246"/>
        <v>43929.495034277505</v>
      </c>
      <c r="D5291" s="46">
        <v>2.11</v>
      </c>
      <c r="E5291" s="46">
        <v>2030</v>
      </c>
      <c r="F5291" s="47">
        <f t="shared" si="247"/>
        <v>899.99999979045242</v>
      </c>
      <c r="G5291" s="48">
        <f t="shared" si="248"/>
        <v>51734878.711538538</v>
      </c>
    </row>
    <row r="5292" spans="1:7" x14ac:dyDescent="0.25">
      <c r="A5292" s="43" t="s">
        <v>308</v>
      </c>
      <c r="B5292" s="44">
        <v>43929.145833333336</v>
      </c>
      <c r="C5292" s="45">
        <f t="shared" si="246"/>
        <v>43929.506814768982</v>
      </c>
      <c r="D5292" s="46">
        <v>2.1</v>
      </c>
      <c r="E5292" s="46">
        <v>2020</v>
      </c>
      <c r="F5292" s="47">
        <f t="shared" si="247"/>
        <v>900.00000041909516</v>
      </c>
      <c r="G5292" s="48">
        <f t="shared" si="248"/>
        <v>51480027.128228255</v>
      </c>
    </row>
    <row r="5293" spans="1:7" x14ac:dyDescent="0.25">
      <c r="A5293" s="43" t="s">
        <v>308</v>
      </c>
      <c r="B5293" s="44">
        <v>43929.15625</v>
      </c>
      <c r="C5293" s="45">
        <f t="shared" si="246"/>
        <v>43929.51586761084</v>
      </c>
      <c r="D5293" s="46">
        <v>2.11</v>
      </c>
      <c r="E5293" s="46">
        <v>2030</v>
      </c>
      <c r="F5293" s="47">
        <f t="shared" si="247"/>
        <v>899.99999979045242</v>
      </c>
      <c r="G5293" s="48">
        <f t="shared" si="248"/>
        <v>51734878.711538538</v>
      </c>
    </row>
    <row r="5294" spans="1:7" x14ac:dyDescent="0.25">
      <c r="A5294" s="43" t="s">
        <v>308</v>
      </c>
      <c r="B5294" s="44">
        <v>43929.166666666664</v>
      </c>
      <c r="C5294" s="45">
        <f t="shared" si="246"/>
        <v>43929.52764810231</v>
      </c>
      <c r="D5294" s="46">
        <v>2.1</v>
      </c>
      <c r="E5294" s="46">
        <v>2020</v>
      </c>
      <c r="F5294" s="47">
        <f t="shared" si="247"/>
        <v>899.99999979045242</v>
      </c>
      <c r="G5294" s="48">
        <f t="shared" si="248"/>
        <v>51480027.092269875</v>
      </c>
    </row>
    <row r="5295" spans="1:7" x14ac:dyDescent="0.25">
      <c r="A5295" s="43" t="s">
        <v>308</v>
      </c>
      <c r="B5295" s="44">
        <v>43929.177083333336</v>
      </c>
      <c r="C5295" s="45">
        <f t="shared" si="246"/>
        <v>43929.538064768982</v>
      </c>
      <c r="D5295" s="46">
        <v>2.1</v>
      </c>
      <c r="E5295" s="46">
        <v>2020</v>
      </c>
      <c r="F5295" s="47">
        <f t="shared" si="247"/>
        <v>900.00000041909516</v>
      </c>
      <c r="G5295" s="48">
        <f t="shared" si="248"/>
        <v>51480027.128228255</v>
      </c>
    </row>
    <row r="5296" spans="1:7" x14ac:dyDescent="0.25">
      <c r="A5296" s="43" t="s">
        <v>308</v>
      </c>
      <c r="B5296" s="44">
        <v>43929.1875</v>
      </c>
      <c r="C5296" s="45">
        <f t="shared" si="246"/>
        <v>43929.548481435646</v>
      </c>
      <c r="D5296" s="46">
        <v>2.1</v>
      </c>
      <c r="E5296" s="46">
        <v>2020</v>
      </c>
      <c r="F5296" s="47">
        <f t="shared" si="247"/>
        <v>899.99999979045242</v>
      </c>
      <c r="G5296" s="48">
        <f t="shared" si="248"/>
        <v>51480027.092269875</v>
      </c>
    </row>
    <row r="5297" spans="1:7" x14ac:dyDescent="0.25">
      <c r="A5297" s="43" t="s">
        <v>308</v>
      </c>
      <c r="B5297" s="44">
        <v>43929.197916666664</v>
      </c>
      <c r="C5297" s="45">
        <f t="shared" si="246"/>
        <v>43929.55889810231</v>
      </c>
      <c r="D5297" s="46">
        <v>2.1</v>
      </c>
      <c r="E5297" s="46">
        <v>2020</v>
      </c>
      <c r="F5297" s="47">
        <f t="shared" si="247"/>
        <v>899.99999979045242</v>
      </c>
      <c r="G5297" s="48">
        <f t="shared" si="248"/>
        <v>51480027.092269875</v>
      </c>
    </row>
    <row r="5298" spans="1:7" x14ac:dyDescent="0.25">
      <c r="A5298" s="43" t="s">
        <v>308</v>
      </c>
      <c r="B5298" s="44">
        <v>43929.208333333336</v>
      </c>
      <c r="C5298" s="45">
        <f t="shared" si="246"/>
        <v>43929.569314768982</v>
      </c>
      <c r="D5298" s="46">
        <v>2.1</v>
      </c>
      <c r="E5298" s="46">
        <v>2020</v>
      </c>
      <c r="F5298" s="47">
        <f t="shared" si="247"/>
        <v>900.00000041909516</v>
      </c>
      <c r="G5298" s="48">
        <f t="shared" si="248"/>
        <v>51480027.128228255</v>
      </c>
    </row>
    <row r="5299" spans="1:7" x14ac:dyDescent="0.25">
      <c r="A5299" s="43" t="s">
        <v>308</v>
      </c>
      <c r="B5299" s="44">
        <v>43929.21875</v>
      </c>
      <c r="C5299" s="45">
        <f t="shared" si="246"/>
        <v>43929.579731435646</v>
      </c>
      <c r="D5299" s="46">
        <v>2.1</v>
      </c>
      <c r="E5299" s="46">
        <v>2020</v>
      </c>
      <c r="F5299" s="47">
        <f t="shared" si="247"/>
        <v>899.99999979045242</v>
      </c>
      <c r="G5299" s="48">
        <f t="shared" si="248"/>
        <v>51480027.092269875</v>
      </c>
    </row>
    <row r="5300" spans="1:7" x14ac:dyDescent="0.25">
      <c r="A5300" s="43" t="s">
        <v>308</v>
      </c>
      <c r="B5300" s="44">
        <v>43929.229166666664</v>
      </c>
      <c r="C5300" s="45">
        <f t="shared" si="246"/>
        <v>43929.588784277505</v>
      </c>
      <c r="D5300" s="46">
        <v>2.11</v>
      </c>
      <c r="E5300" s="46">
        <v>2030</v>
      </c>
      <c r="F5300" s="47">
        <f t="shared" si="247"/>
        <v>899.99999979045242</v>
      </c>
      <c r="G5300" s="48">
        <f t="shared" si="248"/>
        <v>51734878.711538538</v>
      </c>
    </row>
    <row r="5301" spans="1:7" x14ac:dyDescent="0.25">
      <c r="A5301" s="43" t="s">
        <v>308</v>
      </c>
      <c r="B5301" s="44">
        <v>43929.239583333336</v>
      </c>
      <c r="C5301" s="45">
        <f t="shared" si="246"/>
        <v>43929.600564768982</v>
      </c>
      <c r="D5301" s="46">
        <v>2.1</v>
      </c>
      <c r="E5301" s="46">
        <v>2020</v>
      </c>
      <c r="F5301" s="47">
        <f t="shared" si="247"/>
        <v>900.00000041909516</v>
      </c>
      <c r="G5301" s="48">
        <f t="shared" si="248"/>
        <v>51480027.128228255</v>
      </c>
    </row>
    <row r="5302" spans="1:7" x14ac:dyDescent="0.25">
      <c r="A5302" s="43" t="s">
        <v>308</v>
      </c>
      <c r="B5302" s="44">
        <v>43929.25</v>
      </c>
      <c r="C5302" s="45">
        <f t="shared" si="246"/>
        <v>43929.610981435646</v>
      </c>
      <c r="D5302" s="46">
        <v>2.1</v>
      </c>
      <c r="E5302" s="46">
        <v>2020</v>
      </c>
      <c r="F5302" s="47">
        <f t="shared" si="247"/>
        <v>899.99999979045242</v>
      </c>
      <c r="G5302" s="48">
        <f t="shared" si="248"/>
        <v>51480027.092269875</v>
      </c>
    </row>
    <row r="5303" spans="1:7" x14ac:dyDescent="0.25">
      <c r="A5303" s="43" t="s">
        <v>308</v>
      </c>
      <c r="B5303" s="44">
        <v>43929.260416666664</v>
      </c>
      <c r="C5303" s="45">
        <f t="shared" si="246"/>
        <v>43929.62139810231</v>
      </c>
      <c r="D5303" s="46">
        <v>2.1</v>
      </c>
      <c r="E5303" s="46">
        <v>2020</v>
      </c>
      <c r="F5303" s="47">
        <f t="shared" si="247"/>
        <v>899.99999979045242</v>
      </c>
      <c r="G5303" s="48">
        <f t="shared" si="248"/>
        <v>51480027.092269875</v>
      </c>
    </row>
    <row r="5304" spans="1:7" x14ac:dyDescent="0.25">
      <c r="A5304" s="43" t="s">
        <v>308</v>
      </c>
      <c r="B5304" s="44">
        <v>43929.270833333336</v>
      </c>
      <c r="C5304" s="45">
        <f t="shared" si="246"/>
        <v>43929.631814768982</v>
      </c>
      <c r="D5304" s="46">
        <v>2.1</v>
      </c>
      <c r="E5304" s="46">
        <v>2020</v>
      </c>
      <c r="F5304" s="47">
        <f t="shared" si="247"/>
        <v>900.00000041909516</v>
      </c>
      <c r="G5304" s="48">
        <f t="shared" si="248"/>
        <v>51480027.128228255</v>
      </c>
    </row>
    <row r="5305" spans="1:7" x14ac:dyDescent="0.25">
      <c r="A5305" s="43" t="s">
        <v>308</v>
      </c>
      <c r="B5305" s="44">
        <v>43929.28125</v>
      </c>
      <c r="C5305" s="45">
        <f t="shared" si="246"/>
        <v>43929.642231435646</v>
      </c>
      <c r="D5305" s="46">
        <v>2.1</v>
      </c>
      <c r="E5305" s="46">
        <v>2020</v>
      </c>
      <c r="F5305" s="47">
        <f t="shared" si="247"/>
        <v>899.99999979045242</v>
      </c>
      <c r="G5305" s="48">
        <f t="shared" si="248"/>
        <v>51480027.092269875</v>
      </c>
    </row>
    <row r="5306" spans="1:7" x14ac:dyDescent="0.25">
      <c r="A5306" s="43" t="s">
        <v>308</v>
      </c>
      <c r="B5306" s="44">
        <v>43929.291666666664</v>
      </c>
      <c r="C5306" s="45">
        <f t="shared" si="246"/>
        <v>43929.65264810231</v>
      </c>
      <c r="D5306" s="46">
        <v>2.1</v>
      </c>
      <c r="E5306" s="46">
        <v>2020</v>
      </c>
      <c r="F5306" s="47">
        <f t="shared" si="247"/>
        <v>899.99999979045242</v>
      </c>
      <c r="G5306" s="48">
        <f t="shared" si="248"/>
        <v>51480027.092269875</v>
      </c>
    </row>
    <row r="5307" spans="1:7" x14ac:dyDescent="0.25">
      <c r="A5307" s="43" t="s">
        <v>308</v>
      </c>
      <c r="B5307" s="44">
        <v>43929.302083333336</v>
      </c>
      <c r="C5307" s="45">
        <f t="shared" si="246"/>
        <v>43929.665833333333</v>
      </c>
      <c r="D5307" s="46">
        <v>2.09</v>
      </c>
      <c r="E5307" s="46">
        <v>2000</v>
      </c>
      <c r="F5307" s="47">
        <f t="shared" si="247"/>
        <v>900.00000041909516</v>
      </c>
      <c r="G5307" s="48">
        <f t="shared" si="248"/>
        <v>50970323.88933491</v>
      </c>
    </row>
    <row r="5308" spans="1:7" x14ac:dyDescent="0.25">
      <c r="A5308" s="43" t="s">
        <v>308</v>
      </c>
      <c r="B5308" s="44">
        <v>43929.3125</v>
      </c>
      <c r="C5308" s="45">
        <f t="shared" si="246"/>
        <v>43929.673481435646</v>
      </c>
      <c r="D5308" s="46">
        <v>2.1</v>
      </c>
      <c r="E5308" s="46">
        <v>2020</v>
      </c>
      <c r="F5308" s="47">
        <f t="shared" si="247"/>
        <v>899.99999979045242</v>
      </c>
      <c r="G5308" s="48">
        <f t="shared" si="248"/>
        <v>51480027.092269875</v>
      </c>
    </row>
    <row r="5309" spans="1:7" x14ac:dyDescent="0.25">
      <c r="A5309" s="43" t="s">
        <v>308</v>
      </c>
      <c r="B5309" s="44">
        <v>43929.322916666664</v>
      </c>
      <c r="C5309" s="45">
        <f t="shared" si="246"/>
        <v>43929.686666666661</v>
      </c>
      <c r="D5309" s="46">
        <v>2.09</v>
      </c>
      <c r="E5309" s="46">
        <v>2000</v>
      </c>
      <c r="F5309" s="47">
        <f t="shared" si="247"/>
        <v>899.99999979045242</v>
      </c>
      <c r="G5309" s="48">
        <f t="shared" si="248"/>
        <v>50970323.853732549</v>
      </c>
    </row>
    <row r="5310" spans="1:7" x14ac:dyDescent="0.25">
      <c r="A5310" s="43" t="s">
        <v>308</v>
      </c>
      <c r="B5310" s="44">
        <v>43929.333333333336</v>
      </c>
      <c r="C5310" s="45">
        <f t="shared" si="246"/>
        <v>43929.694314768982</v>
      </c>
      <c r="D5310" s="46">
        <v>2.1</v>
      </c>
      <c r="E5310" s="46">
        <v>2020</v>
      </c>
      <c r="F5310" s="47">
        <f t="shared" si="247"/>
        <v>900.00000041909516</v>
      </c>
      <c r="G5310" s="48">
        <f t="shared" si="248"/>
        <v>51480027.128228255</v>
      </c>
    </row>
    <row r="5311" spans="1:7" x14ac:dyDescent="0.25">
      <c r="A5311" s="43" t="s">
        <v>308</v>
      </c>
      <c r="B5311" s="44">
        <v>43929.34375</v>
      </c>
      <c r="C5311" s="45">
        <f t="shared" si="246"/>
        <v>43929.704731435646</v>
      </c>
      <c r="D5311" s="46">
        <v>2.1</v>
      </c>
      <c r="E5311" s="46">
        <v>2020</v>
      </c>
      <c r="F5311" s="47">
        <f t="shared" si="247"/>
        <v>899.99999979045242</v>
      </c>
      <c r="G5311" s="48">
        <f t="shared" si="248"/>
        <v>51480027.092269875</v>
      </c>
    </row>
    <row r="5312" spans="1:7" x14ac:dyDescent="0.25">
      <c r="A5312" s="43" t="s">
        <v>308</v>
      </c>
      <c r="B5312" s="44">
        <v>43929.354166666664</v>
      </c>
      <c r="C5312" s="45">
        <f t="shared" si="246"/>
        <v>43929.71514810231</v>
      </c>
      <c r="D5312" s="46">
        <v>2.1</v>
      </c>
      <c r="E5312" s="46">
        <v>2020</v>
      </c>
      <c r="F5312" s="47">
        <f t="shared" si="247"/>
        <v>899.99999979045242</v>
      </c>
      <c r="G5312" s="48">
        <f t="shared" si="248"/>
        <v>51480027.092269875</v>
      </c>
    </row>
    <row r="5313" spans="1:7" x14ac:dyDescent="0.25">
      <c r="A5313" s="43" t="s">
        <v>308</v>
      </c>
      <c r="B5313" s="44">
        <v>43929.364583333336</v>
      </c>
      <c r="C5313" s="45">
        <f t="shared" si="246"/>
        <v>43929.725564768982</v>
      </c>
      <c r="D5313" s="46">
        <v>2.1</v>
      </c>
      <c r="E5313" s="46">
        <v>2020</v>
      </c>
      <c r="F5313" s="47">
        <f t="shared" si="247"/>
        <v>900.00000041909516</v>
      </c>
      <c r="G5313" s="48">
        <f t="shared" si="248"/>
        <v>51480027.128228255</v>
      </c>
    </row>
    <row r="5314" spans="1:7" x14ac:dyDescent="0.25">
      <c r="A5314" s="43" t="s">
        <v>308</v>
      </c>
      <c r="B5314" s="44">
        <v>43929.375</v>
      </c>
      <c r="C5314" s="45">
        <f t="shared" ref="C5314:C5377" si="249">B5314+((13422*(1/E5314)+2.019)/24)</f>
        <v>43929.735981435646</v>
      </c>
      <c r="D5314" s="46">
        <v>2.1</v>
      </c>
      <c r="E5314" s="46">
        <v>2020</v>
      </c>
      <c r="F5314" s="47">
        <f t="shared" si="247"/>
        <v>899.99999979045242</v>
      </c>
      <c r="G5314" s="48">
        <f t="shared" si="248"/>
        <v>51480027.092269875</v>
      </c>
    </row>
    <row r="5315" spans="1:7" x14ac:dyDescent="0.25">
      <c r="A5315" s="43" t="s">
        <v>308</v>
      </c>
      <c r="B5315" s="44">
        <v>43929.385416666664</v>
      </c>
      <c r="C5315" s="45">
        <f t="shared" si="249"/>
        <v>43929.74639810231</v>
      </c>
      <c r="D5315" s="46">
        <v>2.1</v>
      </c>
      <c r="E5315" s="46">
        <v>2020</v>
      </c>
      <c r="F5315" s="47">
        <f t="shared" ref="F5315:F5378" si="250">CONVERT((B5315-B5314),"day","sec")</f>
        <v>899.99999979045242</v>
      </c>
      <c r="G5315" s="48">
        <f t="shared" si="248"/>
        <v>51480027.092269875</v>
      </c>
    </row>
    <row r="5316" spans="1:7" x14ac:dyDescent="0.25">
      <c r="A5316" s="43" t="s">
        <v>308</v>
      </c>
      <c r="B5316" s="44">
        <v>43929.395833333336</v>
      </c>
      <c r="C5316" s="45">
        <f t="shared" si="249"/>
        <v>43929.759583333333</v>
      </c>
      <c r="D5316" s="46">
        <v>2.09</v>
      </c>
      <c r="E5316" s="46">
        <v>2000</v>
      </c>
      <c r="F5316" s="47">
        <f t="shared" si="250"/>
        <v>900.00000041909516</v>
      </c>
      <c r="G5316" s="48">
        <f t="shared" ref="G5316:G5379" si="251">F5316*E5316*CONVERT(1,"ft^3","l")</f>
        <v>50970323.88933491</v>
      </c>
    </row>
    <row r="5317" spans="1:7" x14ac:dyDescent="0.25">
      <c r="A5317" s="43" t="s">
        <v>308</v>
      </c>
      <c r="B5317" s="44">
        <v>43929.40625</v>
      </c>
      <c r="C5317" s="45">
        <f t="shared" si="249"/>
        <v>43929.77</v>
      </c>
      <c r="D5317" s="46">
        <v>2.09</v>
      </c>
      <c r="E5317" s="46">
        <v>2000</v>
      </c>
      <c r="F5317" s="47">
        <f t="shared" si="250"/>
        <v>899.99999979045242</v>
      </c>
      <c r="G5317" s="48">
        <f t="shared" si="251"/>
        <v>50970323.853732549</v>
      </c>
    </row>
    <row r="5318" spans="1:7" x14ac:dyDescent="0.25">
      <c r="A5318" s="43" t="s">
        <v>308</v>
      </c>
      <c r="B5318" s="44">
        <v>43929.416666666664</v>
      </c>
      <c r="C5318" s="45">
        <f t="shared" si="249"/>
        <v>43929.77764810231</v>
      </c>
      <c r="D5318" s="46">
        <v>2.1</v>
      </c>
      <c r="E5318" s="46">
        <v>2020</v>
      </c>
      <c r="F5318" s="47">
        <f t="shared" si="250"/>
        <v>899.99999979045242</v>
      </c>
      <c r="G5318" s="48">
        <f t="shared" si="251"/>
        <v>51480027.092269875</v>
      </c>
    </row>
    <row r="5319" spans="1:7" x14ac:dyDescent="0.25">
      <c r="A5319" s="43" t="s">
        <v>308</v>
      </c>
      <c r="B5319" s="44">
        <v>43929.427083333336</v>
      </c>
      <c r="C5319" s="45">
        <f t="shared" si="249"/>
        <v>43929.788064768982</v>
      </c>
      <c r="D5319" s="46">
        <v>2.1</v>
      </c>
      <c r="E5319" s="46">
        <v>2020</v>
      </c>
      <c r="F5319" s="47">
        <f t="shared" si="250"/>
        <v>900.00000041909516</v>
      </c>
      <c r="G5319" s="48">
        <f t="shared" si="251"/>
        <v>51480027.128228255</v>
      </c>
    </row>
    <row r="5320" spans="1:7" x14ac:dyDescent="0.25">
      <c r="A5320" s="43" t="s">
        <v>308</v>
      </c>
      <c r="B5320" s="44">
        <v>43929.4375</v>
      </c>
      <c r="C5320" s="45">
        <f t="shared" si="249"/>
        <v>43929.79711761084</v>
      </c>
      <c r="D5320" s="46">
        <v>2.11</v>
      </c>
      <c r="E5320" s="46">
        <v>2030</v>
      </c>
      <c r="F5320" s="47">
        <f t="shared" si="250"/>
        <v>899.99999979045242</v>
      </c>
      <c r="G5320" s="48">
        <f t="shared" si="251"/>
        <v>51734878.711538538</v>
      </c>
    </row>
    <row r="5321" spans="1:7" x14ac:dyDescent="0.25">
      <c r="A5321" s="43" t="s">
        <v>308</v>
      </c>
      <c r="B5321" s="44">
        <v>43929.447916666664</v>
      </c>
      <c r="C5321" s="45">
        <f t="shared" si="249"/>
        <v>43929.80889810231</v>
      </c>
      <c r="D5321" s="46">
        <v>2.1</v>
      </c>
      <c r="E5321" s="46">
        <v>2020</v>
      </c>
      <c r="F5321" s="47">
        <f t="shared" si="250"/>
        <v>899.99999979045242</v>
      </c>
      <c r="G5321" s="48">
        <f t="shared" si="251"/>
        <v>51480027.092269875</v>
      </c>
    </row>
    <row r="5322" spans="1:7" x14ac:dyDescent="0.25">
      <c r="A5322" s="43" t="s">
        <v>308</v>
      </c>
      <c r="B5322" s="44">
        <v>43929.458333333336</v>
      </c>
      <c r="C5322" s="45">
        <f t="shared" si="249"/>
        <v>43929.819314768982</v>
      </c>
      <c r="D5322" s="46">
        <v>2.1</v>
      </c>
      <c r="E5322" s="46">
        <v>2020</v>
      </c>
      <c r="F5322" s="47">
        <f t="shared" si="250"/>
        <v>900.00000041909516</v>
      </c>
      <c r="G5322" s="48">
        <f t="shared" si="251"/>
        <v>51480027.128228255</v>
      </c>
    </row>
    <row r="5323" spans="1:7" x14ac:dyDescent="0.25">
      <c r="A5323" s="43" t="s">
        <v>308</v>
      </c>
      <c r="B5323" s="44">
        <v>43929.46875</v>
      </c>
      <c r="C5323" s="45">
        <f t="shared" si="249"/>
        <v>43929.829731435646</v>
      </c>
      <c r="D5323" s="46">
        <v>2.1</v>
      </c>
      <c r="E5323" s="46">
        <v>2020</v>
      </c>
      <c r="F5323" s="47">
        <f t="shared" si="250"/>
        <v>899.99999979045242</v>
      </c>
      <c r="G5323" s="48">
        <f t="shared" si="251"/>
        <v>51480027.092269875</v>
      </c>
    </row>
    <row r="5324" spans="1:7" x14ac:dyDescent="0.25">
      <c r="A5324" s="43" t="s">
        <v>308</v>
      </c>
      <c r="B5324" s="44">
        <v>43929.479166666664</v>
      </c>
      <c r="C5324" s="45">
        <f t="shared" si="249"/>
        <v>43929.84014810231</v>
      </c>
      <c r="D5324" s="46">
        <v>2.1</v>
      </c>
      <c r="E5324" s="46">
        <v>2020</v>
      </c>
      <c r="F5324" s="47">
        <f t="shared" si="250"/>
        <v>899.99999979045242</v>
      </c>
      <c r="G5324" s="48">
        <f t="shared" si="251"/>
        <v>51480027.092269875</v>
      </c>
    </row>
    <row r="5325" spans="1:7" x14ac:dyDescent="0.25">
      <c r="A5325" s="43" t="s">
        <v>308</v>
      </c>
      <c r="B5325" s="44">
        <v>43929.489583333336</v>
      </c>
      <c r="C5325" s="45">
        <f t="shared" si="249"/>
        <v>43929.850564768982</v>
      </c>
      <c r="D5325" s="46">
        <v>2.1</v>
      </c>
      <c r="E5325" s="46">
        <v>2020</v>
      </c>
      <c r="F5325" s="47">
        <f t="shared" si="250"/>
        <v>900.00000041909516</v>
      </c>
      <c r="G5325" s="48">
        <f t="shared" si="251"/>
        <v>51480027.128228255</v>
      </c>
    </row>
    <row r="5326" spans="1:7" x14ac:dyDescent="0.25">
      <c r="A5326" s="43" t="s">
        <v>308</v>
      </c>
      <c r="B5326" s="44">
        <v>43929.5</v>
      </c>
      <c r="C5326" s="45">
        <f t="shared" si="249"/>
        <v>43929.863749999997</v>
      </c>
      <c r="D5326" s="46">
        <v>2.09</v>
      </c>
      <c r="E5326" s="46">
        <v>2000</v>
      </c>
      <c r="F5326" s="47">
        <f t="shared" si="250"/>
        <v>899.99999979045242</v>
      </c>
      <c r="G5326" s="48">
        <f t="shared" si="251"/>
        <v>50970323.853732549</v>
      </c>
    </row>
    <row r="5327" spans="1:7" x14ac:dyDescent="0.25">
      <c r="A5327" s="43" t="s">
        <v>308</v>
      </c>
      <c r="B5327" s="44">
        <v>43929.510416666664</v>
      </c>
      <c r="C5327" s="45">
        <f t="shared" si="249"/>
        <v>43929.87139810231</v>
      </c>
      <c r="D5327" s="46">
        <v>2.1</v>
      </c>
      <c r="E5327" s="46">
        <v>2020</v>
      </c>
      <c r="F5327" s="47">
        <f t="shared" si="250"/>
        <v>899.99999979045242</v>
      </c>
      <c r="G5327" s="48">
        <f t="shared" si="251"/>
        <v>51480027.092269875</v>
      </c>
    </row>
    <row r="5328" spans="1:7" x14ac:dyDescent="0.25">
      <c r="A5328" s="43" t="s">
        <v>308</v>
      </c>
      <c r="B5328" s="44">
        <v>43929.520833333336</v>
      </c>
      <c r="C5328" s="45">
        <f t="shared" si="249"/>
        <v>43929.880450944176</v>
      </c>
      <c r="D5328" s="46">
        <v>2.11</v>
      </c>
      <c r="E5328" s="46">
        <v>2030</v>
      </c>
      <c r="F5328" s="47">
        <f t="shared" si="250"/>
        <v>900.00000041909516</v>
      </c>
      <c r="G5328" s="48">
        <f t="shared" si="251"/>
        <v>51734878.747674935</v>
      </c>
    </row>
    <row r="5329" spans="1:7" x14ac:dyDescent="0.25">
      <c r="A5329" s="43" t="s">
        <v>308</v>
      </c>
      <c r="B5329" s="44">
        <v>43929.53125</v>
      </c>
      <c r="C5329" s="45">
        <f t="shared" si="249"/>
        <v>43929.89086761084</v>
      </c>
      <c r="D5329" s="46">
        <v>2.11</v>
      </c>
      <c r="E5329" s="46">
        <v>2030</v>
      </c>
      <c r="F5329" s="47">
        <f t="shared" si="250"/>
        <v>899.99999979045242</v>
      </c>
      <c r="G5329" s="48">
        <f t="shared" si="251"/>
        <v>51734878.711538538</v>
      </c>
    </row>
    <row r="5330" spans="1:7" x14ac:dyDescent="0.25">
      <c r="A5330" s="43" t="s">
        <v>308</v>
      </c>
      <c r="B5330" s="44">
        <v>43929.541666666664</v>
      </c>
      <c r="C5330" s="45">
        <f t="shared" si="249"/>
        <v>43929.901284277505</v>
      </c>
      <c r="D5330" s="46">
        <v>2.11</v>
      </c>
      <c r="E5330" s="46">
        <v>2030</v>
      </c>
      <c r="F5330" s="47">
        <f t="shared" si="250"/>
        <v>899.99999979045242</v>
      </c>
      <c r="G5330" s="48">
        <f t="shared" si="251"/>
        <v>51734878.711538538</v>
      </c>
    </row>
    <row r="5331" spans="1:7" x14ac:dyDescent="0.25">
      <c r="A5331" s="43" t="s">
        <v>308</v>
      </c>
      <c r="B5331" s="44">
        <v>43929.552083333336</v>
      </c>
      <c r="C5331" s="45">
        <f t="shared" si="249"/>
        <v>43929.911700944176</v>
      </c>
      <c r="D5331" s="46">
        <v>2.11</v>
      </c>
      <c r="E5331" s="46">
        <v>2030</v>
      </c>
      <c r="F5331" s="47">
        <f t="shared" si="250"/>
        <v>900.00000041909516</v>
      </c>
      <c r="G5331" s="48">
        <f t="shared" si="251"/>
        <v>51734878.747674935</v>
      </c>
    </row>
    <row r="5332" spans="1:7" x14ac:dyDescent="0.25">
      <c r="A5332" s="43" t="s">
        <v>308</v>
      </c>
      <c r="B5332" s="44">
        <v>43929.5625</v>
      </c>
      <c r="C5332" s="45">
        <f t="shared" si="249"/>
        <v>43929.919429878049</v>
      </c>
      <c r="D5332" s="46">
        <v>2.12</v>
      </c>
      <c r="E5332" s="46">
        <v>2050</v>
      </c>
      <c r="F5332" s="47">
        <f t="shared" si="250"/>
        <v>899.99999979045242</v>
      </c>
      <c r="G5332" s="48">
        <f t="shared" si="251"/>
        <v>52244581.950075865</v>
      </c>
    </row>
    <row r="5333" spans="1:7" x14ac:dyDescent="0.25">
      <c r="A5333" s="43" t="s">
        <v>308</v>
      </c>
      <c r="B5333" s="44">
        <v>43929.572916666664</v>
      </c>
      <c r="C5333" s="45">
        <f t="shared" si="249"/>
        <v>43929.932534277505</v>
      </c>
      <c r="D5333" s="46">
        <v>2.11</v>
      </c>
      <c r="E5333" s="46">
        <v>2030</v>
      </c>
      <c r="F5333" s="47">
        <f t="shared" si="250"/>
        <v>899.99999979045242</v>
      </c>
      <c r="G5333" s="48">
        <f t="shared" si="251"/>
        <v>51734878.711538538</v>
      </c>
    </row>
    <row r="5334" spans="1:7" x14ac:dyDescent="0.25">
      <c r="A5334" s="43" t="s">
        <v>308</v>
      </c>
      <c r="B5334" s="44">
        <v>43929.583333333336</v>
      </c>
      <c r="C5334" s="45">
        <f t="shared" si="249"/>
        <v>43929.940263211385</v>
      </c>
      <c r="D5334" s="46">
        <v>2.12</v>
      </c>
      <c r="E5334" s="46">
        <v>2050</v>
      </c>
      <c r="F5334" s="47">
        <f t="shared" si="250"/>
        <v>900.00000041909516</v>
      </c>
      <c r="G5334" s="48">
        <f t="shared" si="251"/>
        <v>52244581.98656828</v>
      </c>
    </row>
    <row r="5335" spans="1:7" x14ac:dyDescent="0.25">
      <c r="A5335" s="43" t="s">
        <v>308</v>
      </c>
      <c r="B5335" s="44">
        <v>43929.59375</v>
      </c>
      <c r="C5335" s="45">
        <f t="shared" si="249"/>
        <v>43929.950679878049</v>
      </c>
      <c r="D5335" s="46">
        <v>2.12</v>
      </c>
      <c r="E5335" s="46">
        <v>2050</v>
      </c>
      <c r="F5335" s="47">
        <f t="shared" si="250"/>
        <v>899.99999979045242</v>
      </c>
      <c r="G5335" s="48">
        <f t="shared" si="251"/>
        <v>52244581.950075865</v>
      </c>
    </row>
    <row r="5336" spans="1:7" x14ac:dyDescent="0.25">
      <c r="A5336" s="43" t="s">
        <v>308</v>
      </c>
      <c r="B5336" s="44">
        <v>43929.604166666664</v>
      </c>
      <c r="C5336" s="45">
        <f t="shared" si="249"/>
        <v>43929.963784277505</v>
      </c>
      <c r="D5336" s="46">
        <v>2.11</v>
      </c>
      <c r="E5336" s="46">
        <v>2030</v>
      </c>
      <c r="F5336" s="47">
        <f t="shared" si="250"/>
        <v>899.99999979045242</v>
      </c>
      <c r="G5336" s="48">
        <f t="shared" si="251"/>
        <v>51734878.711538538</v>
      </c>
    </row>
    <row r="5337" spans="1:7" x14ac:dyDescent="0.25">
      <c r="A5337" s="43" t="s">
        <v>308</v>
      </c>
      <c r="B5337" s="44">
        <v>43929.614583333336</v>
      </c>
      <c r="C5337" s="45">
        <f t="shared" si="249"/>
        <v>43929.974200944176</v>
      </c>
      <c r="D5337" s="46">
        <v>2.11</v>
      </c>
      <c r="E5337" s="46">
        <v>2030</v>
      </c>
      <c r="F5337" s="47">
        <f t="shared" si="250"/>
        <v>900.00000041909516</v>
      </c>
      <c r="G5337" s="48">
        <f t="shared" si="251"/>
        <v>51734878.747674935</v>
      </c>
    </row>
    <row r="5338" spans="1:7" x14ac:dyDescent="0.25">
      <c r="A5338" s="43" t="s">
        <v>308</v>
      </c>
      <c r="B5338" s="44">
        <v>43929.625</v>
      </c>
      <c r="C5338" s="45">
        <f t="shared" si="249"/>
        <v>43929.98461761084</v>
      </c>
      <c r="D5338" s="46">
        <v>2.11</v>
      </c>
      <c r="E5338" s="46">
        <v>2030</v>
      </c>
      <c r="F5338" s="47">
        <f t="shared" si="250"/>
        <v>899.99999979045242</v>
      </c>
      <c r="G5338" s="48">
        <f t="shared" si="251"/>
        <v>51734878.711538538</v>
      </c>
    </row>
    <row r="5339" spans="1:7" x14ac:dyDescent="0.25">
      <c r="A5339" s="43" t="s">
        <v>308</v>
      </c>
      <c r="B5339" s="44">
        <v>43929.635416666664</v>
      </c>
      <c r="C5339" s="45">
        <f t="shared" si="249"/>
        <v>43929.995034277505</v>
      </c>
      <c r="D5339" s="46">
        <v>2.11</v>
      </c>
      <c r="E5339" s="46">
        <v>2030</v>
      </c>
      <c r="F5339" s="47">
        <f t="shared" si="250"/>
        <v>899.99999979045242</v>
      </c>
      <c r="G5339" s="48">
        <f t="shared" si="251"/>
        <v>51734878.711538538</v>
      </c>
    </row>
    <row r="5340" spans="1:7" x14ac:dyDescent="0.25">
      <c r="A5340" s="43" t="s">
        <v>308</v>
      </c>
      <c r="B5340" s="44">
        <v>43929.645833333336</v>
      </c>
      <c r="C5340" s="45">
        <f t="shared" si="249"/>
        <v>43930.006814768982</v>
      </c>
      <c r="D5340" s="46">
        <v>2.1</v>
      </c>
      <c r="E5340" s="46">
        <v>2020</v>
      </c>
      <c r="F5340" s="47">
        <f t="shared" si="250"/>
        <v>900.00000041909516</v>
      </c>
      <c r="G5340" s="48">
        <f t="shared" si="251"/>
        <v>51480027.128228255</v>
      </c>
    </row>
    <row r="5341" spans="1:7" x14ac:dyDescent="0.25">
      <c r="A5341" s="43" t="s">
        <v>308</v>
      </c>
      <c r="B5341" s="44">
        <v>43929.65625</v>
      </c>
      <c r="C5341" s="45">
        <f t="shared" si="249"/>
        <v>43930.02</v>
      </c>
      <c r="D5341" s="46">
        <v>2.09</v>
      </c>
      <c r="E5341" s="46">
        <v>2000</v>
      </c>
      <c r="F5341" s="47">
        <f t="shared" si="250"/>
        <v>899.99999979045242</v>
      </c>
      <c r="G5341" s="48">
        <f t="shared" si="251"/>
        <v>50970323.853732549</v>
      </c>
    </row>
    <row r="5342" spans="1:7" x14ac:dyDescent="0.25">
      <c r="A5342" s="43" t="s">
        <v>308</v>
      </c>
      <c r="B5342" s="44">
        <v>43929.666666666664</v>
      </c>
      <c r="C5342" s="45">
        <f t="shared" si="249"/>
        <v>43930.030416666661</v>
      </c>
      <c r="D5342" s="46">
        <v>2.09</v>
      </c>
      <c r="E5342" s="46">
        <v>2000</v>
      </c>
      <c r="F5342" s="47">
        <f t="shared" si="250"/>
        <v>899.99999979045242</v>
      </c>
      <c r="G5342" s="48">
        <f t="shared" si="251"/>
        <v>50970323.853732549</v>
      </c>
    </row>
    <row r="5343" spans="1:7" x14ac:dyDescent="0.25">
      <c r="A5343" s="43" t="s">
        <v>308</v>
      </c>
      <c r="B5343" s="44">
        <v>43929.677083333336</v>
      </c>
      <c r="C5343" s="45">
        <f t="shared" si="249"/>
        <v>43930.040833333333</v>
      </c>
      <c r="D5343" s="46">
        <v>2.09</v>
      </c>
      <c r="E5343" s="46">
        <v>2000</v>
      </c>
      <c r="F5343" s="47">
        <f t="shared" si="250"/>
        <v>900.00000041909516</v>
      </c>
      <c r="G5343" s="48">
        <f t="shared" si="251"/>
        <v>50970323.88933491</v>
      </c>
    </row>
    <row r="5344" spans="1:7" x14ac:dyDescent="0.25">
      <c r="A5344" s="43" t="s">
        <v>308</v>
      </c>
      <c r="B5344" s="44">
        <v>43929.6875</v>
      </c>
      <c r="C5344" s="45">
        <f t="shared" si="249"/>
        <v>43930.051249999997</v>
      </c>
      <c r="D5344" s="46">
        <v>2.09</v>
      </c>
      <c r="E5344" s="46">
        <v>2000</v>
      </c>
      <c r="F5344" s="47">
        <f t="shared" si="250"/>
        <v>899.99999979045242</v>
      </c>
      <c r="G5344" s="48">
        <f t="shared" si="251"/>
        <v>50970323.853732549</v>
      </c>
    </row>
    <row r="5345" spans="1:7" x14ac:dyDescent="0.25">
      <c r="A5345" s="43" t="s">
        <v>308</v>
      </c>
      <c r="B5345" s="44">
        <v>43929.697916666664</v>
      </c>
      <c r="C5345" s="45">
        <f t="shared" si="249"/>
        <v>43930.05889810231</v>
      </c>
      <c r="D5345" s="46">
        <v>2.1</v>
      </c>
      <c r="E5345" s="46">
        <v>2020</v>
      </c>
      <c r="F5345" s="47">
        <f t="shared" si="250"/>
        <v>899.99999979045242</v>
      </c>
      <c r="G5345" s="48">
        <f t="shared" si="251"/>
        <v>51480027.092269875</v>
      </c>
    </row>
    <row r="5346" spans="1:7" x14ac:dyDescent="0.25">
      <c r="A5346" s="43" t="s">
        <v>308</v>
      </c>
      <c r="B5346" s="44">
        <v>43929.708333333336</v>
      </c>
      <c r="C5346" s="45">
        <f t="shared" si="249"/>
        <v>43930.072083333333</v>
      </c>
      <c r="D5346" s="46">
        <v>2.09</v>
      </c>
      <c r="E5346" s="46">
        <v>2000</v>
      </c>
      <c r="F5346" s="47">
        <f t="shared" si="250"/>
        <v>900.00000041909516</v>
      </c>
      <c r="G5346" s="48">
        <f t="shared" si="251"/>
        <v>50970323.88933491</v>
      </c>
    </row>
    <row r="5347" spans="1:7" x14ac:dyDescent="0.25">
      <c r="A5347" s="43" t="s">
        <v>308</v>
      </c>
      <c r="B5347" s="44">
        <v>43929.71875</v>
      </c>
      <c r="C5347" s="45">
        <f t="shared" si="249"/>
        <v>43930.082499999997</v>
      </c>
      <c r="D5347" s="46">
        <v>2.09</v>
      </c>
      <c r="E5347" s="46">
        <v>2000</v>
      </c>
      <c r="F5347" s="47">
        <f t="shared" si="250"/>
        <v>899.99999979045242</v>
      </c>
      <c r="G5347" s="48">
        <f t="shared" si="251"/>
        <v>50970323.853732549</v>
      </c>
    </row>
    <row r="5348" spans="1:7" x14ac:dyDescent="0.25">
      <c r="A5348" s="43" t="s">
        <v>308</v>
      </c>
      <c r="B5348" s="44">
        <v>43929.729166666664</v>
      </c>
      <c r="C5348" s="45">
        <f t="shared" si="249"/>
        <v>43930.092916666661</v>
      </c>
      <c r="D5348" s="46">
        <v>2.09</v>
      </c>
      <c r="E5348" s="46">
        <v>2000</v>
      </c>
      <c r="F5348" s="47">
        <f t="shared" si="250"/>
        <v>899.99999979045242</v>
      </c>
      <c r="G5348" s="48">
        <f t="shared" si="251"/>
        <v>50970323.853732549</v>
      </c>
    </row>
    <row r="5349" spans="1:7" x14ac:dyDescent="0.25">
      <c r="A5349" s="43" t="s">
        <v>308</v>
      </c>
      <c r="B5349" s="44">
        <v>43929.739583333336</v>
      </c>
      <c r="C5349" s="45">
        <f t="shared" si="249"/>
        <v>43930.104738484093</v>
      </c>
      <c r="D5349" s="46">
        <v>2.08</v>
      </c>
      <c r="E5349" s="46">
        <v>1990</v>
      </c>
      <c r="F5349" s="47">
        <f t="shared" si="250"/>
        <v>900.00000041909516</v>
      </c>
      <c r="G5349" s="48">
        <f t="shared" si="251"/>
        <v>50715472.269888237</v>
      </c>
    </row>
    <row r="5350" spans="1:7" x14ac:dyDescent="0.25">
      <c r="A5350" s="43" t="s">
        <v>308</v>
      </c>
      <c r="B5350" s="44">
        <v>43929.75</v>
      </c>
      <c r="C5350" s="45">
        <f t="shared" si="249"/>
        <v>43930.113749999997</v>
      </c>
      <c r="D5350" s="46">
        <v>2.09</v>
      </c>
      <c r="E5350" s="46">
        <v>2000</v>
      </c>
      <c r="F5350" s="47">
        <f t="shared" si="250"/>
        <v>899.99999979045242</v>
      </c>
      <c r="G5350" s="48">
        <f t="shared" si="251"/>
        <v>50970323.853732549</v>
      </c>
    </row>
    <row r="5351" spans="1:7" x14ac:dyDescent="0.25">
      <c r="A5351" s="43" t="s">
        <v>308</v>
      </c>
      <c r="B5351" s="44">
        <v>43929.760416666664</v>
      </c>
      <c r="C5351" s="45">
        <f t="shared" si="249"/>
        <v>43930.124166666661</v>
      </c>
      <c r="D5351" s="46">
        <v>2.09</v>
      </c>
      <c r="E5351" s="46">
        <v>2000</v>
      </c>
      <c r="F5351" s="47">
        <f t="shared" si="250"/>
        <v>899.99999979045242</v>
      </c>
      <c r="G5351" s="48">
        <f t="shared" si="251"/>
        <v>50970323.853732549</v>
      </c>
    </row>
    <row r="5352" spans="1:7" x14ac:dyDescent="0.25">
      <c r="A5352" s="43" t="s">
        <v>308</v>
      </c>
      <c r="B5352" s="44">
        <v>43929.770833333336</v>
      </c>
      <c r="C5352" s="45">
        <f t="shared" si="249"/>
        <v>43930.135988484093</v>
      </c>
      <c r="D5352" s="46">
        <v>2.08</v>
      </c>
      <c r="E5352" s="46">
        <v>1990</v>
      </c>
      <c r="F5352" s="47">
        <f t="shared" si="250"/>
        <v>900.00000041909516</v>
      </c>
      <c r="G5352" s="48">
        <f t="shared" si="251"/>
        <v>50715472.269888237</v>
      </c>
    </row>
    <row r="5353" spans="1:7" x14ac:dyDescent="0.25">
      <c r="A5353" s="43" t="s">
        <v>308</v>
      </c>
      <c r="B5353" s="44">
        <v>43929.78125</v>
      </c>
      <c r="C5353" s="45">
        <f t="shared" si="249"/>
        <v>43930.149258248734</v>
      </c>
      <c r="D5353" s="46">
        <v>2.0699999999999998</v>
      </c>
      <c r="E5353" s="46">
        <v>1970</v>
      </c>
      <c r="F5353" s="47">
        <f t="shared" si="250"/>
        <v>899.99999979045242</v>
      </c>
      <c r="G5353" s="48">
        <f t="shared" si="251"/>
        <v>50205768.995926559</v>
      </c>
    </row>
    <row r="5354" spans="1:7" x14ac:dyDescent="0.25">
      <c r="A5354" s="43" t="s">
        <v>308</v>
      </c>
      <c r="B5354" s="44">
        <v>43929.791666666664</v>
      </c>
      <c r="C5354" s="45">
        <f t="shared" si="249"/>
        <v>43930.156821817422</v>
      </c>
      <c r="D5354" s="46">
        <v>2.08</v>
      </c>
      <c r="E5354" s="46">
        <v>1990</v>
      </c>
      <c r="F5354" s="47">
        <f t="shared" si="250"/>
        <v>899.99999979045242</v>
      </c>
      <c r="G5354" s="48">
        <f t="shared" si="251"/>
        <v>50715472.234463885</v>
      </c>
    </row>
    <row r="5355" spans="1:7" x14ac:dyDescent="0.25">
      <c r="A5355" s="43" t="s">
        <v>308</v>
      </c>
      <c r="B5355" s="44">
        <v>43929.802083333336</v>
      </c>
      <c r="C5355" s="45">
        <f t="shared" si="249"/>
        <v>43930.167238484093</v>
      </c>
      <c r="D5355" s="46">
        <v>2.08</v>
      </c>
      <c r="E5355" s="46">
        <v>1990</v>
      </c>
      <c r="F5355" s="47">
        <f t="shared" si="250"/>
        <v>900.00000041909516</v>
      </c>
      <c r="G5355" s="48">
        <f t="shared" si="251"/>
        <v>50715472.269888237</v>
      </c>
    </row>
    <row r="5356" spans="1:7" x14ac:dyDescent="0.25">
      <c r="A5356" s="43" t="s">
        <v>308</v>
      </c>
      <c r="B5356" s="44">
        <v>43929.8125</v>
      </c>
      <c r="C5356" s="45">
        <f t="shared" si="249"/>
        <v>43930.180508248734</v>
      </c>
      <c r="D5356" s="46">
        <v>2.0699999999999998</v>
      </c>
      <c r="E5356" s="46">
        <v>1970</v>
      </c>
      <c r="F5356" s="47">
        <f t="shared" si="250"/>
        <v>899.99999979045242</v>
      </c>
      <c r="G5356" s="48">
        <f t="shared" si="251"/>
        <v>50205768.995926559</v>
      </c>
    </row>
    <row r="5357" spans="1:7" x14ac:dyDescent="0.25">
      <c r="A5357" s="43" t="s">
        <v>308</v>
      </c>
      <c r="B5357" s="44">
        <v>43929.822916666664</v>
      </c>
      <c r="C5357" s="45">
        <f t="shared" si="249"/>
        <v>43930.188071817422</v>
      </c>
      <c r="D5357" s="46">
        <v>2.08</v>
      </c>
      <c r="E5357" s="46">
        <v>1990</v>
      </c>
      <c r="F5357" s="47">
        <f t="shared" si="250"/>
        <v>899.99999979045242</v>
      </c>
      <c r="G5357" s="48">
        <f t="shared" si="251"/>
        <v>50715472.234463885</v>
      </c>
    </row>
    <row r="5358" spans="1:7" x14ac:dyDescent="0.25">
      <c r="A5358" s="43" t="s">
        <v>308</v>
      </c>
      <c r="B5358" s="44">
        <v>43929.833333333336</v>
      </c>
      <c r="C5358" s="45">
        <f t="shared" si="249"/>
        <v>43930.198488484093</v>
      </c>
      <c r="D5358" s="46">
        <v>2.08</v>
      </c>
      <c r="E5358" s="46">
        <v>1990</v>
      </c>
      <c r="F5358" s="47">
        <f t="shared" si="250"/>
        <v>900.00000041909516</v>
      </c>
      <c r="G5358" s="48">
        <f t="shared" si="251"/>
        <v>50715472.269888237</v>
      </c>
    </row>
    <row r="5359" spans="1:7" x14ac:dyDescent="0.25">
      <c r="A5359" s="43" t="s">
        <v>308</v>
      </c>
      <c r="B5359" s="44">
        <v>43929.84375</v>
      </c>
      <c r="C5359" s="45">
        <f t="shared" si="249"/>
        <v>43930.211758248734</v>
      </c>
      <c r="D5359" s="46">
        <v>2.0699999999999998</v>
      </c>
      <c r="E5359" s="46">
        <v>1970</v>
      </c>
      <c r="F5359" s="47">
        <f t="shared" si="250"/>
        <v>899.99999979045242</v>
      </c>
      <c r="G5359" s="48">
        <f t="shared" si="251"/>
        <v>50205768.995926559</v>
      </c>
    </row>
    <row r="5360" spans="1:7" x14ac:dyDescent="0.25">
      <c r="A5360" s="43" t="s">
        <v>308</v>
      </c>
      <c r="B5360" s="44">
        <v>43929.854166666664</v>
      </c>
      <c r="C5360" s="45">
        <f t="shared" si="249"/>
        <v>43930.222174915398</v>
      </c>
      <c r="D5360" s="46">
        <v>2.0699999999999998</v>
      </c>
      <c r="E5360" s="46">
        <v>1970</v>
      </c>
      <c r="F5360" s="47">
        <f t="shared" si="250"/>
        <v>899.99999979045242</v>
      </c>
      <c r="G5360" s="48">
        <f t="shared" si="251"/>
        <v>50205768.995926559</v>
      </c>
    </row>
    <row r="5361" spans="1:7" x14ac:dyDescent="0.25">
      <c r="A5361" s="43" t="s">
        <v>308</v>
      </c>
      <c r="B5361" s="44">
        <v>43929.864583333336</v>
      </c>
      <c r="C5361" s="45">
        <f t="shared" si="249"/>
        <v>43930.229738484093</v>
      </c>
      <c r="D5361" s="46">
        <v>2.08</v>
      </c>
      <c r="E5361" s="46">
        <v>1990</v>
      </c>
      <c r="F5361" s="47">
        <f t="shared" si="250"/>
        <v>900.00000041909516</v>
      </c>
      <c r="G5361" s="48">
        <f t="shared" si="251"/>
        <v>50715472.269888237</v>
      </c>
    </row>
    <row r="5362" spans="1:7" x14ac:dyDescent="0.25">
      <c r="A5362" s="43" t="s">
        <v>308</v>
      </c>
      <c r="B5362" s="44">
        <v>43929.875</v>
      </c>
      <c r="C5362" s="45">
        <f t="shared" si="249"/>
        <v>43930.235981435646</v>
      </c>
      <c r="D5362" s="46">
        <v>2.1</v>
      </c>
      <c r="E5362" s="46">
        <v>2020</v>
      </c>
      <c r="F5362" s="47">
        <f t="shared" si="250"/>
        <v>899.99999979045242</v>
      </c>
      <c r="G5362" s="48">
        <f t="shared" si="251"/>
        <v>51480027.092269875</v>
      </c>
    </row>
    <row r="5363" spans="1:7" x14ac:dyDescent="0.25">
      <c r="A5363" s="43" t="s">
        <v>308</v>
      </c>
      <c r="B5363" s="44">
        <v>43929.885416666664</v>
      </c>
      <c r="C5363" s="45">
        <f t="shared" si="249"/>
        <v>43930.245034277505</v>
      </c>
      <c r="D5363" s="46">
        <v>2.11</v>
      </c>
      <c r="E5363" s="46">
        <v>2030</v>
      </c>
      <c r="F5363" s="47">
        <f t="shared" si="250"/>
        <v>899.99999979045242</v>
      </c>
      <c r="G5363" s="48">
        <f t="shared" si="251"/>
        <v>51734878.711538538</v>
      </c>
    </row>
    <row r="5364" spans="1:7" x14ac:dyDescent="0.25">
      <c r="A5364" s="43" t="s">
        <v>308</v>
      </c>
      <c r="B5364" s="44">
        <v>43929.895833333336</v>
      </c>
      <c r="C5364" s="45">
        <f t="shared" si="249"/>
        <v>43930.255450944176</v>
      </c>
      <c r="D5364" s="46">
        <v>2.11</v>
      </c>
      <c r="E5364" s="46">
        <v>2030</v>
      </c>
      <c r="F5364" s="47">
        <f t="shared" si="250"/>
        <v>900.00000041909516</v>
      </c>
      <c r="G5364" s="48">
        <f t="shared" si="251"/>
        <v>51734878.747674935</v>
      </c>
    </row>
    <row r="5365" spans="1:7" x14ac:dyDescent="0.25">
      <c r="A5365" s="43" t="s">
        <v>308</v>
      </c>
      <c r="B5365" s="44">
        <v>43929.90625</v>
      </c>
      <c r="C5365" s="45">
        <f t="shared" si="249"/>
        <v>43930.261855582525</v>
      </c>
      <c r="D5365" s="46">
        <v>2.13</v>
      </c>
      <c r="E5365" s="46">
        <v>2060</v>
      </c>
      <c r="F5365" s="47">
        <f t="shared" si="250"/>
        <v>899.99999979045242</v>
      </c>
      <c r="G5365" s="48">
        <f t="shared" si="251"/>
        <v>52499433.569344528</v>
      </c>
    </row>
    <row r="5366" spans="1:7" x14ac:dyDescent="0.25">
      <c r="A5366" s="43" t="s">
        <v>308</v>
      </c>
      <c r="B5366" s="44">
        <v>43929.916666666664</v>
      </c>
      <c r="C5366" s="45">
        <f t="shared" si="249"/>
        <v>43930.273596544714</v>
      </c>
      <c r="D5366" s="46">
        <v>2.12</v>
      </c>
      <c r="E5366" s="46">
        <v>2050</v>
      </c>
      <c r="F5366" s="47">
        <f t="shared" si="250"/>
        <v>899.99999979045242</v>
      </c>
      <c r="G5366" s="48">
        <f t="shared" si="251"/>
        <v>52244581.950075865</v>
      </c>
    </row>
    <row r="5367" spans="1:7" x14ac:dyDescent="0.25">
      <c r="A5367" s="43" t="s">
        <v>308</v>
      </c>
      <c r="B5367" s="44">
        <v>43929.927083333336</v>
      </c>
      <c r="C5367" s="45">
        <f t="shared" si="249"/>
        <v>43930.284013211385</v>
      </c>
      <c r="D5367" s="46">
        <v>2.12</v>
      </c>
      <c r="E5367" s="46">
        <v>2050</v>
      </c>
      <c r="F5367" s="47">
        <f t="shared" si="250"/>
        <v>900.00000041909516</v>
      </c>
      <c r="G5367" s="48">
        <f t="shared" si="251"/>
        <v>52244581.98656828</v>
      </c>
    </row>
    <row r="5368" spans="1:7" x14ac:dyDescent="0.25">
      <c r="A5368" s="43" t="s">
        <v>308</v>
      </c>
      <c r="B5368" s="44">
        <v>43929.9375</v>
      </c>
      <c r="C5368" s="45">
        <f t="shared" si="249"/>
        <v>43930.29711761084</v>
      </c>
      <c r="D5368" s="46">
        <v>2.11</v>
      </c>
      <c r="E5368" s="46">
        <v>2030</v>
      </c>
      <c r="F5368" s="47">
        <f t="shared" si="250"/>
        <v>899.99999979045242</v>
      </c>
      <c r="G5368" s="48">
        <f t="shared" si="251"/>
        <v>51734878.711538538</v>
      </c>
    </row>
    <row r="5369" spans="1:7" x14ac:dyDescent="0.25">
      <c r="A5369" s="43" t="s">
        <v>308</v>
      </c>
      <c r="B5369" s="44">
        <v>43929.947916666664</v>
      </c>
      <c r="C5369" s="45">
        <f t="shared" si="249"/>
        <v>43930.30889810231</v>
      </c>
      <c r="D5369" s="46">
        <v>2.1</v>
      </c>
      <c r="E5369" s="46">
        <v>2020</v>
      </c>
      <c r="F5369" s="47">
        <f t="shared" si="250"/>
        <v>899.99999979045242</v>
      </c>
      <c r="G5369" s="48">
        <f t="shared" si="251"/>
        <v>51480027.092269875</v>
      </c>
    </row>
    <row r="5370" spans="1:7" x14ac:dyDescent="0.25">
      <c r="A5370" s="43" t="s">
        <v>308</v>
      </c>
      <c r="B5370" s="44">
        <v>43929.958333333336</v>
      </c>
      <c r="C5370" s="45">
        <f t="shared" si="249"/>
        <v>43930.319314768982</v>
      </c>
      <c r="D5370" s="46">
        <v>2.1</v>
      </c>
      <c r="E5370" s="46">
        <v>2020</v>
      </c>
      <c r="F5370" s="47">
        <f t="shared" si="250"/>
        <v>900.00000041909516</v>
      </c>
      <c r="G5370" s="48">
        <f t="shared" si="251"/>
        <v>51480027.128228255</v>
      </c>
    </row>
    <row r="5371" spans="1:7" x14ac:dyDescent="0.25">
      <c r="A5371" s="43" t="s">
        <v>308</v>
      </c>
      <c r="B5371" s="44">
        <v>43929.96875</v>
      </c>
      <c r="C5371" s="45">
        <f t="shared" si="249"/>
        <v>43930.32836761084</v>
      </c>
      <c r="D5371" s="46">
        <v>2.11</v>
      </c>
      <c r="E5371" s="46">
        <v>2030</v>
      </c>
      <c r="F5371" s="47">
        <f t="shared" si="250"/>
        <v>899.99999979045242</v>
      </c>
      <c r="G5371" s="48">
        <f t="shared" si="251"/>
        <v>51734878.711538538</v>
      </c>
    </row>
    <row r="5372" spans="1:7" x14ac:dyDescent="0.25">
      <c r="A5372" s="43" t="s">
        <v>308</v>
      </c>
      <c r="B5372" s="44">
        <v>43929.979166666664</v>
      </c>
      <c r="C5372" s="45">
        <f t="shared" si="249"/>
        <v>43930.338784277505</v>
      </c>
      <c r="D5372" s="46">
        <v>2.11</v>
      </c>
      <c r="E5372" s="46">
        <v>2030</v>
      </c>
      <c r="F5372" s="47">
        <f t="shared" si="250"/>
        <v>899.99999979045242</v>
      </c>
      <c r="G5372" s="48">
        <f t="shared" si="251"/>
        <v>51734878.711538538</v>
      </c>
    </row>
    <row r="5373" spans="1:7" x14ac:dyDescent="0.25">
      <c r="A5373" s="43" t="s">
        <v>308</v>
      </c>
      <c r="B5373" s="44">
        <v>43929.989583333336</v>
      </c>
      <c r="C5373" s="45">
        <f t="shared" si="249"/>
        <v>43930.349200944176</v>
      </c>
      <c r="D5373" s="46">
        <v>2.11</v>
      </c>
      <c r="E5373" s="46">
        <v>2030</v>
      </c>
      <c r="F5373" s="47">
        <f t="shared" si="250"/>
        <v>900.00000041909516</v>
      </c>
      <c r="G5373" s="48">
        <f t="shared" si="251"/>
        <v>51734878.747674935</v>
      </c>
    </row>
    <row r="5374" spans="1:7" x14ac:dyDescent="0.25">
      <c r="A5374" s="43" t="s">
        <v>308</v>
      </c>
      <c r="B5374" s="44">
        <v>43930</v>
      </c>
      <c r="C5374" s="45">
        <f t="shared" si="249"/>
        <v>43930.35961761084</v>
      </c>
      <c r="D5374" s="46">
        <v>2.11</v>
      </c>
      <c r="E5374" s="46">
        <v>2030</v>
      </c>
      <c r="F5374" s="47">
        <f t="shared" si="250"/>
        <v>899.99999979045242</v>
      </c>
      <c r="G5374" s="48">
        <f t="shared" si="251"/>
        <v>51734878.711538538</v>
      </c>
    </row>
    <row r="5375" spans="1:7" x14ac:dyDescent="0.25">
      <c r="A5375" s="43" t="s">
        <v>308</v>
      </c>
      <c r="B5375" s="44">
        <v>43930.010416666664</v>
      </c>
      <c r="C5375" s="45">
        <f t="shared" si="249"/>
        <v>43930.370034277505</v>
      </c>
      <c r="D5375" s="46">
        <v>2.11</v>
      </c>
      <c r="E5375" s="46">
        <v>2030</v>
      </c>
      <c r="F5375" s="47">
        <f t="shared" si="250"/>
        <v>899.99999979045242</v>
      </c>
      <c r="G5375" s="48">
        <f t="shared" si="251"/>
        <v>51734878.711538538</v>
      </c>
    </row>
    <row r="5376" spans="1:7" x14ac:dyDescent="0.25">
      <c r="A5376" s="43" t="s">
        <v>308</v>
      </c>
      <c r="B5376" s="44">
        <v>43930.020833333336</v>
      </c>
      <c r="C5376" s="45">
        <f t="shared" si="249"/>
        <v>43930.372542065394</v>
      </c>
      <c r="D5376" s="46">
        <v>2.15</v>
      </c>
      <c r="E5376" s="46">
        <v>2090</v>
      </c>
      <c r="F5376" s="47">
        <f t="shared" si="250"/>
        <v>900.00000041909516</v>
      </c>
      <c r="G5376" s="48">
        <f t="shared" si="251"/>
        <v>53263988.464354977</v>
      </c>
    </row>
    <row r="5377" spans="1:7" x14ac:dyDescent="0.25">
      <c r="A5377" s="43" t="s">
        <v>308</v>
      </c>
      <c r="B5377" s="44">
        <v>43930.03125</v>
      </c>
      <c r="C5377" s="45">
        <f t="shared" si="249"/>
        <v>43930.384245192305</v>
      </c>
      <c r="D5377" s="46">
        <v>2.14</v>
      </c>
      <c r="E5377" s="46">
        <v>2080</v>
      </c>
      <c r="F5377" s="47">
        <f t="shared" si="250"/>
        <v>899.99999979045242</v>
      </c>
      <c r="G5377" s="48">
        <f t="shared" si="251"/>
        <v>53009136.807881847</v>
      </c>
    </row>
    <row r="5378" spans="1:7" x14ac:dyDescent="0.25">
      <c r="A5378" s="43" t="s">
        <v>308</v>
      </c>
      <c r="B5378" s="44">
        <v>43930.041666666664</v>
      </c>
      <c r="C5378" s="45">
        <f t="shared" ref="C5378:C5441" si="252">B5378+((13422*(1/E5378)+2.019)/24)</f>
        <v>43930.397272249189</v>
      </c>
      <c r="D5378" s="46">
        <v>2.13</v>
      </c>
      <c r="E5378" s="46">
        <v>2060</v>
      </c>
      <c r="F5378" s="47">
        <f t="shared" si="250"/>
        <v>899.99999979045242</v>
      </c>
      <c r="G5378" s="48">
        <f t="shared" si="251"/>
        <v>52499433.569344528</v>
      </c>
    </row>
    <row r="5379" spans="1:7" x14ac:dyDescent="0.25">
      <c r="A5379" s="43" t="s">
        <v>308</v>
      </c>
      <c r="B5379" s="44">
        <v>43930.052083333336</v>
      </c>
      <c r="C5379" s="45">
        <f t="shared" si="252"/>
        <v>43930.411700944176</v>
      </c>
      <c r="D5379" s="46">
        <v>2.11</v>
      </c>
      <c r="E5379" s="46">
        <v>2030</v>
      </c>
      <c r="F5379" s="47">
        <f t="shared" ref="F5379:F5442" si="253">CONVERT((B5379-B5378),"day","sec")</f>
        <v>900.00000041909516</v>
      </c>
      <c r="G5379" s="48">
        <f t="shared" si="251"/>
        <v>51734878.747674935</v>
      </c>
    </row>
    <row r="5380" spans="1:7" x14ac:dyDescent="0.25">
      <c r="A5380" s="43" t="s">
        <v>308</v>
      </c>
      <c r="B5380" s="44">
        <v>43930.0625</v>
      </c>
      <c r="C5380" s="45">
        <f t="shared" si="252"/>
        <v>43930.419429878049</v>
      </c>
      <c r="D5380" s="46">
        <v>2.12</v>
      </c>
      <c r="E5380" s="46">
        <v>2050</v>
      </c>
      <c r="F5380" s="47">
        <f t="shared" si="253"/>
        <v>899.99999979045242</v>
      </c>
      <c r="G5380" s="48">
        <f t="shared" ref="G5380:G5443" si="254">F5380*E5380*CONVERT(1,"ft^3","l")</f>
        <v>52244581.950075865</v>
      </c>
    </row>
    <row r="5381" spans="1:7" x14ac:dyDescent="0.25">
      <c r="A5381" s="43" t="s">
        <v>308</v>
      </c>
      <c r="B5381" s="44">
        <v>43930.072916666664</v>
      </c>
      <c r="C5381" s="45">
        <f t="shared" si="252"/>
        <v>43930.425911858969</v>
      </c>
      <c r="D5381" s="46">
        <v>2.14</v>
      </c>
      <c r="E5381" s="46">
        <v>2080</v>
      </c>
      <c r="F5381" s="47">
        <f t="shared" si="253"/>
        <v>899.99999979045242</v>
      </c>
      <c r="G5381" s="48">
        <f t="shared" si="254"/>
        <v>53009136.807881847</v>
      </c>
    </row>
    <row r="5382" spans="1:7" x14ac:dyDescent="0.25">
      <c r="A5382" s="43" t="s">
        <v>308</v>
      </c>
      <c r="B5382" s="44">
        <v>43930.083333333336</v>
      </c>
      <c r="C5382" s="45">
        <f t="shared" si="252"/>
        <v>43930.435042065394</v>
      </c>
      <c r="D5382" s="46">
        <v>2.15</v>
      </c>
      <c r="E5382" s="46">
        <v>2090</v>
      </c>
      <c r="F5382" s="47">
        <f t="shared" si="253"/>
        <v>900.00000041909516</v>
      </c>
      <c r="G5382" s="48">
        <f t="shared" si="254"/>
        <v>53263988.464354977</v>
      </c>
    </row>
    <row r="5383" spans="1:7" x14ac:dyDescent="0.25">
      <c r="A5383" s="43" t="s">
        <v>308</v>
      </c>
      <c r="B5383" s="44">
        <v>43930.09375</v>
      </c>
      <c r="C5383" s="45">
        <f t="shared" si="252"/>
        <v>43930.445458732058</v>
      </c>
      <c r="D5383" s="46">
        <v>2.15</v>
      </c>
      <c r="E5383" s="46">
        <v>2090</v>
      </c>
      <c r="F5383" s="47">
        <f t="shared" si="253"/>
        <v>899.99999979045242</v>
      </c>
      <c r="G5383" s="48">
        <f t="shared" si="254"/>
        <v>53263988.42715051</v>
      </c>
    </row>
    <row r="5384" spans="1:7" x14ac:dyDescent="0.25">
      <c r="A5384" s="43" t="s">
        <v>308</v>
      </c>
      <c r="B5384" s="44">
        <v>43930.104166666664</v>
      </c>
      <c r="C5384" s="45">
        <f t="shared" si="252"/>
        <v>43930.459772249189</v>
      </c>
      <c r="D5384" s="46">
        <v>2.13</v>
      </c>
      <c r="E5384" s="46">
        <v>2060</v>
      </c>
      <c r="F5384" s="47">
        <f t="shared" si="253"/>
        <v>899.99999979045242</v>
      </c>
      <c r="G5384" s="48">
        <f t="shared" si="254"/>
        <v>52499433.569344528</v>
      </c>
    </row>
    <row r="5385" spans="1:7" x14ac:dyDescent="0.25">
      <c r="A5385" s="43" t="s">
        <v>308</v>
      </c>
      <c r="B5385" s="44">
        <v>43930.114583333336</v>
      </c>
      <c r="C5385" s="45">
        <f t="shared" si="252"/>
        <v>43930.46757852564</v>
      </c>
      <c r="D5385" s="46">
        <v>2.14</v>
      </c>
      <c r="E5385" s="46">
        <v>2080</v>
      </c>
      <c r="F5385" s="47">
        <f t="shared" si="253"/>
        <v>900.00000041909516</v>
      </c>
      <c r="G5385" s="48">
        <f t="shared" si="254"/>
        <v>53009136.844908305</v>
      </c>
    </row>
    <row r="5386" spans="1:7" x14ac:dyDescent="0.25">
      <c r="A5386" s="43" t="s">
        <v>308</v>
      </c>
      <c r="B5386" s="44">
        <v>43930.125</v>
      </c>
      <c r="C5386" s="45">
        <f t="shared" si="252"/>
        <v>43930.477995192305</v>
      </c>
      <c r="D5386" s="46">
        <v>2.14</v>
      </c>
      <c r="E5386" s="46">
        <v>2080</v>
      </c>
      <c r="F5386" s="47">
        <f t="shared" si="253"/>
        <v>899.99999979045242</v>
      </c>
      <c r="G5386" s="48">
        <f t="shared" si="254"/>
        <v>53009136.807881847</v>
      </c>
    </row>
    <row r="5387" spans="1:7" x14ac:dyDescent="0.25">
      <c r="A5387" s="43" t="s">
        <v>308</v>
      </c>
      <c r="B5387" s="44">
        <v>43930.135416666664</v>
      </c>
      <c r="C5387" s="45">
        <f t="shared" si="252"/>
        <v>43930.487125398722</v>
      </c>
      <c r="D5387" s="46">
        <v>2.15</v>
      </c>
      <c r="E5387" s="46">
        <v>2090</v>
      </c>
      <c r="F5387" s="47">
        <f t="shared" si="253"/>
        <v>899.99999979045242</v>
      </c>
      <c r="G5387" s="48">
        <f t="shared" si="254"/>
        <v>53263988.42715051</v>
      </c>
    </row>
    <row r="5388" spans="1:7" x14ac:dyDescent="0.25">
      <c r="A5388" s="43" t="s">
        <v>308</v>
      </c>
      <c r="B5388" s="44">
        <v>43930.145833333336</v>
      </c>
      <c r="C5388" s="45">
        <f t="shared" si="252"/>
        <v>43930.495005726698</v>
      </c>
      <c r="D5388" s="46">
        <v>2.16</v>
      </c>
      <c r="E5388" s="46">
        <v>2110</v>
      </c>
      <c r="F5388" s="47">
        <f t="shared" si="253"/>
        <v>900.00000041909516</v>
      </c>
      <c r="G5388" s="48">
        <f t="shared" si="254"/>
        <v>53773691.703248329</v>
      </c>
    </row>
    <row r="5389" spans="1:7" x14ac:dyDescent="0.25">
      <c r="A5389" s="43" t="s">
        <v>308</v>
      </c>
      <c r="B5389" s="44">
        <v>43930.15625</v>
      </c>
      <c r="C5389" s="45">
        <f t="shared" si="252"/>
        <v>43930.507958732058</v>
      </c>
      <c r="D5389" s="46">
        <v>2.15</v>
      </c>
      <c r="E5389" s="46">
        <v>2090</v>
      </c>
      <c r="F5389" s="47">
        <f t="shared" si="253"/>
        <v>899.99999979045242</v>
      </c>
      <c r="G5389" s="48">
        <f t="shared" si="254"/>
        <v>53263988.42715051</v>
      </c>
    </row>
    <row r="5390" spans="1:7" x14ac:dyDescent="0.25">
      <c r="A5390" s="43" t="s">
        <v>308</v>
      </c>
      <c r="B5390" s="44">
        <v>43930.166666666664</v>
      </c>
      <c r="C5390" s="45">
        <f t="shared" si="252"/>
        <v>43930.518375398722</v>
      </c>
      <c r="D5390" s="46">
        <v>2.15</v>
      </c>
      <c r="E5390" s="46">
        <v>2090</v>
      </c>
      <c r="F5390" s="47">
        <f t="shared" si="253"/>
        <v>899.99999979045242</v>
      </c>
      <c r="G5390" s="48">
        <f t="shared" si="254"/>
        <v>53263988.42715051</v>
      </c>
    </row>
    <row r="5391" spans="1:7" x14ac:dyDescent="0.25">
      <c r="A5391" s="43" t="s">
        <v>308</v>
      </c>
      <c r="B5391" s="44">
        <v>43930.177083333336</v>
      </c>
      <c r="C5391" s="45">
        <f t="shared" si="252"/>
        <v>43930.528792065394</v>
      </c>
      <c r="D5391" s="46">
        <v>2.15</v>
      </c>
      <c r="E5391" s="46">
        <v>2090</v>
      </c>
      <c r="F5391" s="47">
        <f t="shared" si="253"/>
        <v>900.00000041909516</v>
      </c>
      <c r="G5391" s="48">
        <f t="shared" si="254"/>
        <v>53263988.464354977</v>
      </c>
    </row>
    <row r="5392" spans="1:7" x14ac:dyDescent="0.25">
      <c r="A5392" s="43" t="s">
        <v>308</v>
      </c>
      <c r="B5392" s="44">
        <v>43930.1875</v>
      </c>
      <c r="C5392" s="45">
        <f t="shared" si="252"/>
        <v>43930.539208732058</v>
      </c>
      <c r="D5392" s="46">
        <v>2.15</v>
      </c>
      <c r="E5392" s="46">
        <v>2090</v>
      </c>
      <c r="F5392" s="47">
        <f t="shared" si="253"/>
        <v>899.99999979045242</v>
      </c>
      <c r="G5392" s="48">
        <f t="shared" si="254"/>
        <v>53263988.42715051</v>
      </c>
    </row>
    <row r="5393" spans="1:7" x14ac:dyDescent="0.25">
      <c r="A5393" s="43" t="s">
        <v>308</v>
      </c>
      <c r="B5393" s="44">
        <v>43930.197916666664</v>
      </c>
      <c r="C5393" s="45">
        <f t="shared" si="252"/>
        <v>43930.549625398722</v>
      </c>
      <c r="D5393" s="46">
        <v>2.15</v>
      </c>
      <c r="E5393" s="46">
        <v>2090</v>
      </c>
      <c r="F5393" s="47">
        <f t="shared" si="253"/>
        <v>899.99999979045242</v>
      </c>
      <c r="G5393" s="48">
        <f t="shared" si="254"/>
        <v>53263988.42715051</v>
      </c>
    </row>
    <row r="5394" spans="1:7" x14ac:dyDescent="0.25">
      <c r="A5394" s="43" t="s">
        <v>308</v>
      </c>
      <c r="B5394" s="44">
        <v>43930.208333333336</v>
      </c>
      <c r="C5394" s="45">
        <f t="shared" si="252"/>
        <v>43930.560042065394</v>
      </c>
      <c r="D5394" s="46">
        <v>2.15</v>
      </c>
      <c r="E5394" s="46">
        <v>2090</v>
      </c>
      <c r="F5394" s="47">
        <f t="shared" si="253"/>
        <v>900.00000041909516</v>
      </c>
      <c r="G5394" s="48">
        <f t="shared" si="254"/>
        <v>53263988.464354977</v>
      </c>
    </row>
    <row r="5395" spans="1:7" x14ac:dyDescent="0.25">
      <c r="A5395" s="43" t="s">
        <v>308</v>
      </c>
      <c r="B5395" s="44">
        <v>43930.21875</v>
      </c>
      <c r="C5395" s="45">
        <f t="shared" si="252"/>
        <v>43930.570458732058</v>
      </c>
      <c r="D5395" s="46">
        <v>2.15</v>
      </c>
      <c r="E5395" s="46">
        <v>2090</v>
      </c>
      <c r="F5395" s="47">
        <f t="shared" si="253"/>
        <v>899.99999979045242</v>
      </c>
      <c r="G5395" s="48">
        <f t="shared" si="254"/>
        <v>53263988.42715051</v>
      </c>
    </row>
    <row r="5396" spans="1:7" x14ac:dyDescent="0.25">
      <c r="A5396" s="43" t="s">
        <v>308</v>
      </c>
      <c r="B5396" s="44">
        <v>43930.229166666664</v>
      </c>
      <c r="C5396" s="45">
        <f t="shared" si="252"/>
        <v>43930.578339060026</v>
      </c>
      <c r="D5396" s="46">
        <v>2.16</v>
      </c>
      <c r="E5396" s="46">
        <v>2110</v>
      </c>
      <c r="F5396" s="47">
        <f t="shared" si="253"/>
        <v>899.99999979045242</v>
      </c>
      <c r="G5396" s="48">
        <f t="shared" si="254"/>
        <v>53773691.665687837</v>
      </c>
    </row>
    <row r="5397" spans="1:7" x14ac:dyDescent="0.25">
      <c r="A5397" s="43" t="s">
        <v>308</v>
      </c>
      <c r="B5397" s="44">
        <v>43930.239583333336</v>
      </c>
      <c r="C5397" s="45">
        <f t="shared" si="252"/>
        <v>43930.588755726698</v>
      </c>
      <c r="D5397" s="46">
        <v>2.16</v>
      </c>
      <c r="E5397" s="46">
        <v>2110</v>
      </c>
      <c r="F5397" s="47">
        <f t="shared" si="253"/>
        <v>900.00000041909516</v>
      </c>
      <c r="G5397" s="48">
        <f t="shared" si="254"/>
        <v>53773691.703248329</v>
      </c>
    </row>
    <row r="5398" spans="1:7" x14ac:dyDescent="0.25">
      <c r="A5398" s="43" t="s">
        <v>308</v>
      </c>
      <c r="B5398" s="44">
        <v>43930.25</v>
      </c>
      <c r="C5398" s="45">
        <f t="shared" si="252"/>
        <v>43930.599172393362</v>
      </c>
      <c r="D5398" s="46">
        <v>2.16</v>
      </c>
      <c r="E5398" s="46">
        <v>2110</v>
      </c>
      <c r="F5398" s="47">
        <f t="shared" si="253"/>
        <v>899.99999979045242</v>
      </c>
      <c r="G5398" s="48">
        <f t="shared" si="254"/>
        <v>53773691.665687837</v>
      </c>
    </row>
    <row r="5399" spans="1:7" x14ac:dyDescent="0.25">
      <c r="A5399" s="43" t="s">
        <v>308</v>
      </c>
      <c r="B5399" s="44">
        <v>43930.260416666664</v>
      </c>
      <c r="C5399" s="45">
        <f t="shared" si="252"/>
        <v>43930.609589060026</v>
      </c>
      <c r="D5399" s="46">
        <v>2.16</v>
      </c>
      <c r="E5399" s="46">
        <v>2110</v>
      </c>
      <c r="F5399" s="47">
        <f t="shared" si="253"/>
        <v>899.99999979045242</v>
      </c>
      <c r="G5399" s="48">
        <f t="shared" si="254"/>
        <v>53773691.665687837</v>
      </c>
    </row>
    <row r="5400" spans="1:7" x14ac:dyDescent="0.25">
      <c r="A5400" s="43" t="s">
        <v>308</v>
      </c>
      <c r="B5400" s="44">
        <v>43930.270833333336</v>
      </c>
      <c r="C5400" s="45">
        <f t="shared" si="252"/>
        <v>43930.622542065394</v>
      </c>
      <c r="D5400" s="46">
        <v>2.15</v>
      </c>
      <c r="E5400" s="46">
        <v>2090</v>
      </c>
      <c r="F5400" s="47">
        <f t="shared" si="253"/>
        <v>900.00000041909516</v>
      </c>
      <c r="G5400" s="48">
        <f t="shared" si="254"/>
        <v>53263988.464354977</v>
      </c>
    </row>
    <row r="5401" spans="1:7" x14ac:dyDescent="0.25">
      <c r="A5401" s="43" t="s">
        <v>308</v>
      </c>
      <c r="B5401" s="44">
        <v>43930.28125</v>
      </c>
      <c r="C5401" s="45">
        <f t="shared" si="252"/>
        <v>43930.630422393362</v>
      </c>
      <c r="D5401" s="46">
        <v>2.16</v>
      </c>
      <c r="E5401" s="46">
        <v>2110</v>
      </c>
      <c r="F5401" s="47">
        <f t="shared" si="253"/>
        <v>899.99999979045242</v>
      </c>
      <c r="G5401" s="48">
        <f t="shared" si="254"/>
        <v>53773691.665687837</v>
      </c>
    </row>
    <row r="5402" spans="1:7" x14ac:dyDescent="0.25">
      <c r="A5402" s="43" t="s">
        <v>308</v>
      </c>
      <c r="B5402" s="44">
        <v>43930.291666666664</v>
      </c>
      <c r="C5402" s="45">
        <f t="shared" si="252"/>
        <v>43930.640839060026</v>
      </c>
      <c r="D5402" s="46">
        <v>2.16</v>
      </c>
      <c r="E5402" s="46">
        <v>2110</v>
      </c>
      <c r="F5402" s="47">
        <f t="shared" si="253"/>
        <v>899.99999979045242</v>
      </c>
      <c r="G5402" s="48">
        <f t="shared" si="254"/>
        <v>53773691.665687837</v>
      </c>
    </row>
    <row r="5403" spans="1:7" x14ac:dyDescent="0.25">
      <c r="A5403" s="43" t="s">
        <v>308</v>
      </c>
      <c r="B5403" s="44">
        <v>43930.302083333336</v>
      </c>
      <c r="C5403" s="45">
        <f t="shared" si="252"/>
        <v>43930.651255726698</v>
      </c>
      <c r="D5403" s="46">
        <v>2.16</v>
      </c>
      <c r="E5403" s="46">
        <v>2110</v>
      </c>
      <c r="F5403" s="47">
        <f t="shared" si="253"/>
        <v>900.00000041909516</v>
      </c>
      <c r="G5403" s="48">
        <f t="shared" si="254"/>
        <v>53773691.703248329</v>
      </c>
    </row>
    <row r="5404" spans="1:7" x14ac:dyDescent="0.25">
      <c r="A5404" s="43" t="s">
        <v>308</v>
      </c>
      <c r="B5404" s="44">
        <v>43930.3125</v>
      </c>
      <c r="C5404" s="45">
        <f t="shared" si="252"/>
        <v>43930.660422169814</v>
      </c>
      <c r="D5404" s="46">
        <v>2.17</v>
      </c>
      <c r="E5404" s="46">
        <v>2120</v>
      </c>
      <c r="F5404" s="47">
        <f t="shared" si="253"/>
        <v>899.99999979045242</v>
      </c>
      <c r="G5404" s="48">
        <f t="shared" si="254"/>
        <v>54028543.2849565</v>
      </c>
    </row>
    <row r="5405" spans="1:7" x14ac:dyDescent="0.25">
      <c r="A5405" s="43" t="s">
        <v>308</v>
      </c>
      <c r="B5405" s="44">
        <v>43930.322916666664</v>
      </c>
      <c r="C5405" s="45">
        <f t="shared" si="252"/>
        <v>43930.670838836479</v>
      </c>
      <c r="D5405" s="46">
        <v>2.17</v>
      </c>
      <c r="E5405" s="46">
        <v>2120</v>
      </c>
      <c r="F5405" s="47">
        <f t="shared" si="253"/>
        <v>899.99999979045242</v>
      </c>
      <c r="G5405" s="48">
        <f t="shared" si="254"/>
        <v>54028543.2849565</v>
      </c>
    </row>
    <row r="5406" spans="1:7" x14ac:dyDescent="0.25">
      <c r="A5406" s="43" t="s">
        <v>308</v>
      </c>
      <c r="B5406" s="44">
        <v>43930.333333333336</v>
      </c>
      <c r="C5406" s="45">
        <f t="shared" si="252"/>
        <v>43930.682505726698</v>
      </c>
      <c r="D5406" s="46">
        <v>2.16</v>
      </c>
      <c r="E5406" s="46">
        <v>2110</v>
      </c>
      <c r="F5406" s="47">
        <f t="shared" si="253"/>
        <v>900.00000041909516</v>
      </c>
      <c r="G5406" s="48">
        <f t="shared" si="254"/>
        <v>53773691.703248329</v>
      </c>
    </row>
    <row r="5407" spans="1:7" x14ac:dyDescent="0.25">
      <c r="A5407" s="43" t="s">
        <v>308</v>
      </c>
      <c r="B5407" s="44">
        <v>43930.34375</v>
      </c>
      <c r="C5407" s="45">
        <f t="shared" si="252"/>
        <v>43930.691672169814</v>
      </c>
      <c r="D5407" s="46">
        <v>2.17</v>
      </c>
      <c r="E5407" s="46">
        <v>2120</v>
      </c>
      <c r="F5407" s="47">
        <f t="shared" si="253"/>
        <v>899.99999979045242</v>
      </c>
      <c r="G5407" s="48">
        <f t="shared" si="254"/>
        <v>54028543.2849565</v>
      </c>
    </row>
    <row r="5408" spans="1:7" x14ac:dyDescent="0.25">
      <c r="A5408" s="43" t="s">
        <v>308</v>
      </c>
      <c r="B5408" s="44">
        <v>43930.354166666664</v>
      </c>
      <c r="C5408" s="45">
        <f t="shared" si="252"/>
        <v>43930.697203703705</v>
      </c>
      <c r="D5408" s="46">
        <v>2.19</v>
      </c>
      <c r="E5408" s="46">
        <v>2160</v>
      </c>
      <c r="F5408" s="47">
        <f t="shared" si="253"/>
        <v>899.99999979045242</v>
      </c>
      <c r="G5408" s="48">
        <f t="shared" si="254"/>
        <v>55047949.762031153</v>
      </c>
    </row>
    <row r="5409" spans="1:7" x14ac:dyDescent="0.25">
      <c r="A5409" s="43" t="s">
        <v>308</v>
      </c>
      <c r="B5409" s="44">
        <v>43930.364583333336</v>
      </c>
      <c r="C5409" s="45">
        <f t="shared" si="252"/>
        <v>43930.71250550315</v>
      </c>
      <c r="D5409" s="46">
        <v>2.17</v>
      </c>
      <c r="E5409" s="46">
        <v>2120</v>
      </c>
      <c r="F5409" s="47">
        <f t="shared" si="253"/>
        <v>900.00000041909516</v>
      </c>
      <c r="G5409" s="48">
        <f t="shared" si="254"/>
        <v>54028543.322695002</v>
      </c>
    </row>
    <row r="5410" spans="1:7" x14ac:dyDescent="0.25">
      <c r="A5410" s="43" t="s">
        <v>308</v>
      </c>
      <c r="B5410" s="44">
        <v>43930.375</v>
      </c>
      <c r="C5410" s="45">
        <f t="shared" si="252"/>
        <v>43930.7204567757</v>
      </c>
      <c r="D5410" s="46">
        <v>2.1800000000000002</v>
      </c>
      <c r="E5410" s="46">
        <v>2140</v>
      </c>
      <c r="F5410" s="47">
        <f t="shared" si="253"/>
        <v>899.99999979045242</v>
      </c>
      <c r="G5410" s="48">
        <f t="shared" si="254"/>
        <v>54538246.523493826</v>
      </c>
    </row>
    <row r="5411" spans="1:7" x14ac:dyDescent="0.25">
      <c r="A5411" s="43" t="s">
        <v>308</v>
      </c>
      <c r="B5411" s="44">
        <v>43930.385416666664</v>
      </c>
      <c r="C5411" s="45">
        <f t="shared" si="252"/>
        <v>43930.733338836479</v>
      </c>
      <c r="D5411" s="46">
        <v>2.17</v>
      </c>
      <c r="E5411" s="46">
        <v>2120</v>
      </c>
      <c r="F5411" s="47">
        <f t="shared" si="253"/>
        <v>899.99999979045242</v>
      </c>
      <c r="G5411" s="48">
        <f t="shared" si="254"/>
        <v>54028543.2849565</v>
      </c>
    </row>
    <row r="5412" spans="1:7" x14ac:dyDescent="0.25">
      <c r="A5412" s="43" t="s">
        <v>308</v>
      </c>
      <c r="B5412" s="44">
        <v>43930.395833333336</v>
      </c>
      <c r="C5412" s="45">
        <f t="shared" si="252"/>
        <v>43930.745005726698</v>
      </c>
      <c r="D5412" s="46">
        <v>2.16</v>
      </c>
      <c r="E5412" s="46">
        <v>2110</v>
      </c>
      <c r="F5412" s="47">
        <f t="shared" si="253"/>
        <v>900.00000041909516</v>
      </c>
      <c r="G5412" s="48">
        <f t="shared" si="254"/>
        <v>53773691.703248329</v>
      </c>
    </row>
    <row r="5413" spans="1:7" x14ac:dyDescent="0.25">
      <c r="A5413" s="43" t="s">
        <v>308</v>
      </c>
      <c r="B5413" s="44">
        <v>43930.40625</v>
      </c>
      <c r="C5413" s="45">
        <f t="shared" si="252"/>
        <v>43930.755422393362</v>
      </c>
      <c r="D5413" s="46">
        <v>2.16</v>
      </c>
      <c r="E5413" s="46">
        <v>2110</v>
      </c>
      <c r="F5413" s="47">
        <f t="shared" si="253"/>
        <v>899.99999979045242</v>
      </c>
      <c r="G5413" s="48">
        <f t="shared" si="254"/>
        <v>53773691.665687837</v>
      </c>
    </row>
    <row r="5414" spans="1:7" x14ac:dyDescent="0.25">
      <c r="A5414" s="43" t="s">
        <v>308</v>
      </c>
      <c r="B5414" s="44">
        <v>43930.416666666664</v>
      </c>
      <c r="C5414" s="45">
        <f t="shared" si="252"/>
        <v>43930.765839060026</v>
      </c>
      <c r="D5414" s="46">
        <v>2.16</v>
      </c>
      <c r="E5414" s="46">
        <v>2110</v>
      </c>
      <c r="F5414" s="47">
        <f t="shared" si="253"/>
        <v>899.99999979045242</v>
      </c>
      <c r="G5414" s="48">
        <f t="shared" si="254"/>
        <v>53773691.665687837</v>
      </c>
    </row>
    <row r="5415" spans="1:7" x14ac:dyDescent="0.25">
      <c r="A5415" s="43" t="s">
        <v>308</v>
      </c>
      <c r="B5415" s="44">
        <v>43930.427083333336</v>
      </c>
      <c r="C5415" s="45">
        <f t="shared" si="252"/>
        <v>43930.776255726698</v>
      </c>
      <c r="D5415" s="46">
        <v>2.16</v>
      </c>
      <c r="E5415" s="46">
        <v>2110</v>
      </c>
      <c r="F5415" s="47">
        <f t="shared" si="253"/>
        <v>900.00000041909516</v>
      </c>
      <c r="G5415" s="48">
        <f t="shared" si="254"/>
        <v>53773691.703248329</v>
      </c>
    </row>
    <row r="5416" spans="1:7" x14ac:dyDescent="0.25">
      <c r="A5416" s="43" t="s">
        <v>308</v>
      </c>
      <c r="B5416" s="44">
        <v>43930.4375</v>
      </c>
      <c r="C5416" s="45">
        <f t="shared" si="252"/>
        <v>43930.785422169814</v>
      </c>
      <c r="D5416" s="46">
        <v>2.17</v>
      </c>
      <c r="E5416" s="46">
        <v>2120</v>
      </c>
      <c r="F5416" s="47">
        <f t="shared" si="253"/>
        <v>899.99999979045242</v>
      </c>
      <c r="G5416" s="48">
        <f t="shared" si="254"/>
        <v>54028543.2849565</v>
      </c>
    </row>
    <row r="5417" spans="1:7" x14ac:dyDescent="0.25">
      <c r="A5417" s="43" t="s">
        <v>308</v>
      </c>
      <c r="B5417" s="44">
        <v>43930.447916666664</v>
      </c>
      <c r="C5417" s="45">
        <f t="shared" si="252"/>
        <v>43930.795838836479</v>
      </c>
      <c r="D5417" s="46">
        <v>2.17</v>
      </c>
      <c r="E5417" s="46">
        <v>2120</v>
      </c>
      <c r="F5417" s="47">
        <f t="shared" si="253"/>
        <v>899.99999979045242</v>
      </c>
      <c r="G5417" s="48">
        <f t="shared" si="254"/>
        <v>54028543.2849565</v>
      </c>
    </row>
    <row r="5418" spans="1:7" x14ac:dyDescent="0.25">
      <c r="A5418" s="43" t="s">
        <v>308</v>
      </c>
      <c r="B5418" s="44">
        <v>43930.458333333336</v>
      </c>
      <c r="C5418" s="45">
        <f t="shared" si="252"/>
        <v>43930.803790109036</v>
      </c>
      <c r="D5418" s="46">
        <v>2.1800000000000002</v>
      </c>
      <c r="E5418" s="46">
        <v>2140</v>
      </c>
      <c r="F5418" s="47">
        <f t="shared" si="253"/>
        <v>900.00000041909516</v>
      </c>
      <c r="G5418" s="48">
        <f t="shared" si="254"/>
        <v>54538246.561588354</v>
      </c>
    </row>
    <row r="5419" spans="1:7" x14ac:dyDescent="0.25">
      <c r="A5419" s="43" t="s">
        <v>308</v>
      </c>
      <c r="B5419" s="44">
        <v>43930.46875</v>
      </c>
      <c r="C5419" s="45">
        <f t="shared" si="252"/>
        <v>43930.816672169814</v>
      </c>
      <c r="D5419" s="46">
        <v>2.17</v>
      </c>
      <c r="E5419" s="46">
        <v>2120</v>
      </c>
      <c r="F5419" s="47">
        <f t="shared" si="253"/>
        <v>899.99999979045242</v>
      </c>
      <c r="G5419" s="48">
        <f t="shared" si="254"/>
        <v>54028543.2849565</v>
      </c>
    </row>
    <row r="5420" spans="1:7" x14ac:dyDescent="0.25">
      <c r="A5420" s="43" t="s">
        <v>308</v>
      </c>
      <c r="B5420" s="44">
        <v>43930.479166666664</v>
      </c>
      <c r="C5420" s="45">
        <f t="shared" si="252"/>
        <v>43930.824623442364</v>
      </c>
      <c r="D5420" s="46">
        <v>2.1800000000000002</v>
      </c>
      <c r="E5420" s="46">
        <v>2140</v>
      </c>
      <c r="F5420" s="47">
        <f t="shared" si="253"/>
        <v>899.99999979045242</v>
      </c>
      <c r="G5420" s="48">
        <f t="shared" si="254"/>
        <v>54538246.523493826</v>
      </c>
    </row>
    <row r="5421" spans="1:7" x14ac:dyDescent="0.25">
      <c r="A5421" s="43" t="s">
        <v>308</v>
      </c>
      <c r="B5421" s="44">
        <v>43930.489583333336</v>
      </c>
      <c r="C5421" s="45">
        <f t="shared" si="252"/>
        <v>43930.835040109036</v>
      </c>
      <c r="D5421" s="46">
        <v>2.1800000000000002</v>
      </c>
      <c r="E5421" s="46">
        <v>2140</v>
      </c>
      <c r="F5421" s="47">
        <f t="shared" si="253"/>
        <v>900.00000041909516</v>
      </c>
      <c r="G5421" s="48">
        <f t="shared" si="254"/>
        <v>54538246.561588354</v>
      </c>
    </row>
    <row r="5422" spans="1:7" x14ac:dyDescent="0.25">
      <c r="A5422" s="43" t="s">
        <v>308</v>
      </c>
      <c r="B5422" s="44">
        <v>43930.5</v>
      </c>
      <c r="C5422" s="45">
        <f t="shared" si="252"/>
        <v>43930.8454567757</v>
      </c>
      <c r="D5422" s="46">
        <v>2.1800000000000002</v>
      </c>
      <c r="E5422" s="46">
        <v>2140</v>
      </c>
      <c r="F5422" s="47">
        <f t="shared" si="253"/>
        <v>899.99999979045242</v>
      </c>
      <c r="G5422" s="48">
        <f t="shared" si="254"/>
        <v>54538246.523493826</v>
      </c>
    </row>
    <row r="5423" spans="1:7" x14ac:dyDescent="0.25">
      <c r="A5423" s="43" t="s">
        <v>308</v>
      </c>
      <c r="B5423" s="44">
        <v>43930.510416666664</v>
      </c>
      <c r="C5423" s="45">
        <f t="shared" si="252"/>
        <v>43930.855873442364</v>
      </c>
      <c r="D5423" s="46">
        <v>2.1800000000000002</v>
      </c>
      <c r="E5423" s="46">
        <v>2140</v>
      </c>
      <c r="F5423" s="47">
        <f t="shared" si="253"/>
        <v>899.99999979045242</v>
      </c>
      <c r="G5423" s="48">
        <f t="shared" si="254"/>
        <v>54538246.523493826</v>
      </c>
    </row>
    <row r="5424" spans="1:7" x14ac:dyDescent="0.25">
      <c r="A5424" s="43" t="s">
        <v>308</v>
      </c>
      <c r="B5424" s="44">
        <v>43930.520833333336</v>
      </c>
      <c r="C5424" s="45">
        <f t="shared" si="252"/>
        <v>43930.866290109036</v>
      </c>
      <c r="D5424" s="46">
        <v>2.1800000000000002</v>
      </c>
      <c r="E5424" s="46">
        <v>2140</v>
      </c>
      <c r="F5424" s="47">
        <f t="shared" si="253"/>
        <v>900.00000041909516</v>
      </c>
      <c r="G5424" s="48">
        <f t="shared" si="254"/>
        <v>54538246.561588354</v>
      </c>
    </row>
    <row r="5425" spans="1:7" x14ac:dyDescent="0.25">
      <c r="A5425" s="43" t="s">
        <v>308</v>
      </c>
      <c r="B5425" s="44">
        <v>43930.53125</v>
      </c>
      <c r="C5425" s="45">
        <f t="shared" si="252"/>
        <v>43930.8767067757</v>
      </c>
      <c r="D5425" s="46">
        <v>2.1800000000000002</v>
      </c>
      <c r="E5425" s="46">
        <v>2140</v>
      </c>
      <c r="F5425" s="47">
        <f t="shared" si="253"/>
        <v>899.99999979045242</v>
      </c>
      <c r="G5425" s="48">
        <f t="shared" si="254"/>
        <v>54538246.523493826</v>
      </c>
    </row>
    <row r="5426" spans="1:7" x14ac:dyDescent="0.25">
      <c r="A5426" s="43" t="s">
        <v>308</v>
      </c>
      <c r="B5426" s="44">
        <v>43930.541666666664</v>
      </c>
      <c r="C5426" s="45">
        <f t="shared" si="252"/>
        <v>43930.884703703705</v>
      </c>
      <c r="D5426" s="46">
        <v>2.19</v>
      </c>
      <c r="E5426" s="46">
        <v>2160</v>
      </c>
      <c r="F5426" s="47">
        <f t="shared" si="253"/>
        <v>899.99999979045242</v>
      </c>
      <c r="G5426" s="48">
        <f t="shared" si="254"/>
        <v>55047949.762031153</v>
      </c>
    </row>
    <row r="5427" spans="1:7" x14ac:dyDescent="0.25">
      <c r="A5427" s="43" t="s">
        <v>308</v>
      </c>
      <c r="B5427" s="44">
        <v>43930.552083333336</v>
      </c>
      <c r="C5427" s="45">
        <f t="shared" si="252"/>
        <v>43930.893927227342</v>
      </c>
      <c r="D5427" s="46">
        <v>2.2000000000000002</v>
      </c>
      <c r="E5427" s="46">
        <v>2170</v>
      </c>
      <c r="F5427" s="47">
        <f t="shared" si="253"/>
        <v>900.00000041909516</v>
      </c>
      <c r="G5427" s="48">
        <f t="shared" si="254"/>
        <v>55302801.419928372</v>
      </c>
    </row>
    <row r="5428" spans="1:7" x14ac:dyDescent="0.25">
      <c r="A5428" s="43" t="s">
        <v>308</v>
      </c>
      <c r="B5428" s="44">
        <v>43930.5625</v>
      </c>
      <c r="C5428" s="45">
        <f t="shared" si="252"/>
        <v>43930.904343894006</v>
      </c>
      <c r="D5428" s="46">
        <v>2.2000000000000002</v>
      </c>
      <c r="E5428" s="46">
        <v>2170</v>
      </c>
      <c r="F5428" s="47">
        <f t="shared" si="253"/>
        <v>899.99999979045242</v>
      </c>
      <c r="G5428" s="48">
        <f t="shared" si="254"/>
        <v>55302801.381299816</v>
      </c>
    </row>
    <row r="5429" spans="1:7" x14ac:dyDescent="0.25">
      <c r="A5429" s="43" t="s">
        <v>308</v>
      </c>
      <c r="B5429" s="44">
        <v>43930.572916666664</v>
      </c>
      <c r="C5429" s="45">
        <f t="shared" si="252"/>
        <v>43930.91476056067</v>
      </c>
      <c r="D5429" s="46">
        <v>2.2000000000000002</v>
      </c>
      <c r="E5429" s="46">
        <v>2170</v>
      </c>
      <c r="F5429" s="47">
        <f t="shared" si="253"/>
        <v>899.99999979045242</v>
      </c>
      <c r="G5429" s="48">
        <f t="shared" si="254"/>
        <v>55302801.381299816</v>
      </c>
    </row>
    <row r="5430" spans="1:7" x14ac:dyDescent="0.25">
      <c r="A5430" s="43" t="s">
        <v>308</v>
      </c>
      <c r="B5430" s="44">
        <v>43930.583333333336</v>
      </c>
      <c r="C5430" s="45">
        <f t="shared" si="252"/>
        <v>43930.926370370376</v>
      </c>
      <c r="D5430" s="46">
        <v>2.19</v>
      </c>
      <c r="E5430" s="46">
        <v>2160</v>
      </c>
      <c r="F5430" s="47">
        <f t="shared" si="253"/>
        <v>900.00000041909516</v>
      </c>
      <c r="G5430" s="48">
        <f t="shared" si="254"/>
        <v>55047949.800481699</v>
      </c>
    </row>
    <row r="5431" spans="1:7" x14ac:dyDescent="0.25">
      <c r="A5431" s="43" t="s">
        <v>308</v>
      </c>
      <c r="B5431" s="44">
        <v>43930.59375</v>
      </c>
      <c r="C5431" s="45">
        <f t="shared" si="252"/>
        <v>43930.933240296807</v>
      </c>
      <c r="D5431" s="46">
        <v>2.21</v>
      </c>
      <c r="E5431" s="46">
        <v>2190</v>
      </c>
      <c r="F5431" s="47">
        <f t="shared" si="253"/>
        <v>899.99999979045242</v>
      </c>
      <c r="G5431" s="48">
        <f t="shared" si="254"/>
        <v>55812504.619837143</v>
      </c>
    </row>
    <row r="5432" spans="1:7" x14ac:dyDescent="0.25">
      <c r="A5432" s="43" t="s">
        <v>308</v>
      </c>
      <c r="B5432" s="44">
        <v>43930.604166666664</v>
      </c>
      <c r="C5432" s="45">
        <f t="shared" si="252"/>
        <v>43930.942496212119</v>
      </c>
      <c r="D5432" s="46">
        <v>2.2200000000000002</v>
      </c>
      <c r="E5432" s="46">
        <v>2200</v>
      </c>
      <c r="F5432" s="47">
        <f t="shared" si="253"/>
        <v>899.99999979045242</v>
      </c>
      <c r="G5432" s="48">
        <f t="shared" si="254"/>
        <v>56067356.239105806</v>
      </c>
    </row>
    <row r="5433" spans="1:7" x14ac:dyDescent="0.25">
      <c r="A5433" s="43" t="s">
        <v>308</v>
      </c>
      <c r="B5433" s="44">
        <v>43930.614583333336</v>
      </c>
      <c r="C5433" s="45">
        <f t="shared" si="252"/>
        <v>43930.952912878791</v>
      </c>
      <c r="D5433" s="46">
        <v>2.2200000000000002</v>
      </c>
      <c r="E5433" s="46">
        <v>2200</v>
      </c>
      <c r="F5433" s="47">
        <f t="shared" si="253"/>
        <v>900.00000041909516</v>
      </c>
      <c r="G5433" s="48">
        <f t="shared" si="254"/>
        <v>56067356.278268397</v>
      </c>
    </row>
    <row r="5434" spans="1:7" x14ac:dyDescent="0.25">
      <c r="A5434" s="43" t="s">
        <v>308</v>
      </c>
      <c r="B5434" s="44">
        <v>43930.625</v>
      </c>
      <c r="C5434" s="45">
        <f t="shared" si="252"/>
        <v>43930.961039414411</v>
      </c>
      <c r="D5434" s="46">
        <v>2.23</v>
      </c>
      <c r="E5434" s="46">
        <v>2220</v>
      </c>
      <c r="F5434" s="47">
        <f t="shared" si="253"/>
        <v>899.99999979045242</v>
      </c>
      <c r="G5434" s="48">
        <f t="shared" si="254"/>
        <v>56577059.477643132</v>
      </c>
    </row>
    <row r="5435" spans="1:7" x14ac:dyDescent="0.25">
      <c r="A5435" s="43" t="s">
        <v>308</v>
      </c>
      <c r="B5435" s="44">
        <v>43930.635416666664</v>
      </c>
      <c r="C5435" s="45">
        <f t="shared" si="252"/>
        <v>43930.974906963471</v>
      </c>
      <c r="D5435" s="46">
        <v>2.21</v>
      </c>
      <c r="E5435" s="46">
        <v>2190</v>
      </c>
      <c r="F5435" s="47">
        <f t="shared" si="253"/>
        <v>899.99999979045242</v>
      </c>
      <c r="G5435" s="48">
        <f t="shared" si="254"/>
        <v>55812504.619837143</v>
      </c>
    </row>
    <row r="5436" spans="1:7" x14ac:dyDescent="0.25">
      <c r="A5436" s="43" t="s">
        <v>308</v>
      </c>
      <c r="B5436" s="44">
        <v>43930.645833333336</v>
      </c>
      <c r="C5436" s="45">
        <f t="shared" si="252"/>
        <v>43930.978513888891</v>
      </c>
      <c r="D5436" s="46">
        <v>2.25</v>
      </c>
      <c r="E5436" s="46">
        <v>2250</v>
      </c>
      <c r="F5436" s="47">
        <f t="shared" si="253"/>
        <v>900.00000041909516</v>
      </c>
      <c r="G5436" s="48">
        <f t="shared" si="254"/>
        <v>57341614.375501774</v>
      </c>
    </row>
    <row r="5437" spans="1:7" x14ac:dyDescent="0.25">
      <c r="A5437" s="43" t="s">
        <v>308</v>
      </c>
      <c r="B5437" s="44">
        <v>43930.65625</v>
      </c>
      <c r="C5437" s="45">
        <f t="shared" si="252"/>
        <v>43930.995740296807</v>
      </c>
      <c r="D5437" s="46">
        <v>2.21</v>
      </c>
      <c r="E5437" s="46">
        <v>2190</v>
      </c>
      <c r="F5437" s="47">
        <f t="shared" si="253"/>
        <v>899.99999979045242</v>
      </c>
      <c r="G5437" s="48">
        <f t="shared" si="254"/>
        <v>55812504.619837143</v>
      </c>
    </row>
    <row r="5438" spans="1:7" x14ac:dyDescent="0.25">
      <c r="A5438" s="43" t="s">
        <v>308</v>
      </c>
      <c r="B5438" s="44">
        <v>43930.666666666664</v>
      </c>
      <c r="C5438" s="45">
        <f t="shared" si="252"/>
        <v>43931.002706081075</v>
      </c>
      <c r="D5438" s="46">
        <v>2.23</v>
      </c>
      <c r="E5438" s="46">
        <v>2220</v>
      </c>
      <c r="F5438" s="47">
        <f t="shared" si="253"/>
        <v>899.99999979045242</v>
      </c>
      <c r="G5438" s="48">
        <f t="shared" si="254"/>
        <v>56577059.477643132</v>
      </c>
    </row>
    <row r="5439" spans="1:7" x14ac:dyDescent="0.25">
      <c r="A5439" s="43" t="s">
        <v>308</v>
      </c>
      <c r="B5439" s="44">
        <v>43930.677083333336</v>
      </c>
      <c r="C5439" s="45">
        <f t="shared" si="252"/>
        <v>43931.022540109036</v>
      </c>
      <c r="D5439" s="46">
        <v>2.1800000000000002</v>
      </c>
      <c r="E5439" s="46">
        <v>2140</v>
      </c>
      <c r="F5439" s="47">
        <f t="shared" si="253"/>
        <v>900.00000041909516</v>
      </c>
      <c r="G5439" s="48">
        <f t="shared" si="254"/>
        <v>54538246.561588354</v>
      </c>
    </row>
    <row r="5440" spans="1:7" x14ac:dyDescent="0.25">
      <c r="A5440" s="43" t="s">
        <v>308</v>
      </c>
      <c r="B5440" s="44">
        <v>43930.6875</v>
      </c>
      <c r="C5440" s="45">
        <f t="shared" si="252"/>
        <v>43931.022409753365</v>
      </c>
      <c r="D5440" s="46">
        <v>2.2400000000000002</v>
      </c>
      <c r="E5440" s="46">
        <v>2230</v>
      </c>
      <c r="F5440" s="47">
        <f t="shared" si="253"/>
        <v>899.99999979045242</v>
      </c>
      <c r="G5440" s="48">
        <f t="shared" si="254"/>
        <v>56831911.096911788</v>
      </c>
    </row>
    <row r="5441" spans="1:7" x14ac:dyDescent="0.25">
      <c r="A5441" s="43" t="s">
        <v>308</v>
      </c>
      <c r="B5441" s="44">
        <v>43930.697916666664</v>
      </c>
      <c r="C5441" s="45">
        <f t="shared" si="252"/>
        <v>43931.037406963471</v>
      </c>
      <c r="D5441" s="46">
        <v>2.21</v>
      </c>
      <c r="E5441" s="46">
        <v>2190</v>
      </c>
      <c r="F5441" s="47">
        <f t="shared" si="253"/>
        <v>899.99999979045242</v>
      </c>
      <c r="G5441" s="48">
        <f t="shared" si="254"/>
        <v>55812504.619837143</v>
      </c>
    </row>
    <row r="5442" spans="1:7" x14ac:dyDescent="0.25">
      <c r="A5442" s="43" t="s">
        <v>308</v>
      </c>
      <c r="B5442" s="44">
        <v>43930.708333333336</v>
      </c>
      <c r="C5442" s="45">
        <f t="shared" ref="C5442:C5505" si="255">B5442+((13422*(1/E5442)+2.019)/24)</f>
        <v>43931.046662878791</v>
      </c>
      <c r="D5442" s="46">
        <v>2.2200000000000002</v>
      </c>
      <c r="E5442" s="46">
        <v>2200</v>
      </c>
      <c r="F5442" s="47">
        <f t="shared" si="253"/>
        <v>900.00000041909516</v>
      </c>
      <c r="G5442" s="48">
        <f t="shared" si="254"/>
        <v>56067356.278268397</v>
      </c>
    </row>
    <row r="5443" spans="1:7" x14ac:dyDescent="0.25">
      <c r="A5443" s="43" t="s">
        <v>308</v>
      </c>
      <c r="B5443" s="44">
        <v>43930.71875</v>
      </c>
      <c r="C5443" s="45">
        <f t="shared" si="255"/>
        <v>43931.058240296807</v>
      </c>
      <c r="D5443" s="46">
        <v>2.21</v>
      </c>
      <c r="E5443" s="46">
        <v>2190</v>
      </c>
      <c r="F5443" s="47">
        <f t="shared" ref="F5443:F5506" si="256">CONVERT((B5443-B5442),"day","sec")</f>
        <v>899.99999979045242</v>
      </c>
      <c r="G5443" s="48">
        <f t="shared" si="254"/>
        <v>55812504.619837143</v>
      </c>
    </row>
    <row r="5444" spans="1:7" x14ac:dyDescent="0.25">
      <c r="A5444" s="43" t="s">
        <v>308</v>
      </c>
      <c r="B5444" s="44">
        <v>43930.729166666664</v>
      </c>
      <c r="C5444" s="45">
        <f t="shared" si="255"/>
        <v>43931.067496212119</v>
      </c>
      <c r="D5444" s="46">
        <v>2.2200000000000002</v>
      </c>
      <c r="E5444" s="46">
        <v>2200</v>
      </c>
      <c r="F5444" s="47">
        <f t="shared" si="256"/>
        <v>899.99999979045242</v>
      </c>
      <c r="G5444" s="48">
        <f t="shared" ref="G5444:G5507" si="257">F5444*E5444*CONVERT(1,"ft^3","l")</f>
        <v>56067356.239105806</v>
      </c>
    </row>
    <row r="5445" spans="1:7" x14ac:dyDescent="0.25">
      <c r="A5445" s="43" t="s">
        <v>308</v>
      </c>
      <c r="B5445" s="44">
        <v>43930.739583333336</v>
      </c>
      <c r="C5445" s="45">
        <f t="shared" si="255"/>
        <v>43931.075622747747</v>
      </c>
      <c r="D5445" s="46">
        <v>2.23</v>
      </c>
      <c r="E5445" s="46">
        <v>2220</v>
      </c>
      <c r="F5445" s="47">
        <f t="shared" si="256"/>
        <v>900.00000041909516</v>
      </c>
      <c r="G5445" s="48">
        <f t="shared" si="257"/>
        <v>56577059.517161749</v>
      </c>
    </row>
    <row r="5446" spans="1:7" x14ac:dyDescent="0.25">
      <c r="A5446" s="43" t="s">
        <v>308</v>
      </c>
      <c r="B5446" s="44">
        <v>43930.75</v>
      </c>
      <c r="C5446" s="45">
        <f t="shared" si="255"/>
        <v>43931.089490296807</v>
      </c>
      <c r="D5446" s="46">
        <v>2.21</v>
      </c>
      <c r="E5446" s="46">
        <v>2190</v>
      </c>
      <c r="F5446" s="47">
        <f t="shared" si="256"/>
        <v>899.99999979045242</v>
      </c>
      <c r="G5446" s="48">
        <f t="shared" si="257"/>
        <v>55812504.619837143</v>
      </c>
    </row>
    <row r="5447" spans="1:7" x14ac:dyDescent="0.25">
      <c r="A5447" s="43" t="s">
        <v>308</v>
      </c>
      <c r="B5447" s="44">
        <v>43930.760416666664</v>
      </c>
      <c r="C5447" s="45">
        <f t="shared" si="255"/>
        <v>43931.098746212119</v>
      </c>
      <c r="D5447" s="46">
        <v>2.2200000000000002</v>
      </c>
      <c r="E5447" s="46">
        <v>2200</v>
      </c>
      <c r="F5447" s="47">
        <f t="shared" si="256"/>
        <v>899.99999979045242</v>
      </c>
      <c r="G5447" s="48">
        <f t="shared" si="257"/>
        <v>56067356.239105806</v>
      </c>
    </row>
    <row r="5448" spans="1:7" x14ac:dyDescent="0.25">
      <c r="A5448" s="43" t="s">
        <v>308</v>
      </c>
      <c r="B5448" s="44">
        <v>43930.770833333336</v>
      </c>
      <c r="C5448" s="45">
        <f t="shared" si="255"/>
        <v>43931.109162878791</v>
      </c>
      <c r="D5448" s="46">
        <v>2.2200000000000002</v>
      </c>
      <c r="E5448" s="46">
        <v>2200</v>
      </c>
      <c r="F5448" s="47">
        <f t="shared" si="256"/>
        <v>900.00000041909516</v>
      </c>
      <c r="G5448" s="48">
        <f t="shared" si="257"/>
        <v>56067356.278268397</v>
      </c>
    </row>
    <row r="5449" spans="1:7" x14ac:dyDescent="0.25">
      <c r="A5449" s="43" t="s">
        <v>308</v>
      </c>
      <c r="B5449" s="44">
        <v>43930.78125</v>
      </c>
      <c r="C5449" s="45">
        <f t="shared" si="255"/>
        <v>43931.120740296807</v>
      </c>
      <c r="D5449" s="46">
        <v>2.21</v>
      </c>
      <c r="E5449" s="46">
        <v>2190</v>
      </c>
      <c r="F5449" s="47">
        <f t="shared" si="256"/>
        <v>899.99999979045242</v>
      </c>
      <c r="G5449" s="48">
        <f t="shared" si="257"/>
        <v>55812504.619837143</v>
      </c>
    </row>
    <row r="5450" spans="1:7" x14ac:dyDescent="0.25">
      <c r="A5450" s="43" t="s">
        <v>308</v>
      </c>
      <c r="B5450" s="44">
        <v>43930.791666666664</v>
      </c>
      <c r="C5450" s="45">
        <f t="shared" si="255"/>
        <v>43931.129996212119</v>
      </c>
      <c r="D5450" s="46">
        <v>2.2200000000000002</v>
      </c>
      <c r="E5450" s="46">
        <v>2200</v>
      </c>
      <c r="F5450" s="47">
        <f t="shared" si="256"/>
        <v>899.99999979045242</v>
      </c>
      <c r="G5450" s="48">
        <f t="shared" si="257"/>
        <v>56067356.239105806</v>
      </c>
    </row>
    <row r="5451" spans="1:7" x14ac:dyDescent="0.25">
      <c r="A5451" s="43" t="s">
        <v>308</v>
      </c>
      <c r="B5451" s="44">
        <v>43930.802083333336</v>
      </c>
      <c r="C5451" s="45">
        <f t="shared" si="255"/>
        <v>43931.138122747747</v>
      </c>
      <c r="D5451" s="46">
        <v>2.23</v>
      </c>
      <c r="E5451" s="46">
        <v>2220</v>
      </c>
      <c r="F5451" s="47">
        <f t="shared" si="256"/>
        <v>900.00000041909516</v>
      </c>
      <c r="G5451" s="48">
        <f t="shared" si="257"/>
        <v>56577059.517161749</v>
      </c>
    </row>
    <row r="5452" spans="1:7" x14ac:dyDescent="0.25">
      <c r="A5452" s="43" t="s">
        <v>308</v>
      </c>
      <c r="B5452" s="44">
        <v>43930.8125</v>
      </c>
      <c r="C5452" s="45">
        <f t="shared" si="255"/>
        <v>43931.150829545455</v>
      </c>
      <c r="D5452" s="46">
        <v>2.2200000000000002</v>
      </c>
      <c r="E5452" s="46">
        <v>2200</v>
      </c>
      <c r="F5452" s="47">
        <f t="shared" si="256"/>
        <v>899.99999979045242</v>
      </c>
      <c r="G5452" s="48">
        <f t="shared" si="257"/>
        <v>56067356.239105806</v>
      </c>
    </row>
    <row r="5453" spans="1:7" x14ac:dyDescent="0.25">
      <c r="A5453" s="43" t="s">
        <v>308</v>
      </c>
      <c r="B5453" s="44">
        <v>43930.822916666664</v>
      </c>
      <c r="C5453" s="45">
        <f t="shared" si="255"/>
        <v>43931.161246212119</v>
      </c>
      <c r="D5453" s="46">
        <v>2.2200000000000002</v>
      </c>
      <c r="E5453" s="46">
        <v>2200</v>
      </c>
      <c r="F5453" s="47">
        <f t="shared" si="256"/>
        <v>899.99999979045242</v>
      </c>
      <c r="G5453" s="48">
        <f t="shared" si="257"/>
        <v>56067356.239105806</v>
      </c>
    </row>
    <row r="5454" spans="1:7" x14ac:dyDescent="0.25">
      <c r="A5454" s="43" t="s">
        <v>308</v>
      </c>
      <c r="B5454" s="44">
        <v>43930.833333333336</v>
      </c>
      <c r="C5454" s="45">
        <f t="shared" si="255"/>
        <v>43931.171662878791</v>
      </c>
      <c r="D5454" s="46">
        <v>2.2200000000000002</v>
      </c>
      <c r="E5454" s="46">
        <v>2200</v>
      </c>
      <c r="F5454" s="47">
        <f t="shared" si="256"/>
        <v>900.00000041909516</v>
      </c>
      <c r="G5454" s="48">
        <f t="shared" si="257"/>
        <v>56067356.278268397</v>
      </c>
    </row>
    <row r="5455" spans="1:7" x14ac:dyDescent="0.25">
      <c r="A5455" s="43" t="s">
        <v>308</v>
      </c>
      <c r="B5455" s="44">
        <v>43930.84375</v>
      </c>
      <c r="C5455" s="45">
        <f t="shared" si="255"/>
        <v>43931.183240296807</v>
      </c>
      <c r="D5455" s="46">
        <v>2.21</v>
      </c>
      <c r="E5455" s="46">
        <v>2190</v>
      </c>
      <c r="F5455" s="47">
        <f t="shared" si="256"/>
        <v>899.99999979045242</v>
      </c>
      <c r="G5455" s="48">
        <f t="shared" si="257"/>
        <v>55812504.619837143</v>
      </c>
    </row>
    <row r="5456" spans="1:7" x14ac:dyDescent="0.25">
      <c r="A5456" s="43" t="s">
        <v>308</v>
      </c>
      <c r="B5456" s="44">
        <v>43930.854166666664</v>
      </c>
      <c r="C5456" s="45">
        <f t="shared" si="255"/>
        <v>43931.192496212119</v>
      </c>
      <c r="D5456" s="46">
        <v>2.2200000000000002</v>
      </c>
      <c r="E5456" s="46">
        <v>2200</v>
      </c>
      <c r="F5456" s="47">
        <f t="shared" si="256"/>
        <v>899.99999979045242</v>
      </c>
      <c r="G5456" s="48">
        <f t="shared" si="257"/>
        <v>56067356.239105806</v>
      </c>
    </row>
    <row r="5457" spans="1:7" x14ac:dyDescent="0.25">
      <c r="A5457" s="43" t="s">
        <v>308</v>
      </c>
      <c r="B5457" s="44">
        <v>43930.864583333336</v>
      </c>
      <c r="C5457" s="45">
        <f t="shared" si="255"/>
        <v>43931.202912878791</v>
      </c>
      <c r="D5457" s="46">
        <v>2.2200000000000002</v>
      </c>
      <c r="E5457" s="46">
        <v>2200</v>
      </c>
      <c r="F5457" s="47">
        <f t="shared" si="256"/>
        <v>900.00000041909516</v>
      </c>
      <c r="G5457" s="48">
        <f t="shared" si="257"/>
        <v>56067356.278268397</v>
      </c>
    </row>
    <row r="5458" spans="1:7" x14ac:dyDescent="0.25">
      <c r="A5458" s="43" t="s">
        <v>308</v>
      </c>
      <c r="B5458" s="44">
        <v>43930.875</v>
      </c>
      <c r="C5458" s="45">
        <f t="shared" si="255"/>
        <v>43931.211039414411</v>
      </c>
      <c r="D5458" s="46">
        <v>2.23</v>
      </c>
      <c r="E5458" s="46">
        <v>2220</v>
      </c>
      <c r="F5458" s="47">
        <f t="shared" si="256"/>
        <v>899.99999979045242</v>
      </c>
      <c r="G5458" s="48">
        <f t="shared" si="257"/>
        <v>56577059.477643132</v>
      </c>
    </row>
    <row r="5459" spans="1:7" x14ac:dyDescent="0.25">
      <c r="A5459" s="43" t="s">
        <v>308</v>
      </c>
      <c r="B5459" s="44">
        <v>43930.885416666664</v>
      </c>
      <c r="C5459" s="45">
        <f t="shared" si="255"/>
        <v>43931.221456081075</v>
      </c>
      <c r="D5459" s="46">
        <v>2.23</v>
      </c>
      <c r="E5459" s="46">
        <v>2220</v>
      </c>
      <c r="F5459" s="47">
        <f t="shared" si="256"/>
        <v>899.99999979045242</v>
      </c>
      <c r="G5459" s="48">
        <f t="shared" si="257"/>
        <v>56577059.477643132</v>
      </c>
    </row>
    <row r="5460" spans="1:7" x14ac:dyDescent="0.25">
      <c r="A5460" s="43" t="s">
        <v>308</v>
      </c>
      <c r="B5460" s="44">
        <v>43930.895833333336</v>
      </c>
      <c r="C5460" s="45">
        <f t="shared" si="255"/>
        <v>43931.231872747747</v>
      </c>
      <c r="D5460" s="46">
        <v>2.23</v>
      </c>
      <c r="E5460" s="46">
        <v>2220</v>
      </c>
      <c r="F5460" s="47">
        <f t="shared" si="256"/>
        <v>900.00000041909516</v>
      </c>
      <c r="G5460" s="48">
        <f t="shared" si="257"/>
        <v>56577059.517161749</v>
      </c>
    </row>
    <row r="5461" spans="1:7" x14ac:dyDescent="0.25">
      <c r="A5461" s="43" t="s">
        <v>308</v>
      </c>
      <c r="B5461" s="44">
        <v>43930.90625</v>
      </c>
      <c r="C5461" s="45">
        <f t="shared" si="255"/>
        <v>43931.244579545455</v>
      </c>
      <c r="D5461" s="46">
        <v>2.2200000000000002</v>
      </c>
      <c r="E5461" s="46">
        <v>2200</v>
      </c>
      <c r="F5461" s="47">
        <f t="shared" si="256"/>
        <v>899.99999979045242</v>
      </c>
      <c r="G5461" s="48">
        <f t="shared" si="257"/>
        <v>56067356.239105806</v>
      </c>
    </row>
    <row r="5462" spans="1:7" x14ac:dyDescent="0.25">
      <c r="A5462" s="43" t="s">
        <v>308</v>
      </c>
      <c r="B5462" s="44">
        <v>43930.916666666664</v>
      </c>
      <c r="C5462" s="45">
        <f t="shared" si="255"/>
        <v>43931.252706081075</v>
      </c>
      <c r="D5462" s="46">
        <v>2.23</v>
      </c>
      <c r="E5462" s="46">
        <v>2220</v>
      </c>
      <c r="F5462" s="47">
        <f t="shared" si="256"/>
        <v>899.99999979045242</v>
      </c>
      <c r="G5462" s="48">
        <f t="shared" si="257"/>
        <v>56577059.477643132</v>
      </c>
    </row>
    <row r="5463" spans="1:7" x14ac:dyDescent="0.25">
      <c r="A5463" s="43" t="s">
        <v>308</v>
      </c>
      <c r="B5463" s="44">
        <v>43930.927083333336</v>
      </c>
      <c r="C5463" s="45">
        <f t="shared" si="255"/>
        <v>43931.263122747747</v>
      </c>
      <c r="D5463" s="46">
        <v>2.23</v>
      </c>
      <c r="E5463" s="46">
        <v>2220</v>
      </c>
      <c r="F5463" s="47">
        <f t="shared" si="256"/>
        <v>900.00000041909516</v>
      </c>
      <c r="G5463" s="48">
        <f t="shared" si="257"/>
        <v>56577059.517161749</v>
      </c>
    </row>
    <row r="5464" spans="1:7" x14ac:dyDescent="0.25">
      <c r="A5464" s="43" t="s">
        <v>308</v>
      </c>
      <c r="B5464" s="44">
        <v>43930.9375</v>
      </c>
      <c r="C5464" s="45">
        <f t="shared" si="255"/>
        <v>43931.275829545455</v>
      </c>
      <c r="D5464" s="46">
        <v>2.2200000000000002</v>
      </c>
      <c r="E5464" s="46">
        <v>2200</v>
      </c>
      <c r="F5464" s="47">
        <f t="shared" si="256"/>
        <v>899.99999979045242</v>
      </c>
      <c r="G5464" s="48">
        <f t="shared" si="257"/>
        <v>56067356.239105806</v>
      </c>
    </row>
    <row r="5465" spans="1:7" x14ac:dyDescent="0.25">
      <c r="A5465" s="43" t="s">
        <v>308</v>
      </c>
      <c r="B5465" s="44">
        <v>43930.947916666664</v>
      </c>
      <c r="C5465" s="45">
        <f t="shared" si="255"/>
        <v>43931.283956081075</v>
      </c>
      <c r="D5465" s="46">
        <v>2.23</v>
      </c>
      <c r="E5465" s="46">
        <v>2220</v>
      </c>
      <c r="F5465" s="47">
        <f t="shared" si="256"/>
        <v>899.99999979045242</v>
      </c>
      <c r="G5465" s="48">
        <f t="shared" si="257"/>
        <v>56577059.477643132</v>
      </c>
    </row>
    <row r="5466" spans="1:7" x14ac:dyDescent="0.25">
      <c r="A5466" s="43" t="s">
        <v>308</v>
      </c>
      <c r="B5466" s="44">
        <v>43930.958333333336</v>
      </c>
      <c r="C5466" s="45">
        <f t="shared" si="255"/>
        <v>43931.294372747747</v>
      </c>
      <c r="D5466" s="46">
        <v>2.23</v>
      </c>
      <c r="E5466" s="46">
        <v>2220</v>
      </c>
      <c r="F5466" s="47">
        <f t="shared" si="256"/>
        <v>900.00000041909516</v>
      </c>
      <c r="G5466" s="48">
        <f t="shared" si="257"/>
        <v>56577059.517161749</v>
      </c>
    </row>
    <row r="5467" spans="1:7" x14ac:dyDescent="0.25">
      <c r="A5467" s="43" t="s">
        <v>308</v>
      </c>
      <c r="B5467" s="44">
        <v>43930.96875</v>
      </c>
      <c r="C5467" s="45">
        <f t="shared" si="255"/>
        <v>43931.304789414411</v>
      </c>
      <c r="D5467" s="46">
        <v>2.23</v>
      </c>
      <c r="E5467" s="46">
        <v>2220</v>
      </c>
      <c r="F5467" s="47">
        <f t="shared" si="256"/>
        <v>899.99999979045242</v>
      </c>
      <c r="G5467" s="48">
        <f t="shared" si="257"/>
        <v>56577059.477643132</v>
      </c>
    </row>
    <row r="5468" spans="1:7" x14ac:dyDescent="0.25">
      <c r="A5468" s="43" t="s">
        <v>308</v>
      </c>
      <c r="B5468" s="44">
        <v>43930.979166666664</v>
      </c>
      <c r="C5468" s="45">
        <f t="shared" si="255"/>
        <v>43931.314076420029</v>
      </c>
      <c r="D5468" s="46">
        <v>2.2400000000000002</v>
      </c>
      <c r="E5468" s="46">
        <v>2230</v>
      </c>
      <c r="F5468" s="47">
        <f t="shared" si="256"/>
        <v>899.99999979045242</v>
      </c>
      <c r="G5468" s="48">
        <f t="shared" si="257"/>
        <v>56831911.096911788</v>
      </c>
    </row>
    <row r="5469" spans="1:7" x14ac:dyDescent="0.25">
      <c r="A5469" s="43" t="s">
        <v>308</v>
      </c>
      <c r="B5469" s="44">
        <v>43930.989583333336</v>
      </c>
      <c r="C5469" s="45">
        <f t="shared" si="255"/>
        <v>43931.325622747747</v>
      </c>
      <c r="D5469" s="46">
        <v>2.23</v>
      </c>
      <c r="E5469" s="46">
        <v>2220</v>
      </c>
      <c r="F5469" s="47">
        <f t="shared" si="256"/>
        <v>900.00000041909516</v>
      </c>
      <c r="G5469" s="48">
        <f t="shared" si="257"/>
        <v>56577059.517161749</v>
      </c>
    </row>
    <row r="5470" spans="1:7" x14ac:dyDescent="0.25">
      <c r="A5470" s="43" t="s">
        <v>308</v>
      </c>
      <c r="B5470" s="44">
        <v>43931</v>
      </c>
      <c r="C5470" s="45">
        <f t="shared" si="255"/>
        <v>43931.336039414411</v>
      </c>
      <c r="D5470" s="46">
        <v>2.23</v>
      </c>
      <c r="E5470" s="46">
        <v>2220</v>
      </c>
      <c r="F5470" s="47">
        <f t="shared" si="256"/>
        <v>899.99999979045242</v>
      </c>
      <c r="G5470" s="48">
        <f t="shared" si="257"/>
        <v>56577059.477643132</v>
      </c>
    </row>
    <row r="5471" spans="1:7" x14ac:dyDescent="0.25">
      <c r="A5471" s="43" t="s">
        <v>308</v>
      </c>
      <c r="B5471" s="44">
        <v>43931.010416666664</v>
      </c>
      <c r="C5471" s="45">
        <f t="shared" si="255"/>
        <v>43931.346456081075</v>
      </c>
      <c r="D5471" s="46">
        <v>2.23</v>
      </c>
      <c r="E5471" s="46">
        <v>2220</v>
      </c>
      <c r="F5471" s="47">
        <f t="shared" si="256"/>
        <v>899.99999979045242</v>
      </c>
      <c r="G5471" s="48">
        <f t="shared" si="257"/>
        <v>56577059.477643132</v>
      </c>
    </row>
    <row r="5472" spans="1:7" x14ac:dyDescent="0.25">
      <c r="A5472" s="43" t="s">
        <v>308</v>
      </c>
      <c r="B5472" s="44">
        <v>43931.020833333336</v>
      </c>
      <c r="C5472" s="45">
        <f t="shared" si="255"/>
        <v>43931.3557430867</v>
      </c>
      <c r="D5472" s="46">
        <v>2.2400000000000002</v>
      </c>
      <c r="E5472" s="46">
        <v>2230</v>
      </c>
      <c r="F5472" s="47">
        <f t="shared" si="256"/>
        <v>900.00000041909516</v>
      </c>
      <c r="G5472" s="48">
        <f t="shared" si="257"/>
        <v>56831911.136608422</v>
      </c>
    </row>
    <row r="5473" spans="1:7" x14ac:dyDescent="0.25">
      <c r="A5473" s="43" t="s">
        <v>308</v>
      </c>
      <c r="B5473" s="44">
        <v>43931.03125</v>
      </c>
      <c r="C5473" s="45">
        <f t="shared" si="255"/>
        <v>43931.366159753365</v>
      </c>
      <c r="D5473" s="46">
        <v>2.2400000000000002</v>
      </c>
      <c r="E5473" s="46">
        <v>2230</v>
      </c>
      <c r="F5473" s="47">
        <f t="shared" si="256"/>
        <v>899.99999979045242</v>
      </c>
      <c r="G5473" s="48">
        <f t="shared" si="257"/>
        <v>56831911.096911788</v>
      </c>
    </row>
    <row r="5474" spans="1:7" x14ac:dyDescent="0.25">
      <c r="A5474" s="43" t="s">
        <v>308</v>
      </c>
      <c r="B5474" s="44">
        <v>43931.041666666664</v>
      </c>
      <c r="C5474" s="45">
        <f t="shared" si="255"/>
        <v>43931.377706081075</v>
      </c>
      <c r="D5474" s="46">
        <v>2.23</v>
      </c>
      <c r="E5474" s="46">
        <v>2220</v>
      </c>
      <c r="F5474" s="47">
        <f t="shared" si="256"/>
        <v>899.99999979045242</v>
      </c>
      <c r="G5474" s="48">
        <f t="shared" si="257"/>
        <v>56577059.477643132</v>
      </c>
    </row>
    <row r="5475" spans="1:7" x14ac:dyDescent="0.25">
      <c r="A5475" s="43" t="s">
        <v>308</v>
      </c>
      <c r="B5475" s="44">
        <v>43931.052083333336</v>
      </c>
      <c r="C5475" s="45">
        <f t="shared" si="255"/>
        <v>43931.388122747747</v>
      </c>
      <c r="D5475" s="46">
        <v>2.23</v>
      </c>
      <c r="E5475" s="46">
        <v>2220</v>
      </c>
      <c r="F5475" s="47">
        <f t="shared" si="256"/>
        <v>900.00000041909516</v>
      </c>
      <c r="G5475" s="48">
        <f t="shared" si="257"/>
        <v>56577059.517161749</v>
      </c>
    </row>
    <row r="5476" spans="1:7" x14ac:dyDescent="0.25">
      <c r="A5476" s="43" t="s">
        <v>308</v>
      </c>
      <c r="B5476" s="44">
        <v>43931.0625</v>
      </c>
      <c r="C5476" s="45">
        <f t="shared" si="255"/>
        <v>43931.397409753365</v>
      </c>
      <c r="D5476" s="46">
        <v>2.2400000000000002</v>
      </c>
      <c r="E5476" s="46">
        <v>2230</v>
      </c>
      <c r="F5476" s="47">
        <f t="shared" si="256"/>
        <v>899.99999979045242</v>
      </c>
      <c r="G5476" s="48">
        <f t="shared" si="257"/>
        <v>56831911.096911788</v>
      </c>
    </row>
    <row r="5477" spans="1:7" x14ac:dyDescent="0.25">
      <c r="A5477" s="43" t="s">
        <v>308</v>
      </c>
      <c r="B5477" s="44">
        <v>43931.072916666664</v>
      </c>
      <c r="C5477" s="45">
        <f t="shared" si="255"/>
        <v>43931.407826420029</v>
      </c>
      <c r="D5477" s="46">
        <v>2.2400000000000002</v>
      </c>
      <c r="E5477" s="46">
        <v>2230</v>
      </c>
      <c r="F5477" s="47">
        <f t="shared" si="256"/>
        <v>899.99999979045242</v>
      </c>
      <c r="G5477" s="48">
        <f t="shared" si="257"/>
        <v>56831911.096911788</v>
      </c>
    </row>
    <row r="5478" spans="1:7" x14ac:dyDescent="0.25">
      <c r="A5478" s="43" t="s">
        <v>308</v>
      </c>
      <c r="B5478" s="44">
        <v>43931.083333333336</v>
      </c>
      <c r="C5478" s="45">
        <f t="shared" si="255"/>
        <v>43931.4182430867</v>
      </c>
      <c r="D5478" s="46">
        <v>2.2400000000000002</v>
      </c>
      <c r="E5478" s="46">
        <v>2230</v>
      </c>
      <c r="F5478" s="47">
        <f t="shared" si="256"/>
        <v>900.00000041909516</v>
      </c>
      <c r="G5478" s="48">
        <f t="shared" si="257"/>
        <v>56831911.136608422</v>
      </c>
    </row>
    <row r="5479" spans="1:7" x14ac:dyDescent="0.25">
      <c r="A5479" s="43" t="s">
        <v>308</v>
      </c>
      <c r="B5479" s="44">
        <v>43931.09375</v>
      </c>
      <c r="C5479" s="45">
        <f t="shared" si="255"/>
        <v>43931.426430555555</v>
      </c>
      <c r="D5479" s="46">
        <v>2.25</v>
      </c>
      <c r="E5479" s="46">
        <v>2250</v>
      </c>
      <c r="F5479" s="47">
        <f t="shared" si="256"/>
        <v>899.99999979045242</v>
      </c>
      <c r="G5479" s="48">
        <f t="shared" si="257"/>
        <v>57341614.335449114</v>
      </c>
    </row>
    <row r="5480" spans="1:7" x14ac:dyDescent="0.25">
      <c r="A5480" s="43" t="s">
        <v>308</v>
      </c>
      <c r="B5480" s="44">
        <v>43931.104166666664</v>
      </c>
      <c r="C5480" s="45">
        <f t="shared" si="255"/>
        <v>43931.43684722222</v>
      </c>
      <c r="D5480" s="46">
        <v>2.25</v>
      </c>
      <c r="E5480" s="46">
        <v>2250</v>
      </c>
      <c r="F5480" s="47">
        <f t="shared" si="256"/>
        <v>899.99999979045242</v>
      </c>
      <c r="G5480" s="48">
        <f t="shared" si="257"/>
        <v>57341614.335449114</v>
      </c>
    </row>
    <row r="5481" spans="1:7" x14ac:dyDescent="0.25">
      <c r="A5481" s="43" t="s">
        <v>308</v>
      </c>
      <c r="B5481" s="44">
        <v>43931.114583333336</v>
      </c>
      <c r="C5481" s="45">
        <f t="shared" si="255"/>
        <v>43931.4494930867</v>
      </c>
      <c r="D5481" s="46">
        <v>2.2400000000000002</v>
      </c>
      <c r="E5481" s="46">
        <v>2230</v>
      </c>
      <c r="F5481" s="47">
        <f t="shared" si="256"/>
        <v>900.00000041909516</v>
      </c>
      <c r="G5481" s="48">
        <f t="shared" si="257"/>
        <v>56831911.136608422</v>
      </c>
    </row>
    <row r="5482" spans="1:7" x14ac:dyDescent="0.25">
      <c r="A5482" s="43" t="s">
        <v>308</v>
      </c>
      <c r="B5482" s="44">
        <v>43931.125</v>
      </c>
      <c r="C5482" s="45">
        <f t="shared" si="255"/>
        <v>43931.457680555555</v>
      </c>
      <c r="D5482" s="46">
        <v>2.25</v>
      </c>
      <c r="E5482" s="46">
        <v>2250</v>
      </c>
      <c r="F5482" s="47">
        <f t="shared" si="256"/>
        <v>899.99999979045242</v>
      </c>
      <c r="G5482" s="48">
        <f t="shared" si="257"/>
        <v>57341614.335449114</v>
      </c>
    </row>
    <row r="5483" spans="1:7" x14ac:dyDescent="0.25">
      <c r="A5483" s="43" t="s">
        <v>308</v>
      </c>
      <c r="B5483" s="44">
        <v>43931.135416666664</v>
      </c>
      <c r="C5483" s="45">
        <f t="shared" si="255"/>
        <v>43931.470326420029</v>
      </c>
      <c r="D5483" s="46">
        <v>2.2400000000000002</v>
      </c>
      <c r="E5483" s="46">
        <v>2230</v>
      </c>
      <c r="F5483" s="47">
        <f t="shared" si="256"/>
        <v>899.99999979045242</v>
      </c>
      <c r="G5483" s="48">
        <f t="shared" si="257"/>
        <v>56831911.096911788</v>
      </c>
    </row>
    <row r="5484" spans="1:7" x14ac:dyDescent="0.25">
      <c r="A5484" s="43" t="s">
        <v>308</v>
      </c>
      <c r="B5484" s="44">
        <v>43931.145833333336</v>
      </c>
      <c r="C5484" s="45">
        <f t="shared" si="255"/>
        <v>43931.478513888891</v>
      </c>
      <c r="D5484" s="46">
        <v>2.25</v>
      </c>
      <c r="E5484" s="46">
        <v>2250</v>
      </c>
      <c r="F5484" s="47">
        <f t="shared" si="256"/>
        <v>900.00000041909516</v>
      </c>
      <c r="G5484" s="48">
        <f t="shared" si="257"/>
        <v>57341614.375501774</v>
      </c>
    </row>
    <row r="5485" spans="1:7" x14ac:dyDescent="0.25">
      <c r="A5485" s="43" t="s">
        <v>308</v>
      </c>
      <c r="B5485" s="44">
        <v>43931.15625</v>
      </c>
      <c r="C5485" s="45">
        <f t="shared" si="255"/>
        <v>43931.491159753365</v>
      </c>
      <c r="D5485" s="46">
        <v>2.2400000000000002</v>
      </c>
      <c r="E5485" s="46">
        <v>2230</v>
      </c>
      <c r="F5485" s="47">
        <f t="shared" si="256"/>
        <v>899.99999979045242</v>
      </c>
      <c r="G5485" s="48">
        <f t="shared" si="257"/>
        <v>56831911.096911788</v>
      </c>
    </row>
    <row r="5486" spans="1:7" x14ac:dyDescent="0.25">
      <c r="A5486" s="43" t="s">
        <v>308</v>
      </c>
      <c r="B5486" s="44">
        <v>43931.166666666664</v>
      </c>
      <c r="C5486" s="45">
        <f t="shared" si="255"/>
        <v>43931.49934722222</v>
      </c>
      <c r="D5486" s="46">
        <v>2.25</v>
      </c>
      <c r="E5486" s="46">
        <v>2250</v>
      </c>
      <c r="F5486" s="47">
        <f t="shared" si="256"/>
        <v>899.99999979045242</v>
      </c>
      <c r="G5486" s="48">
        <f t="shared" si="257"/>
        <v>57341614.335449114</v>
      </c>
    </row>
    <row r="5487" spans="1:7" x14ac:dyDescent="0.25">
      <c r="A5487" s="43" t="s">
        <v>308</v>
      </c>
      <c r="B5487" s="44">
        <v>43931.177083333336</v>
      </c>
      <c r="C5487" s="45">
        <f t="shared" si="255"/>
        <v>43931.5119930867</v>
      </c>
      <c r="D5487" s="46">
        <v>2.2400000000000002</v>
      </c>
      <c r="E5487" s="46">
        <v>2230</v>
      </c>
      <c r="F5487" s="47">
        <f t="shared" si="256"/>
        <v>900.00000041909516</v>
      </c>
      <c r="G5487" s="48">
        <f t="shared" si="257"/>
        <v>56831911.136608422</v>
      </c>
    </row>
    <row r="5488" spans="1:7" x14ac:dyDescent="0.25">
      <c r="A5488" s="43" t="s">
        <v>308</v>
      </c>
      <c r="B5488" s="44">
        <v>43931.1875</v>
      </c>
      <c r="C5488" s="45">
        <f t="shared" si="255"/>
        <v>43931.522409753365</v>
      </c>
      <c r="D5488" s="46">
        <v>2.2400000000000002</v>
      </c>
      <c r="E5488" s="46">
        <v>2230</v>
      </c>
      <c r="F5488" s="47">
        <f t="shared" si="256"/>
        <v>899.99999979045242</v>
      </c>
      <c r="G5488" s="48">
        <f t="shared" si="257"/>
        <v>56831911.096911788</v>
      </c>
    </row>
    <row r="5489" spans="1:7" x14ac:dyDescent="0.25">
      <c r="A5489" s="43" t="s">
        <v>308</v>
      </c>
      <c r="B5489" s="44">
        <v>43931.197916666664</v>
      </c>
      <c r="C5489" s="45">
        <f t="shared" si="255"/>
        <v>43931.532826420029</v>
      </c>
      <c r="D5489" s="46">
        <v>2.2400000000000002</v>
      </c>
      <c r="E5489" s="46">
        <v>2230</v>
      </c>
      <c r="F5489" s="47">
        <f t="shared" si="256"/>
        <v>899.99999979045242</v>
      </c>
      <c r="G5489" s="48">
        <f t="shared" si="257"/>
        <v>56831911.096911788</v>
      </c>
    </row>
    <row r="5490" spans="1:7" x14ac:dyDescent="0.25">
      <c r="A5490" s="43" t="s">
        <v>308</v>
      </c>
      <c r="B5490" s="44">
        <v>43931.208333333336</v>
      </c>
      <c r="C5490" s="45">
        <f t="shared" si="255"/>
        <v>43931.541013888891</v>
      </c>
      <c r="D5490" s="46">
        <v>2.25</v>
      </c>
      <c r="E5490" s="46">
        <v>2250</v>
      </c>
      <c r="F5490" s="47">
        <f t="shared" si="256"/>
        <v>900.00000041909516</v>
      </c>
      <c r="G5490" s="48">
        <f t="shared" si="257"/>
        <v>57341614.375501774</v>
      </c>
    </row>
    <row r="5491" spans="1:7" x14ac:dyDescent="0.25">
      <c r="A5491" s="43" t="s">
        <v>308</v>
      </c>
      <c r="B5491" s="44">
        <v>43931.21875</v>
      </c>
      <c r="C5491" s="45">
        <f t="shared" si="255"/>
        <v>43931.551430555555</v>
      </c>
      <c r="D5491" s="46">
        <v>2.25</v>
      </c>
      <c r="E5491" s="46">
        <v>2250</v>
      </c>
      <c r="F5491" s="47">
        <f t="shared" si="256"/>
        <v>899.99999979045242</v>
      </c>
      <c r="G5491" s="48">
        <f t="shared" si="257"/>
        <v>57341614.335449114</v>
      </c>
    </row>
    <row r="5492" spans="1:7" x14ac:dyDescent="0.25">
      <c r="A5492" s="43" t="s">
        <v>308</v>
      </c>
      <c r="B5492" s="44">
        <v>43931.229166666664</v>
      </c>
      <c r="C5492" s="45">
        <f t="shared" si="255"/>
        <v>43931.564076420029</v>
      </c>
      <c r="D5492" s="46">
        <v>2.2400000000000002</v>
      </c>
      <c r="E5492" s="46">
        <v>2230</v>
      </c>
      <c r="F5492" s="47">
        <f t="shared" si="256"/>
        <v>899.99999979045242</v>
      </c>
      <c r="G5492" s="48">
        <f t="shared" si="257"/>
        <v>56831911.096911788</v>
      </c>
    </row>
    <row r="5493" spans="1:7" x14ac:dyDescent="0.25">
      <c r="A5493" s="43" t="s">
        <v>308</v>
      </c>
      <c r="B5493" s="44">
        <v>43931.239583333336</v>
      </c>
      <c r="C5493" s="45">
        <f t="shared" si="255"/>
        <v>43931.5744930867</v>
      </c>
      <c r="D5493" s="46">
        <v>2.2400000000000002</v>
      </c>
      <c r="E5493" s="46">
        <v>2230</v>
      </c>
      <c r="F5493" s="47">
        <f t="shared" si="256"/>
        <v>900.00000041909516</v>
      </c>
      <c r="G5493" s="48">
        <f t="shared" si="257"/>
        <v>56831911.136608422</v>
      </c>
    </row>
    <row r="5494" spans="1:7" x14ac:dyDescent="0.25">
      <c r="A5494" s="43" t="s">
        <v>308</v>
      </c>
      <c r="B5494" s="44">
        <v>43931.25</v>
      </c>
      <c r="C5494" s="45">
        <f t="shared" si="255"/>
        <v>43931.584909753365</v>
      </c>
      <c r="D5494" s="46">
        <v>2.2400000000000002</v>
      </c>
      <c r="E5494" s="46">
        <v>2230</v>
      </c>
      <c r="F5494" s="47">
        <f t="shared" si="256"/>
        <v>899.99999979045242</v>
      </c>
      <c r="G5494" s="48">
        <f t="shared" si="257"/>
        <v>56831911.096911788</v>
      </c>
    </row>
    <row r="5495" spans="1:7" x14ac:dyDescent="0.25">
      <c r="A5495" s="43" t="s">
        <v>308</v>
      </c>
      <c r="B5495" s="44">
        <v>43931.260416666664</v>
      </c>
      <c r="C5495" s="45">
        <f t="shared" si="255"/>
        <v>43931.595326420029</v>
      </c>
      <c r="D5495" s="46">
        <v>2.2400000000000002</v>
      </c>
      <c r="E5495" s="46">
        <v>2230</v>
      </c>
      <c r="F5495" s="47">
        <f t="shared" si="256"/>
        <v>899.99999979045242</v>
      </c>
      <c r="G5495" s="48">
        <f t="shared" si="257"/>
        <v>56831911.096911788</v>
      </c>
    </row>
    <row r="5496" spans="1:7" x14ac:dyDescent="0.25">
      <c r="A5496" s="43" t="s">
        <v>308</v>
      </c>
      <c r="B5496" s="44">
        <v>43931.270833333336</v>
      </c>
      <c r="C5496" s="45">
        <f t="shared" si="255"/>
        <v>43931.6057430867</v>
      </c>
      <c r="D5496" s="46">
        <v>2.2400000000000002</v>
      </c>
      <c r="E5496" s="46">
        <v>2230</v>
      </c>
      <c r="F5496" s="47">
        <f t="shared" si="256"/>
        <v>900.00000041909516</v>
      </c>
      <c r="G5496" s="48">
        <f t="shared" si="257"/>
        <v>56831911.136608422</v>
      </c>
    </row>
    <row r="5497" spans="1:7" x14ac:dyDescent="0.25">
      <c r="A5497" s="43" t="s">
        <v>308</v>
      </c>
      <c r="B5497" s="44">
        <v>43931.28125</v>
      </c>
      <c r="C5497" s="45">
        <f t="shared" si="255"/>
        <v>43931.616159753365</v>
      </c>
      <c r="D5497" s="46">
        <v>2.2400000000000002</v>
      </c>
      <c r="E5497" s="46">
        <v>2230</v>
      </c>
      <c r="F5497" s="47">
        <f t="shared" si="256"/>
        <v>899.99999979045242</v>
      </c>
      <c r="G5497" s="48">
        <f t="shared" si="257"/>
        <v>56831911.096911788</v>
      </c>
    </row>
    <row r="5498" spans="1:7" x14ac:dyDescent="0.25">
      <c r="A5498" s="43" t="s">
        <v>308</v>
      </c>
      <c r="B5498" s="44">
        <v>43931.291666666664</v>
      </c>
      <c r="C5498" s="45">
        <f t="shared" si="255"/>
        <v>43931.62434722222</v>
      </c>
      <c r="D5498" s="46">
        <v>2.25</v>
      </c>
      <c r="E5498" s="46">
        <v>2250</v>
      </c>
      <c r="F5498" s="47">
        <f t="shared" si="256"/>
        <v>899.99999979045242</v>
      </c>
      <c r="G5498" s="48">
        <f t="shared" si="257"/>
        <v>57341614.335449114</v>
      </c>
    </row>
    <row r="5499" spans="1:7" x14ac:dyDescent="0.25">
      <c r="A5499" s="43" t="s">
        <v>308</v>
      </c>
      <c r="B5499" s="44">
        <v>43931.302083333336</v>
      </c>
      <c r="C5499" s="45">
        <f t="shared" si="255"/>
        <v>43931.6369930867</v>
      </c>
      <c r="D5499" s="46">
        <v>2.2400000000000002</v>
      </c>
      <c r="E5499" s="46">
        <v>2230</v>
      </c>
      <c r="F5499" s="47">
        <f t="shared" si="256"/>
        <v>900.00000041909516</v>
      </c>
      <c r="G5499" s="48">
        <f t="shared" si="257"/>
        <v>56831911.136608422</v>
      </c>
    </row>
    <row r="5500" spans="1:7" x14ac:dyDescent="0.25">
      <c r="A5500" s="43" t="s">
        <v>308</v>
      </c>
      <c r="B5500" s="44">
        <v>43931.3125</v>
      </c>
      <c r="C5500" s="45">
        <f t="shared" si="255"/>
        <v>43931.645180555555</v>
      </c>
      <c r="D5500" s="46">
        <v>2.25</v>
      </c>
      <c r="E5500" s="46">
        <v>2250</v>
      </c>
      <c r="F5500" s="47">
        <f t="shared" si="256"/>
        <v>899.99999979045242</v>
      </c>
      <c r="G5500" s="48">
        <f t="shared" si="257"/>
        <v>57341614.335449114</v>
      </c>
    </row>
    <row r="5501" spans="1:7" x14ac:dyDescent="0.25">
      <c r="A5501" s="43" t="s">
        <v>308</v>
      </c>
      <c r="B5501" s="44">
        <v>43931.322916666664</v>
      </c>
      <c r="C5501" s="45">
        <f t="shared" si="255"/>
        <v>43931.65559722222</v>
      </c>
      <c r="D5501" s="46">
        <v>2.25</v>
      </c>
      <c r="E5501" s="46">
        <v>2250</v>
      </c>
      <c r="F5501" s="47">
        <f t="shared" si="256"/>
        <v>899.99999979045242</v>
      </c>
      <c r="G5501" s="48">
        <f t="shared" si="257"/>
        <v>57341614.335449114</v>
      </c>
    </row>
    <row r="5502" spans="1:7" x14ac:dyDescent="0.25">
      <c r="A5502" s="43" t="s">
        <v>308</v>
      </c>
      <c r="B5502" s="44">
        <v>43931.333333333336</v>
      </c>
      <c r="C5502" s="45">
        <f t="shared" si="255"/>
        <v>43931.666013888891</v>
      </c>
      <c r="D5502" s="46">
        <v>2.25</v>
      </c>
      <c r="E5502" s="46">
        <v>2250</v>
      </c>
      <c r="F5502" s="47">
        <f t="shared" si="256"/>
        <v>900.00000041909516</v>
      </c>
      <c r="G5502" s="48">
        <f t="shared" si="257"/>
        <v>57341614.375501774</v>
      </c>
    </row>
    <row r="5503" spans="1:7" x14ac:dyDescent="0.25">
      <c r="A5503" s="43" t="s">
        <v>308</v>
      </c>
      <c r="B5503" s="44">
        <v>43931.34375</v>
      </c>
      <c r="C5503" s="45">
        <f t="shared" si="255"/>
        <v>43931.676430555555</v>
      </c>
      <c r="D5503" s="46">
        <v>2.25</v>
      </c>
      <c r="E5503" s="46">
        <v>2250</v>
      </c>
      <c r="F5503" s="47">
        <f t="shared" si="256"/>
        <v>899.99999979045242</v>
      </c>
      <c r="G5503" s="48">
        <f t="shared" si="257"/>
        <v>57341614.335449114</v>
      </c>
    </row>
    <row r="5504" spans="1:7" x14ac:dyDescent="0.25">
      <c r="A5504" s="43" t="s">
        <v>308</v>
      </c>
      <c r="B5504" s="44">
        <v>43931.354166666664</v>
      </c>
      <c r="C5504" s="45">
        <f t="shared" si="255"/>
        <v>43931.684657305428</v>
      </c>
      <c r="D5504" s="46">
        <v>2.2599999999999998</v>
      </c>
      <c r="E5504" s="46">
        <v>2270</v>
      </c>
      <c r="F5504" s="47">
        <f t="shared" si="256"/>
        <v>899.99999979045242</v>
      </c>
      <c r="G5504" s="48">
        <f t="shared" si="257"/>
        <v>57851317.573986441</v>
      </c>
    </row>
    <row r="5505" spans="1:7" x14ac:dyDescent="0.25">
      <c r="A5505" s="43" t="s">
        <v>308</v>
      </c>
      <c r="B5505" s="44">
        <v>43931.364583333336</v>
      </c>
      <c r="C5505" s="45">
        <f t="shared" si="255"/>
        <v>43931.693993421053</v>
      </c>
      <c r="D5505" s="46">
        <v>2.27</v>
      </c>
      <c r="E5505" s="46">
        <v>2280</v>
      </c>
      <c r="F5505" s="47">
        <f t="shared" si="256"/>
        <v>900.00000041909516</v>
      </c>
      <c r="G5505" s="48">
        <f t="shared" si="257"/>
        <v>58106169.233841799</v>
      </c>
    </row>
    <row r="5506" spans="1:7" x14ac:dyDescent="0.25">
      <c r="A5506" s="43" t="s">
        <v>308</v>
      </c>
      <c r="B5506" s="44">
        <v>43931.375</v>
      </c>
      <c r="C5506" s="45">
        <f t="shared" ref="C5506:C5569" si="258">B5506+((13422*(1/E5506)+2.019)/24)</f>
        <v>43931.704410087717</v>
      </c>
      <c r="D5506" s="46">
        <v>2.27</v>
      </c>
      <c r="E5506" s="46">
        <v>2280</v>
      </c>
      <c r="F5506" s="47">
        <f t="shared" si="256"/>
        <v>899.99999979045242</v>
      </c>
      <c r="G5506" s="48">
        <f t="shared" si="257"/>
        <v>58106169.193255104</v>
      </c>
    </row>
    <row r="5507" spans="1:7" x14ac:dyDescent="0.25">
      <c r="A5507" s="43" t="s">
        <v>308</v>
      </c>
      <c r="B5507" s="44">
        <v>43931.385416666664</v>
      </c>
      <c r="C5507" s="45">
        <f t="shared" si="258"/>
        <v>43931.715907305428</v>
      </c>
      <c r="D5507" s="46">
        <v>2.2599999999999998</v>
      </c>
      <c r="E5507" s="46">
        <v>2270</v>
      </c>
      <c r="F5507" s="47">
        <f t="shared" ref="F5507:F5570" si="259">CONVERT((B5507-B5506),"day","sec")</f>
        <v>899.99999979045242</v>
      </c>
      <c r="G5507" s="48">
        <f t="shared" si="257"/>
        <v>57851317.573986441</v>
      </c>
    </row>
    <row r="5508" spans="1:7" x14ac:dyDescent="0.25">
      <c r="A5508" s="43" t="s">
        <v>308</v>
      </c>
      <c r="B5508" s="44">
        <v>43931.395833333336</v>
      </c>
      <c r="C5508" s="45">
        <f t="shared" si="258"/>
        <v>43931.7263239721</v>
      </c>
      <c r="D5508" s="46">
        <v>2.2599999999999998</v>
      </c>
      <c r="E5508" s="46">
        <v>2270</v>
      </c>
      <c r="F5508" s="47">
        <f t="shared" si="259"/>
        <v>900.00000041909516</v>
      </c>
      <c r="G5508" s="48">
        <f t="shared" ref="G5508:G5571" si="260">F5508*E5508*CONVERT(1,"ft^3","l")</f>
        <v>57851317.614395119</v>
      </c>
    </row>
    <row r="5509" spans="1:7" x14ac:dyDescent="0.25">
      <c r="A5509" s="43" t="s">
        <v>308</v>
      </c>
      <c r="B5509" s="44">
        <v>43931.40625</v>
      </c>
      <c r="C5509" s="45">
        <f t="shared" si="258"/>
        <v>43931.735660087717</v>
      </c>
      <c r="D5509" s="46">
        <v>2.27</v>
      </c>
      <c r="E5509" s="46">
        <v>2280</v>
      </c>
      <c r="F5509" s="47">
        <f t="shared" si="259"/>
        <v>899.99999979045242</v>
      </c>
      <c r="G5509" s="48">
        <f t="shared" si="260"/>
        <v>58106169.193255104</v>
      </c>
    </row>
    <row r="5510" spans="1:7" x14ac:dyDescent="0.25">
      <c r="A5510" s="43" t="s">
        <v>308</v>
      </c>
      <c r="B5510" s="44">
        <v>43931.416666666664</v>
      </c>
      <c r="C5510" s="45">
        <f t="shared" si="258"/>
        <v>43931.747157305428</v>
      </c>
      <c r="D5510" s="46">
        <v>2.2599999999999998</v>
      </c>
      <c r="E5510" s="46">
        <v>2270</v>
      </c>
      <c r="F5510" s="47">
        <f t="shared" si="259"/>
        <v>899.99999979045242</v>
      </c>
      <c r="G5510" s="48">
        <f t="shared" si="260"/>
        <v>57851317.573986441</v>
      </c>
    </row>
    <row r="5511" spans="1:7" x14ac:dyDescent="0.25">
      <c r="A5511" s="43" t="s">
        <v>308</v>
      </c>
      <c r="B5511" s="44">
        <v>43931.427083333336</v>
      </c>
      <c r="C5511" s="45">
        <f t="shared" si="258"/>
        <v>43931.7575739721</v>
      </c>
      <c r="D5511" s="46">
        <v>2.2599999999999998</v>
      </c>
      <c r="E5511" s="46">
        <v>2270</v>
      </c>
      <c r="F5511" s="47">
        <f t="shared" si="259"/>
        <v>900.00000041909516</v>
      </c>
      <c r="G5511" s="48">
        <f t="shared" si="260"/>
        <v>57851317.614395119</v>
      </c>
    </row>
    <row r="5512" spans="1:7" x14ac:dyDescent="0.25">
      <c r="A5512" s="43" t="s">
        <v>308</v>
      </c>
      <c r="B5512" s="44">
        <v>43931.4375</v>
      </c>
      <c r="C5512" s="45">
        <f t="shared" si="258"/>
        <v>43931.767990638764</v>
      </c>
      <c r="D5512" s="46">
        <v>2.2599999999999998</v>
      </c>
      <c r="E5512" s="46">
        <v>2270</v>
      </c>
      <c r="F5512" s="47">
        <f t="shared" si="259"/>
        <v>899.99999979045242</v>
      </c>
      <c r="G5512" s="48">
        <f t="shared" si="260"/>
        <v>57851317.573986441</v>
      </c>
    </row>
    <row r="5513" spans="1:7" x14ac:dyDescent="0.25">
      <c r="A5513" s="43" t="s">
        <v>308</v>
      </c>
      <c r="B5513" s="44">
        <v>43931.447916666664</v>
      </c>
      <c r="C5513" s="45">
        <f t="shared" si="258"/>
        <v>43931.772063125893</v>
      </c>
      <c r="D5513" s="46">
        <v>2.2999999999999998</v>
      </c>
      <c r="E5513" s="46">
        <v>2330</v>
      </c>
      <c r="F5513" s="47">
        <f t="shared" si="259"/>
        <v>899.99999979045242</v>
      </c>
      <c r="G5513" s="48">
        <f t="shared" si="260"/>
        <v>59380427.28959842</v>
      </c>
    </row>
    <row r="5514" spans="1:7" x14ac:dyDescent="0.25">
      <c r="A5514" s="43" t="s">
        <v>308</v>
      </c>
      <c r="B5514" s="44">
        <v>43931.458333333336</v>
      </c>
      <c r="C5514" s="45">
        <f t="shared" si="258"/>
        <v>43931.78561050725</v>
      </c>
      <c r="D5514" s="46">
        <v>2.2799999999999998</v>
      </c>
      <c r="E5514" s="46">
        <v>2300</v>
      </c>
      <c r="F5514" s="47">
        <f t="shared" si="259"/>
        <v>900.00000041909516</v>
      </c>
      <c r="G5514" s="48">
        <f t="shared" si="260"/>
        <v>58615872.472735144</v>
      </c>
    </row>
    <row r="5515" spans="1:7" x14ac:dyDescent="0.25">
      <c r="A5515" s="43" t="s">
        <v>308</v>
      </c>
      <c r="B5515" s="44">
        <v>43931.46875</v>
      </c>
      <c r="C5515" s="45">
        <f t="shared" si="258"/>
        <v>43931.792896459228</v>
      </c>
      <c r="D5515" s="46">
        <v>2.2999999999999998</v>
      </c>
      <c r="E5515" s="46">
        <v>2330</v>
      </c>
      <c r="F5515" s="47">
        <f t="shared" si="259"/>
        <v>899.99999979045242</v>
      </c>
      <c r="G5515" s="48">
        <f t="shared" si="260"/>
        <v>59380427.28959842</v>
      </c>
    </row>
    <row r="5516" spans="1:7" x14ac:dyDescent="0.25">
      <c r="A5516" s="43" t="s">
        <v>308</v>
      </c>
      <c r="B5516" s="44">
        <v>43931.479166666664</v>
      </c>
      <c r="C5516" s="45">
        <f t="shared" si="258"/>
        <v>43931.803313125893</v>
      </c>
      <c r="D5516" s="46">
        <v>2.2999999999999998</v>
      </c>
      <c r="E5516" s="46">
        <v>2330</v>
      </c>
      <c r="F5516" s="47">
        <f t="shared" si="259"/>
        <v>899.99999979045242</v>
      </c>
      <c r="G5516" s="48">
        <f t="shared" si="260"/>
        <v>59380427.28959842</v>
      </c>
    </row>
    <row r="5517" spans="1:7" x14ac:dyDescent="0.25">
      <c r="A5517" s="43" t="s">
        <v>308</v>
      </c>
      <c r="B5517" s="44">
        <v>43931.489583333336</v>
      </c>
      <c r="C5517" s="45">
        <f t="shared" si="258"/>
        <v>43931.81686050725</v>
      </c>
      <c r="D5517" s="46">
        <v>2.2799999999999998</v>
      </c>
      <c r="E5517" s="46">
        <v>2300</v>
      </c>
      <c r="F5517" s="47">
        <f t="shared" si="259"/>
        <v>900.00000041909516</v>
      </c>
      <c r="G5517" s="48">
        <f t="shared" si="260"/>
        <v>58615872.472735144</v>
      </c>
    </row>
    <row r="5518" spans="1:7" x14ac:dyDescent="0.25">
      <c r="A5518" s="43" t="s">
        <v>308</v>
      </c>
      <c r="B5518" s="44">
        <v>43931.5</v>
      </c>
      <c r="C5518" s="45">
        <f t="shared" si="258"/>
        <v>43931.829410087717</v>
      </c>
      <c r="D5518" s="46">
        <v>2.27</v>
      </c>
      <c r="E5518" s="46">
        <v>2280</v>
      </c>
      <c r="F5518" s="47">
        <f t="shared" si="259"/>
        <v>899.99999979045242</v>
      </c>
      <c r="G5518" s="48">
        <f t="shared" si="260"/>
        <v>58106169.193255104</v>
      </c>
    </row>
    <row r="5519" spans="1:7" x14ac:dyDescent="0.25">
      <c r="A5519" s="43" t="s">
        <v>308</v>
      </c>
      <c r="B5519" s="44">
        <v>43931.510416666664</v>
      </c>
      <c r="C5519" s="45">
        <f t="shared" si="258"/>
        <v>43931.836641233764</v>
      </c>
      <c r="D5519" s="46">
        <v>2.29</v>
      </c>
      <c r="E5519" s="46">
        <v>2310</v>
      </c>
      <c r="F5519" s="47">
        <f t="shared" si="259"/>
        <v>899.99999979045242</v>
      </c>
      <c r="G5519" s="48">
        <f t="shared" si="260"/>
        <v>58870724.051061094</v>
      </c>
    </row>
    <row r="5520" spans="1:7" x14ac:dyDescent="0.25">
      <c r="A5520" s="43" t="s">
        <v>308</v>
      </c>
      <c r="B5520" s="44">
        <v>43931.520833333336</v>
      </c>
      <c r="C5520" s="45">
        <f t="shared" si="258"/>
        <v>43931.850243421053</v>
      </c>
      <c r="D5520" s="46">
        <v>2.27</v>
      </c>
      <c r="E5520" s="46">
        <v>2280</v>
      </c>
      <c r="F5520" s="47">
        <f t="shared" si="259"/>
        <v>900.00000041909516</v>
      </c>
      <c r="G5520" s="48">
        <f t="shared" si="260"/>
        <v>58106169.233841799</v>
      </c>
    </row>
    <row r="5521" spans="1:7" x14ac:dyDescent="0.25">
      <c r="A5521" s="43" t="s">
        <v>308</v>
      </c>
      <c r="B5521" s="44">
        <v>43931.53125</v>
      </c>
      <c r="C5521" s="45">
        <f t="shared" si="258"/>
        <v>43931.858527173914</v>
      </c>
      <c r="D5521" s="46">
        <v>2.2799999999999998</v>
      </c>
      <c r="E5521" s="46">
        <v>2300</v>
      </c>
      <c r="F5521" s="47">
        <f t="shared" si="259"/>
        <v>899.99999979045242</v>
      </c>
      <c r="G5521" s="48">
        <f t="shared" si="260"/>
        <v>58615872.431792431</v>
      </c>
    </row>
    <row r="5522" spans="1:7" x14ac:dyDescent="0.25">
      <c r="A5522" s="43" t="s">
        <v>308</v>
      </c>
      <c r="B5522" s="44">
        <v>43931.541666666664</v>
      </c>
      <c r="C5522" s="45">
        <f t="shared" si="258"/>
        <v>43931.865813125893</v>
      </c>
      <c r="D5522" s="46">
        <v>2.2999999999999998</v>
      </c>
      <c r="E5522" s="46">
        <v>2330</v>
      </c>
      <c r="F5522" s="47">
        <f t="shared" si="259"/>
        <v>899.99999979045242</v>
      </c>
      <c r="G5522" s="48">
        <f t="shared" si="260"/>
        <v>59380427.28959842</v>
      </c>
    </row>
    <row r="5523" spans="1:7" x14ac:dyDescent="0.25">
      <c r="A5523" s="43" t="s">
        <v>308</v>
      </c>
      <c r="B5523" s="44">
        <v>43931.552083333336</v>
      </c>
      <c r="C5523" s="45">
        <f t="shared" si="258"/>
        <v>43931.87936050725</v>
      </c>
      <c r="D5523" s="46">
        <v>2.2799999999999998</v>
      </c>
      <c r="E5523" s="46">
        <v>2300</v>
      </c>
      <c r="F5523" s="47">
        <f t="shared" si="259"/>
        <v>900.00000041909516</v>
      </c>
      <c r="G5523" s="48">
        <f t="shared" si="260"/>
        <v>58615872.472735144</v>
      </c>
    </row>
    <row r="5524" spans="1:7" x14ac:dyDescent="0.25">
      <c r="A5524" s="43" t="s">
        <v>308</v>
      </c>
      <c r="B5524" s="44">
        <v>43931.5625</v>
      </c>
      <c r="C5524" s="45">
        <f t="shared" si="258"/>
        <v>43931.883595338986</v>
      </c>
      <c r="D5524" s="46">
        <v>2.3199999999999998</v>
      </c>
      <c r="E5524" s="46">
        <v>2360</v>
      </c>
      <c r="F5524" s="47">
        <f t="shared" si="259"/>
        <v>899.99999979045242</v>
      </c>
      <c r="G5524" s="48">
        <f t="shared" si="260"/>
        <v>60144982.14740441</v>
      </c>
    </row>
    <row r="5525" spans="1:7" x14ac:dyDescent="0.25">
      <c r="A5525" s="43" t="s">
        <v>308</v>
      </c>
      <c r="B5525" s="44">
        <v>43931.572916666664</v>
      </c>
      <c r="C5525" s="45">
        <f t="shared" si="258"/>
        <v>43931.902326754382</v>
      </c>
      <c r="D5525" s="46">
        <v>2.27</v>
      </c>
      <c r="E5525" s="46">
        <v>2280</v>
      </c>
      <c r="F5525" s="47">
        <f t="shared" si="259"/>
        <v>899.99999979045242</v>
      </c>
      <c r="G5525" s="48">
        <f t="shared" si="260"/>
        <v>58106169.193255104</v>
      </c>
    </row>
    <row r="5526" spans="1:7" x14ac:dyDescent="0.25">
      <c r="A5526" s="43" t="s">
        <v>308</v>
      </c>
      <c r="B5526" s="44">
        <v>43931.583333333336</v>
      </c>
      <c r="C5526" s="45">
        <f t="shared" si="258"/>
        <v>43931.912743421053</v>
      </c>
      <c r="D5526" s="46">
        <v>2.27</v>
      </c>
      <c r="E5526" s="46">
        <v>2280</v>
      </c>
      <c r="F5526" s="47">
        <f t="shared" si="259"/>
        <v>900.00000041909516</v>
      </c>
      <c r="G5526" s="48">
        <f t="shared" si="260"/>
        <v>58106169.233841799</v>
      </c>
    </row>
    <row r="5527" spans="1:7" x14ac:dyDescent="0.25">
      <c r="A5527" s="43" t="s">
        <v>308</v>
      </c>
      <c r="B5527" s="44">
        <v>43931.59375</v>
      </c>
      <c r="C5527" s="45">
        <f t="shared" si="258"/>
        <v>43931.923160087717</v>
      </c>
      <c r="D5527" s="46">
        <v>2.27</v>
      </c>
      <c r="E5527" s="46">
        <v>2280</v>
      </c>
      <c r="F5527" s="47">
        <f t="shared" si="259"/>
        <v>899.99999979045242</v>
      </c>
      <c r="G5527" s="48">
        <f t="shared" si="260"/>
        <v>58106169.193255104</v>
      </c>
    </row>
    <row r="5528" spans="1:7" x14ac:dyDescent="0.25">
      <c r="A5528" s="43" t="s">
        <v>308</v>
      </c>
      <c r="B5528" s="44">
        <v>43931.604166666664</v>
      </c>
      <c r="C5528" s="45">
        <f t="shared" si="258"/>
        <v>43931.930391233764</v>
      </c>
      <c r="D5528" s="46">
        <v>2.29</v>
      </c>
      <c r="E5528" s="46">
        <v>2310</v>
      </c>
      <c r="F5528" s="47">
        <f t="shared" si="259"/>
        <v>899.99999979045242</v>
      </c>
      <c r="G5528" s="48">
        <f t="shared" si="260"/>
        <v>58870724.051061094</v>
      </c>
    </row>
    <row r="5529" spans="1:7" x14ac:dyDescent="0.25">
      <c r="A5529" s="43" t="s">
        <v>308</v>
      </c>
      <c r="B5529" s="44">
        <v>43931.614583333336</v>
      </c>
      <c r="C5529" s="45">
        <f t="shared" si="258"/>
        <v>43931.943993421053</v>
      </c>
      <c r="D5529" s="46">
        <v>2.27</v>
      </c>
      <c r="E5529" s="46">
        <v>2280</v>
      </c>
      <c r="F5529" s="47">
        <f t="shared" si="259"/>
        <v>900.00000041909516</v>
      </c>
      <c r="G5529" s="48">
        <f t="shared" si="260"/>
        <v>58106169.233841799</v>
      </c>
    </row>
    <row r="5530" spans="1:7" x14ac:dyDescent="0.25">
      <c r="A5530" s="43" t="s">
        <v>308</v>
      </c>
      <c r="B5530" s="44">
        <v>43931.625</v>
      </c>
      <c r="C5530" s="45">
        <f t="shared" si="258"/>
        <v>43931.951224567099</v>
      </c>
      <c r="D5530" s="46">
        <v>2.29</v>
      </c>
      <c r="E5530" s="46">
        <v>2310</v>
      </c>
      <c r="F5530" s="47">
        <f t="shared" si="259"/>
        <v>899.99999979045242</v>
      </c>
      <c r="G5530" s="48">
        <f t="shared" si="260"/>
        <v>58870724.051061094</v>
      </c>
    </row>
    <row r="5531" spans="1:7" x14ac:dyDescent="0.25">
      <c r="A5531" s="43" t="s">
        <v>308</v>
      </c>
      <c r="B5531" s="44">
        <v>43931.635416666664</v>
      </c>
      <c r="C5531" s="45">
        <f t="shared" si="258"/>
        <v>43931.962693840578</v>
      </c>
      <c r="D5531" s="46">
        <v>2.2799999999999998</v>
      </c>
      <c r="E5531" s="46">
        <v>2300</v>
      </c>
      <c r="F5531" s="47">
        <f t="shared" si="259"/>
        <v>899.99999979045242</v>
      </c>
      <c r="G5531" s="48">
        <f t="shared" si="260"/>
        <v>58615872.431792431</v>
      </c>
    </row>
    <row r="5532" spans="1:7" x14ac:dyDescent="0.25">
      <c r="A5532" s="43" t="s">
        <v>308</v>
      </c>
      <c r="B5532" s="44">
        <v>43931.645833333336</v>
      </c>
      <c r="C5532" s="45">
        <f t="shared" si="258"/>
        <v>43931.972057900435</v>
      </c>
      <c r="D5532" s="46">
        <v>2.29</v>
      </c>
      <c r="E5532" s="46">
        <v>2310</v>
      </c>
      <c r="F5532" s="47">
        <f t="shared" si="259"/>
        <v>900.00000041909516</v>
      </c>
      <c r="G5532" s="48">
        <f t="shared" si="260"/>
        <v>58870724.092181817</v>
      </c>
    </row>
    <row r="5533" spans="1:7" x14ac:dyDescent="0.25">
      <c r="A5533" s="43" t="s">
        <v>308</v>
      </c>
      <c r="B5533" s="44">
        <v>43931.65625</v>
      </c>
      <c r="C5533" s="45">
        <f t="shared" si="258"/>
        <v>43931.986740638764</v>
      </c>
      <c r="D5533" s="46">
        <v>2.2599999999999998</v>
      </c>
      <c r="E5533" s="46">
        <v>2270</v>
      </c>
      <c r="F5533" s="47">
        <f t="shared" si="259"/>
        <v>899.99999979045242</v>
      </c>
      <c r="G5533" s="48">
        <f t="shared" si="260"/>
        <v>57851317.573986441</v>
      </c>
    </row>
    <row r="5534" spans="1:7" x14ac:dyDescent="0.25">
      <c r="A5534" s="43" t="s">
        <v>308</v>
      </c>
      <c r="B5534" s="44">
        <v>43931.666666666664</v>
      </c>
      <c r="C5534" s="45">
        <f t="shared" si="258"/>
        <v>43931.996076754382</v>
      </c>
      <c r="D5534" s="46">
        <v>2.27</v>
      </c>
      <c r="E5534" s="46">
        <v>2280</v>
      </c>
      <c r="F5534" s="47">
        <f t="shared" si="259"/>
        <v>899.99999979045242</v>
      </c>
      <c r="G5534" s="48">
        <f t="shared" si="260"/>
        <v>58106169.193255104</v>
      </c>
    </row>
    <row r="5535" spans="1:7" x14ac:dyDescent="0.25">
      <c r="A5535" s="43" t="s">
        <v>308</v>
      </c>
      <c r="B5535" s="44">
        <v>43931.677083333336</v>
      </c>
      <c r="C5535" s="45">
        <f t="shared" si="258"/>
        <v>43932.0075739721</v>
      </c>
      <c r="D5535" s="46">
        <v>2.2599999999999998</v>
      </c>
      <c r="E5535" s="46">
        <v>2270</v>
      </c>
      <c r="F5535" s="47">
        <f t="shared" si="259"/>
        <v>900.00000041909516</v>
      </c>
      <c r="G5535" s="48">
        <f t="shared" si="260"/>
        <v>57851317.614395119</v>
      </c>
    </row>
    <row r="5536" spans="1:7" x14ac:dyDescent="0.25">
      <c r="A5536" s="43" t="s">
        <v>308</v>
      </c>
      <c r="B5536" s="44">
        <v>43931.6875</v>
      </c>
      <c r="C5536" s="45">
        <f t="shared" si="258"/>
        <v>43932.017990638764</v>
      </c>
      <c r="D5536" s="46">
        <v>2.2599999999999998</v>
      </c>
      <c r="E5536" s="46">
        <v>2270</v>
      </c>
      <c r="F5536" s="47">
        <f t="shared" si="259"/>
        <v>899.99999979045242</v>
      </c>
      <c r="G5536" s="48">
        <f t="shared" si="260"/>
        <v>57851317.573986441</v>
      </c>
    </row>
    <row r="5537" spans="1:7" x14ac:dyDescent="0.25">
      <c r="A5537" s="43" t="s">
        <v>308</v>
      </c>
      <c r="B5537" s="44">
        <v>43931.697916666664</v>
      </c>
      <c r="C5537" s="45">
        <f t="shared" si="258"/>
        <v>43932.027326754382</v>
      </c>
      <c r="D5537" s="46">
        <v>2.27</v>
      </c>
      <c r="E5537" s="46">
        <v>2280</v>
      </c>
      <c r="F5537" s="47">
        <f t="shared" si="259"/>
        <v>899.99999979045242</v>
      </c>
      <c r="G5537" s="48">
        <f t="shared" si="260"/>
        <v>58106169.193255104</v>
      </c>
    </row>
    <row r="5538" spans="1:7" x14ac:dyDescent="0.25">
      <c r="A5538" s="43" t="s">
        <v>308</v>
      </c>
      <c r="B5538" s="44">
        <v>43931.708333333336</v>
      </c>
      <c r="C5538" s="45">
        <f t="shared" si="258"/>
        <v>43932.0432430867</v>
      </c>
      <c r="D5538" s="46">
        <v>2.2400000000000002</v>
      </c>
      <c r="E5538" s="46">
        <v>2230</v>
      </c>
      <c r="F5538" s="47">
        <f t="shared" si="259"/>
        <v>900.00000041909516</v>
      </c>
      <c r="G5538" s="48">
        <f t="shared" si="260"/>
        <v>56831911.136608422</v>
      </c>
    </row>
    <row r="5539" spans="1:7" x14ac:dyDescent="0.25">
      <c r="A5539" s="43" t="s">
        <v>308</v>
      </c>
      <c r="B5539" s="44">
        <v>43931.71875</v>
      </c>
      <c r="C5539" s="45">
        <f t="shared" si="258"/>
        <v>43932.054789414411</v>
      </c>
      <c r="D5539" s="46">
        <v>2.23</v>
      </c>
      <c r="E5539" s="46">
        <v>2220</v>
      </c>
      <c r="F5539" s="47">
        <f t="shared" si="259"/>
        <v>899.99999979045242</v>
      </c>
      <c r="G5539" s="48">
        <f t="shared" si="260"/>
        <v>56577059.477643132</v>
      </c>
    </row>
    <row r="5540" spans="1:7" x14ac:dyDescent="0.25">
      <c r="A5540" s="43" t="s">
        <v>308</v>
      </c>
      <c r="B5540" s="44">
        <v>43931.729166666664</v>
      </c>
      <c r="C5540" s="45">
        <f t="shared" si="258"/>
        <v>43932.059657305428</v>
      </c>
      <c r="D5540" s="46">
        <v>2.2599999999999998</v>
      </c>
      <c r="E5540" s="46">
        <v>2270</v>
      </c>
      <c r="F5540" s="47">
        <f t="shared" si="259"/>
        <v>899.99999979045242</v>
      </c>
      <c r="G5540" s="48">
        <f t="shared" si="260"/>
        <v>57851317.573986441</v>
      </c>
    </row>
    <row r="5541" spans="1:7" x14ac:dyDescent="0.25">
      <c r="A5541" s="43" t="s">
        <v>308</v>
      </c>
      <c r="B5541" s="44">
        <v>43931.739583333336</v>
      </c>
      <c r="C5541" s="45">
        <f t="shared" si="258"/>
        <v>43932.072263888891</v>
      </c>
      <c r="D5541" s="46">
        <v>2.25</v>
      </c>
      <c r="E5541" s="46">
        <v>2250</v>
      </c>
      <c r="F5541" s="47">
        <f t="shared" si="259"/>
        <v>900.00000041909516</v>
      </c>
      <c r="G5541" s="48">
        <f t="shared" si="260"/>
        <v>57341614.375501774</v>
      </c>
    </row>
    <row r="5542" spans="1:7" x14ac:dyDescent="0.25">
      <c r="A5542" s="43" t="s">
        <v>308</v>
      </c>
      <c r="B5542" s="44">
        <v>43931.75</v>
      </c>
      <c r="C5542" s="45">
        <f t="shared" si="258"/>
        <v>43932.088329545455</v>
      </c>
      <c r="D5542" s="46">
        <v>2.2200000000000002</v>
      </c>
      <c r="E5542" s="46">
        <v>2200</v>
      </c>
      <c r="F5542" s="47">
        <f t="shared" si="259"/>
        <v>899.99999979045242</v>
      </c>
      <c r="G5542" s="48">
        <f t="shared" si="260"/>
        <v>56067356.239105806</v>
      </c>
    </row>
    <row r="5543" spans="1:7" x14ac:dyDescent="0.25">
      <c r="A5543" s="43" t="s">
        <v>308</v>
      </c>
      <c r="B5543" s="44">
        <v>43931.760416666664</v>
      </c>
      <c r="C5543" s="45">
        <f t="shared" si="258"/>
        <v>43932.09309722222</v>
      </c>
      <c r="D5543" s="46">
        <v>2.25</v>
      </c>
      <c r="E5543" s="46">
        <v>2250</v>
      </c>
      <c r="F5543" s="47">
        <f t="shared" si="259"/>
        <v>899.99999979045242</v>
      </c>
      <c r="G5543" s="48">
        <f t="shared" si="260"/>
        <v>57341614.335449114</v>
      </c>
    </row>
    <row r="5544" spans="1:7" x14ac:dyDescent="0.25">
      <c r="A5544" s="43" t="s">
        <v>308</v>
      </c>
      <c r="B5544" s="44">
        <v>43931.770833333336</v>
      </c>
      <c r="C5544" s="45">
        <f t="shared" si="258"/>
        <v>43932.1057430867</v>
      </c>
      <c r="D5544" s="46">
        <v>2.2400000000000002</v>
      </c>
      <c r="E5544" s="46">
        <v>2230</v>
      </c>
      <c r="F5544" s="47">
        <f t="shared" si="259"/>
        <v>900.00000041909516</v>
      </c>
      <c r="G5544" s="48">
        <f t="shared" si="260"/>
        <v>56831911.136608422</v>
      </c>
    </row>
    <row r="5545" spans="1:7" x14ac:dyDescent="0.25">
      <c r="A5545" s="43" t="s">
        <v>308</v>
      </c>
      <c r="B5545" s="44">
        <v>43931.78125</v>
      </c>
      <c r="C5545" s="45">
        <f t="shared" si="258"/>
        <v>43932.117289414411</v>
      </c>
      <c r="D5545" s="46">
        <v>2.23</v>
      </c>
      <c r="E5545" s="46">
        <v>2220</v>
      </c>
      <c r="F5545" s="47">
        <f t="shared" si="259"/>
        <v>899.99999979045242</v>
      </c>
      <c r="G5545" s="48">
        <f t="shared" si="260"/>
        <v>56577059.477643132</v>
      </c>
    </row>
    <row r="5546" spans="1:7" x14ac:dyDescent="0.25">
      <c r="A5546" s="43" t="s">
        <v>308</v>
      </c>
      <c r="B5546" s="44">
        <v>43931.791666666664</v>
      </c>
      <c r="C5546" s="45">
        <f t="shared" si="258"/>
        <v>43932.127706081075</v>
      </c>
      <c r="D5546" s="46">
        <v>2.23</v>
      </c>
      <c r="E5546" s="46">
        <v>2220</v>
      </c>
      <c r="F5546" s="47">
        <f t="shared" si="259"/>
        <v>899.99999979045242</v>
      </c>
      <c r="G5546" s="48">
        <f t="shared" si="260"/>
        <v>56577059.477643132</v>
      </c>
    </row>
    <row r="5547" spans="1:7" x14ac:dyDescent="0.25">
      <c r="A5547" s="43" t="s">
        <v>308</v>
      </c>
      <c r="B5547" s="44">
        <v>43931.802083333336</v>
      </c>
      <c r="C5547" s="45">
        <f t="shared" si="258"/>
        <v>43932.138122747747</v>
      </c>
      <c r="D5547" s="46">
        <v>2.23</v>
      </c>
      <c r="E5547" s="46">
        <v>2220</v>
      </c>
      <c r="F5547" s="47">
        <f t="shared" si="259"/>
        <v>900.00000041909516</v>
      </c>
      <c r="G5547" s="48">
        <f t="shared" si="260"/>
        <v>56577059.517161749</v>
      </c>
    </row>
    <row r="5548" spans="1:7" x14ac:dyDescent="0.25">
      <c r="A5548" s="43" t="s">
        <v>308</v>
      </c>
      <c r="B5548" s="44">
        <v>43931.8125</v>
      </c>
      <c r="C5548" s="45">
        <f t="shared" si="258"/>
        <v>43932.148539414411</v>
      </c>
      <c r="D5548" s="46">
        <v>2.23</v>
      </c>
      <c r="E5548" s="46">
        <v>2220</v>
      </c>
      <c r="F5548" s="47">
        <f t="shared" si="259"/>
        <v>899.99999979045242</v>
      </c>
      <c r="G5548" s="48">
        <f t="shared" si="260"/>
        <v>56577059.477643132</v>
      </c>
    </row>
    <row r="5549" spans="1:7" x14ac:dyDescent="0.25">
      <c r="A5549" s="43" t="s">
        <v>308</v>
      </c>
      <c r="B5549" s="44">
        <v>43931.822916666664</v>
      </c>
      <c r="C5549" s="45">
        <f t="shared" si="258"/>
        <v>43932.158956081075</v>
      </c>
      <c r="D5549" s="46">
        <v>2.23</v>
      </c>
      <c r="E5549" s="46">
        <v>2220</v>
      </c>
      <c r="F5549" s="47">
        <f t="shared" si="259"/>
        <v>899.99999979045242</v>
      </c>
      <c r="G5549" s="48">
        <f t="shared" si="260"/>
        <v>56577059.477643132</v>
      </c>
    </row>
    <row r="5550" spans="1:7" x14ac:dyDescent="0.25">
      <c r="A5550" s="43" t="s">
        <v>308</v>
      </c>
      <c r="B5550" s="44">
        <v>43931.833333333336</v>
      </c>
      <c r="C5550" s="45">
        <f t="shared" si="258"/>
        <v>43932.169372747747</v>
      </c>
      <c r="D5550" s="46">
        <v>2.23</v>
      </c>
      <c r="E5550" s="46">
        <v>2220</v>
      </c>
      <c r="F5550" s="47">
        <f t="shared" si="259"/>
        <v>900.00000041909516</v>
      </c>
      <c r="G5550" s="48">
        <f t="shared" si="260"/>
        <v>56577059.517161749</v>
      </c>
    </row>
    <row r="5551" spans="1:7" x14ac:dyDescent="0.25">
      <c r="A5551" s="43" t="s">
        <v>308</v>
      </c>
      <c r="B5551" s="44">
        <v>43931.84375</v>
      </c>
      <c r="C5551" s="45">
        <f t="shared" si="258"/>
        <v>43932.182079545455</v>
      </c>
      <c r="D5551" s="46">
        <v>2.2200000000000002</v>
      </c>
      <c r="E5551" s="46">
        <v>2200</v>
      </c>
      <c r="F5551" s="47">
        <f t="shared" si="259"/>
        <v>899.99999979045242</v>
      </c>
      <c r="G5551" s="48">
        <f t="shared" si="260"/>
        <v>56067356.239105806</v>
      </c>
    </row>
    <row r="5552" spans="1:7" x14ac:dyDescent="0.25">
      <c r="A5552" s="43" t="s">
        <v>308</v>
      </c>
      <c r="B5552" s="44">
        <v>43931.854166666664</v>
      </c>
      <c r="C5552" s="45">
        <f t="shared" si="258"/>
        <v>43932.192496212119</v>
      </c>
      <c r="D5552" s="46">
        <v>2.2200000000000002</v>
      </c>
      <c r="E5552" s="46">
        <v>2200</v>
      </c>
      <c r="F5552" s="47">
        <f t="shared" si="259"/>
        <v>899.99999979045242</v>
      </c>
      <c r="G5552" s="48">
        <f t="shared" si="260"/>
        <v>56067356.239105806</v>
      </c>
    </row>
    <row r="5553" spans="1:7" x14ac:dyDescent="0.25">
      <c r="A5553" s="43" t="s">
        <v>308</v>
      </c>
      <c r="B5553" s="44">
        <v>43931.864583333336</v>
      </c>
      <c r="C5553" s="45">
        <f t="shared" si="258"/>
        <v>43932.202912878791</v>
      </c>
      <c r="D5553" s="46">
        <v>2.2200000000000002</v>
      </c>
      <c r="E5553" s="46">
        <v>2200</v>
      </c>
      <c r="F5553" s="47">
        <f t="shared" si="259"/>
        <v>900.00000041909516</v>
      </c>
      <c r="G5553" s="48">
        <f t="shared" si="260"/>
        <v>56067356.278268397</v>
      </c>
    </row>
    <row r="5554" spans="1:7" x14ac:dyDescent="0.25">
      <c r="A5554" s="43" t="s">
        <v>308</v>
      </c>
      <c r="B5554" s="44">
        <v>43931.875</v>
      </c>
      <c r="C5554" s="45">
        <f t="shared" si="258"/>
        <v>43932.213329545455</v>
      </c>
      <c r="D5554" s="46">
        <v>2.2200000000000002</v>
      </c>
      <c r="E5554" s="46">
        <v>2200</v>
      </c>
      <c r="F5554" s="47">
        <f t="shared" si="259"/>
        <v>899.99999979045242</v>
      </c>
      <c r="G5554" s="48">
        <f t="shared" si="260"/>
        <v>56067356.239105806</v>
      </c>
    </row>
    <row r="5555" spans="1:7" x14ac:dyDescent="0.25">
      <c r="A5555" s="43" t="s">
        <v>308</v>
      </c>
      <c r="B5555" s="44">
        <v>43931.885416666664</v>
      </c>
      <c r="C5555" s="45">
        <f t="shared" si="258"/>
        <v>43932.223746212119</v>
      </c>
      <c r="D5555" s="46">
        <v>2.2200000000000002</v>
      </c>
      <c r="E5555" s="46">
        <v>2200</v>
      </c>
      <c r="F5555" s="47">
        <f t="shared" si="259"/>
        <v>899.99999979045242</v>
      </c>
      <c r="G5555" s="48">
        <f t="shared" si="260"/>
        <v>56067356.239105806</v>
      </c>
    </row>
    <row r="5556" spans="1:7" x14ac:dyDescent="0.25">
      <c r="A5556" s="43" t="s">
        <v>308</v>
      </c>
      <c r="B5556" s="44">
        <v>43931.895833333336</v>
      </c>
      <c r="C5556" s="45">
        <f t="shared" si="258"/>
        <v>43932.234162878791</v>
      </c>
      <c r="D5556" s="46">
        <v>2.2200000000000002</v>
      </c>
      <c r="E5556" s="46">
        <v>2200</v>
      </c>
      <c r="F5556" s="47">
        <f t="shared" si="259"/>
        <v>900.00000041909516</v>
      </c>
      <c r="G5556" s="48">
        <f t="shared" si="260"/>
        <v>56067356.278268397</v>
      </c>
    </row>
    <row r="5557" spans="1:7" x14ac:dyDescent="0.25">
      <c r="A5557" s="43" t="s">
        <v>308</v>
      </c>
      <c r="B5557" s="44">
        <v>43931.90625</v>
      </c>
      <c r="C5557" s="45">
        <f t="shared" si="258"/>
        <v>43932.242289414411</v>
      </c>
      <c r="D5557" s="46">
        <v>2.23</v>
      </c>
      <c r="E5557" s="46">
        <v>2220</v>
      </c>
      <c r="F5557" s="47">
        <f t="shared" si="259"/>
        <v>899.99999979045242</v>
      </c>
      <c r="G5557" s="48">
        <f t="shared" si="260"/>
        <v>56577059.477643132</v>
      </c>
    </row>
    <row r="5558" spans="1:7" x14ac:dyDescent="0.25">
      <c r="A5558" s="43" t="s">
        <v>308</v>
      </c>
      <c r="B5558" s="44">
        <v>43931.916666666664</v>
      </c>
      <c r="C5558" s="45">
        <f t="shared" si="258"/>
        <v>43932.254996212119</v>
      </c>
      <c r="D5558" s="46">
        <v>2.2200000000000002</v>
      </c>
      <c r="E5558" s="46">
        <v>2200</v>
      </c>
      <c r="F5558" s="47">
        <f t="shared" si="259"/>
        <v>899.99999979045242</v>
      </c>
      <c r="G5558" s="48">
        <f t="shared" si="260"/>
        <v>56067356.239105806</v>
      </c>
    </row>
    <row r="5559" spans="1:7" x14ac:dyDescent="0.25">
      <c r="A5559" s="43" t="s">
        <v>308</v>
      </c>
      <c r="B5559" s="44">
        <v>43931.927083333336</v>
      </c>
      <c r="C5559" s="45">
        <f t="shared" si="258"/>
        <v>43932.265412878791</v>
      </c>
      <c r="D5559" s="46">
        <v>2.2200000000000002</v>
      </c>
      <c r="E5559" s="46">
        <v>2200</v>
      </c>
      <c r="F5559" s="47">
        <f t="shared" si="259"/>
        <v>900.00000041909516</v>
      </c>
      <c r="G5559" s="48">
        <f t="shared" si="260"/>
        <v>56067356.278268397</v>
      </c>
    </row>
    <row r="5560" spans="1:7" x14ac:dyDescent="0.25">
      <c r="A5560" s="43" t="s">
        <v>308</v>
      </c>
      <c r="B5560" s="44">
        <v>43931.9375</v>
      </c>
      <c r="C5560" s="45">
        <f t="shared" si="258"/>
        <v>43932.275829545455</v>
      </c>
      <c r="D5560" s="46">
        <v>2.2200000000000002</v>
      </c>
      <c r="E5560" s="46">
        <v>2200</v>
      </c>
      <c r="F5560" s="47">
        <f t="shared" si="259"/>
        <v>899.99999979045242</v>
      </c>
      <c r="G5560" s="48">
        <f t="shared" si="260"/>
        <v>56067356.239105806</v>
      </c>
    </row>
    <row r="5561" spans="1:7" x14ac:dyDescent="0.25">
      <c r="A5561" s="43" t="s">
        <v>308</v>
      </c>
      <c r="B5561" s="44">
        <v>43931.947916666664</v>
      </c>
      <c r="C5561" s="45">
        <f t="shared" si="258"/>
        <v>43932.286246212119</v>
      </c>
      <c r="D5561" s="46">
        <v>2.2200000000000002</v>
      </c>
      <c r="E5561" s="46">
        <v>2200</v>
      </c>
      <c r="F5561" s="47">
        <f t="shared" si="259"/>
        <v>899.99999979045242</v>
      </c>
      <c r="G5561" s="48">
        <f t="shared" si="260"/>
        <v>56067356.239105806</v>
      </c>
    </row>
    <row r="5562" spans="1:7" x14ac:dyDescent="0.25">
      <c r="A5562" s="43" t="s">
        <v>308</v>
      </c>
      <c r="B5562" s="44">
        <v>43931.958333333336</v>
      </c>
      <c r="C5562" s="45">
        <f t="shared" si="258"/>
        <v>43932.296662878791</v>
      </c>
      <c r="D5562" s="46">
        <v>2.2200000000000002</v>
      </c>
      <c r="E5562" s="46">
        <v>2200</v>
      </c>
      <c r="F5562" s="47">
        <f t="shared" si="259"/>
        <v>900.00000041909516</v>
      </c>
      <c r="G5562" s="48">
        <f t="shared" si="260"/>
        <v>56067356.278268397</v>
      </c>
    </row>
    <row r="5563" spans="1:7" x14ac:dyDescent="0.25">
      <c r="A5563" s="43" t="s">
        <v>308</v>
      </c>
      <c r="B5563" s="44">
        <v>43931.96875</v>
      </c>
      <c r="C5563" s="45">
        <f t="shared" si="258"/>
        <v>43932.307079545455</v>
      </c>
      <c r="D5563" s="46">
        <v>2.2200000000000002</v>
      </c>
      <c r="E5563" s="46">
        <v>2200</v>
      </c>
      <c r="F5563" s="47">
        <f t="shared" si="259"/>
        <v>899.99999979045242</v>
      </c>
      <c r="G5563" s="48">
        <f t="shared" si="260"/>
        <v>56067356.239105806</v>
      </c>
    </row>
    <row r="5564" spans="1:7" x14ac:dyDescent="0.25">
      <c r="A5564" s="43" t="s">
        <v>308</v>
      </c>
      <c r="B5564" s="44">
        <v>43931.979166666664</v>
      </c>
      <c r="C5564" s="45">
        <f t="shared" si="258"/>
        <v>43932.317496212119</v>
      </c>
      <c r="D5564" s="46">
        <v>2.2200000000000002</v>
      </c>
      <c r="E5564" s="46">
        <v>2200</v>
      </c>
      <c r="F5564" s="47">
        <f t="shared" si="259"/>
        <v>899.99999979045242</v>
      </c>
      <c r="G5564" s="48">
        <f t="shared" si="260"/>
        <v>56067356.239105806</v>
      </c>
    </row>
    <row r="5565" spans="1:7" x14ac:dyDescent="0.25">
      <c r="A5565" s="43" t="s">
        <v>308</v>
      </c>
      <c r="B5565" s="44">
        <v>43931.989583333336</v>
      </c>
      <c r="C5565" s="45">
        <f t="shared" si="258"/>
        <v>43932.327912878791</v>
      </c>
      <c r="D5565" s="46">
        <v>2.2200000000000002</v>
      </c>
      <c r="E5565" s="46">
        <v>2200</v>
      </c>
      <c r="F5565" s="47">
        <f t="shared" si="259"/>
        <v>900.00000041909516</v>
      </c>
      <c r="G5565" s="48">
        <f t="shared" si="260"/>
        <v>56067356.278268397</v>
      </c>
    </row>
    <row r="5566" spans="1:7" x14ac:dyDescent="0.25">
      <c r="A5566" s="43" t="s">
        <v>308</v>
      </c>
      <c r="B5566" s="44">
        <v>43932</v>
      </c>
      <c r="C5566" s="45">
        <f t="shared" si="258"/>
        <v>43932.336039414411</v>
      </c>
      <c r="D5566" s="46">
        <v>2.23</v>
      </c>
      <c r="E5566" s="46">
        <v>2220</v>
      </c>
      <c r="F5566" s="47">
        <f t="shared" si="259"/>
        <v>899.99999979045242</v>
      </c>
      <c r="G5566" s="48">
        <f t="shared" si="260"/>
        <v>56577059.477643132</v>
      </c>
    </row>
    <row r="5567" spans="1:7" x14ac:dyDescent="0.25">
      <c r="A5567" s="43" t="s">
        <v>308</v>
      </c>
      <c r="B5567" s="44">
        <v>43932.010416666664</v>
      </c>
      <c r="C5567" s="45">
        <f t="shared" si="258"/>
        <v>43932.346456081075</v>
      </c>
      <c r="D5567" s="46">
        <v>2.23</v>
      </c>
      <c r="E5567" s="46">
        <v>2220</v>
      </c>
      <c r="F5567" s="47">
        <f t="shared" si="259"/>
        <v>899.99999979045242</v>
      </c>
      <c r="G5567" s="48">
        <f t="shared" si="260"/>
        <v>56577059.477643132</v>
      </c>
    </row>
    <row r="5568" spans="1:7" x14ac:dyDescent="0.25">
      <c r="A5568" s="43" t="s">
        <v>308</v>
      </c>
      <c r="B5568" s="44">
        <v>43932.020833333336</v>
      </c>
      <c r="C5568" s="45">
        <f t="shared" si="258"/>
        <v>43932.359162878791</v>
      </c>
      <c r="D5568" s="46">
        <v>2.2200000000000002</v>
      </c>
      <c r="E5568" s="46">
        <v>2200</v>
      </c>
      <c r="F5568" s="47">
        <f t="shared" si="259"/>
        <v>900.00000041909516</v>
      </c>
      <c r="G5568" s="48">
        <f t="shared" si="260"/>
        <v>56067356.278268397</v>
      </c>
    </row>
    <row r="5569" spans="1:7" x14ac:dyDescent="0.25">
      <c r="A5569" s="43" t="s">
        <v>308</v>
      </c>
      <c r="B5569" s="44">
        <v>43932.03125</v>
      </c>
      <c r="C5569" s="45">
        <f t="shared" si="258"/>
        <v>43932.369579545455</v>
      </c>
      <c r="D5569" s="46">
        <v>2.2200000000000002</v>
      </c>
      <c r="E5569" s="46">
        <v>2200</v>
      </c>
      <c r="F5569" s="47">
        <f t="shared" si="259"/>
        <v>899.99999979045242</v>
      </c>
      <c r="G5569" s="48">
        <f t="shared" si="260"/>
        <v>56067356.239105806</v>
      </c>
    </row>
    <row r="5570" spans="1:7" x14ac:dyDescent="0.25">
      <c r="A5570" s="43" t="s">
        <v>308</v>
      </c>
      <c r="B5570" s="44">
        <v>43932.041666666664</v>
      </c>
      <c r="C5570" s="45">
        <f t="shared" ref="C5570:C5633" si="261">B5570+((13422*(1/E5570)+2.019)/24)</f>
        <v>43932.377706081075</v>
      </c>
      <c r="D5570" s="46">
        <v>2.23</v>
      </c>
      <c r="E5570" s="46">
        <v>2220</v>
      </c>
      <c r="F5570" s="47">
        <f t="shared" si="259"/>
        <v>899.99999979045242</v>
      </c>
      <c r="G5570" s="48">
        <f t="shared" si="260"/>
        <v>56577059.477643132</v>
      </c>
    </row>
    <row r="5571" spans="1:7" x14ac:dyDescent="0.25">
      <c r="A5571" s="43" t="s">
        <v>308</v>
      </c>
      <c r="B5571" s="44">
        <v>43932.052083333336</v>
      </c>
      <c r="C5571" s="45">
        <f t="shared" si="261"/>
        <v>43932.390412878791</v>
      </c>
      <c r="D5571" s="46">
        <v>2.2200000000000002</v>
      </c>
      <c r="E5571" s="46">
        <v>2200</v>
      </c>
      <c r="F5571" s="47">
        <f t="shared" ref="F5571:F5634" si="262">CONVERT((B5571-B5570),"day","sec")</f>
        <v>900.00000041909516</v>
      </c>
      <c r="G5571" s="48">
        <f t="shared" si="260"/>
        <v>56067356.278268397</v>
      </c>
    </row>
    <row r="5572" spans="1:7" x14ac:dyDescent="0.25">
      <c r="A5572" s="43" t="s">
        <v>308</v>
      </c>
      <c r="B5572" s="44">
        <v>43932.0625</v>
      </c>
      <c r="C5572" s="45">
        <f t="shared" si="261"/>
        <v>43932.398539414411</v>
      </c>
      <c r="D5572" s="46">
        <v>2.23</v>
      </c>
      <c r="E5572" s="46">
        <v>2220</v>
      </c>
      <c r="F5572" s="47">
        <f t="shared" si="262"/>
        <v>899.99999979045242</v>
      </c>
      <c r="G5572" s="48">
        <f t="shared" ref="G5572:G5635" si="263">F5572*E5572*CONVERT(1,"ft^3","l")</f>
        <v>56577059.477643132</v>
      </c>
    </row>
    <row r="5573" spans="1:7" x14ac:dyDescent="0.25">
      <c r="A5573" s="43" t="s">
        <v>308</v>
      </c>
      <c r="B5573" s="44">
        <v>43932.072916666664</v>
      </c>
      <c r="C5573" s="45">
        <f t="shared" si="261"/>
        <v>43932.411246212119</v>
      </c>
      <c r="D5573" s="46">
        <v>2.2200000000000002</v>
      </c>
      <c r="E5573" s="46">
        <v>2200</v>
      </c>
      <c r="F5573" s="47">
        <f t="shared" si="262"/>
        <v>899.99999979045242</v>
      </c>
      <c r="G5573" s="48">
        <f t="shared" si="263"/>
        <v>56067356.239105806</v>
      </c>
    </row>
    <row r="5574" spans="1:7" x14ac:dyDescent="0.25">
      <c r="A5574" s="43" t="s">
        <v>308</v>
      </c>
      <c r="B5574" s="44">
        <v>43932.083333333336</v>
      </c>
      <c r="C5574" s="45">
        <f t="shared" si="261"/>
        <v>43932.421662878791</v>
      </c>
      <c r="D5574" s="46">
        <v>2.2200000000000002</v>
      </c>
      <c r="E5574" s="46">
        <v>2200</v>
      </c>
      <c r="F5574" s="47">
        <f t="shared" si="262"/>
        <v>900.00000041909516</v>
      </c>
      <c r="G5574" s="48">
        <f t="shared" si="263"/>
        <v>56067356.278268397</v>
      </c>
    </row>
    <row r="5575" spans="1:7" x14ac:dyDescent="0.25">
      <c r="A5575" s="43" t="s">
        <v>308</v>
      </c>
      <c r="B5575" s="44">
        <v>43932.09375</v>
      </c>
      <c r="C5575" s="45">
        <f t="shared" si="261"/>
        <v>43932.429789414411</v>
      </c>
      <c r="D5575" s="46">
        <v>2.23</v>
      </c>
      <c r="E5575" s="46">
        <v>2220</v>
      </c>
      <c r="F5575" s="47">
        <f t="shared" si="262"/>
        <v>899.99999979045242</v>
      </c>
      <c r="G5575" s="48">
        <f t="shared" si="263"/>
        <v>56577059.477643132</v>
      </c>
    </row>
    <row r="5576" spans="1:7" x14ac:dyDescent="0.25">
      <c r="A5576" s="43" t="s">
        <v>308</v>
      </c>
      <c r="B5576" s="44">
        <v>43932.104166666664</v>
      </c>
      <c r="C5576" s="45">
        <f t="shared" si="261"/>
        <v>43932.440206081075</v>
      </c>
      <c r="D5576" s="46">
        <v>2.23</v>
      </c>
      <c r="E5576" s="46">
        <v>2220</v>
      </c>
      <c r="F5576" s="47">
        <f t="shared" si="262"/>
        <v>899.99999979045242</v>
      </c>
      <c r="G5576" s="48">
        <f t="shared" si="263"/>
        <v>56577059.477643132</v>
      </c>
    </row>
    <row r="5577" spans="1:7" x14ac:dyDescent="0.25">
      <c r="A5577" s="43" t="s">
        <v>308</v>
      </c>
      <c r="B5577" s="44">
        <v>43932.114583333336</v>
      </c>
      <c r="C5577" s="45">
        <f t="shared" si="261"/>
        <v>43932.452912878791</v>
      </c>
      <c r="D5577" s="46">
        <v>2.2200000000000002</v>
      </c>
      <c r="E5577" s="46">
        <v>2200</v>
      </c>
      <c r="F5577" s="47">
        <f t="shared" si="262"/>
        <v>900.00000041909516</v>
      </c>
      <c r="G5577" s="48">
        <f t="shared" si="263"/>
        <v>56067356.278268397</v>
      </c>
    </row>
    <row r="5578" spans="1:7" x14ac:dyDescent="0.25">
      <c r="A5578" s="43" t="s">
        <v>308</v>
      </c>
      <c r="B5578" s="44">
        <v>43932.125</v>
      </c>
      <c r="C5578" s="45">
        <f t="shared" si="261"/>
        <v>43932.463329545455</v>
      </c>
      <c r="D5578" s="46">
        <v>2.2200000000000002</v>
      </c>
      <c r="E5578" s="46">
        <v>2200</v>
      </c>
      <c r="F5578" s="47">
        <f t="shared" si="262"/>
        <v>899.99999979045242</v>
      </c>
      <c r="G5578" s="48">
        <f t="shared" si="263"/>
        <v>56067356.239105806</v>
      </c>
    </row>
    <row r="5579" spans="1:7" x14ac:dyDescent="0.25">
      <c r="A5579" s="43" t="s">
        <v>308</v>
      </c>
      <c r="B5579" s="44">
        <v>43932.135416666664</v>
      </c>
      <c r="C5579" s="45">
        <f t="shared" si="261"/>
        <v>43932.471456081075</v>
      </c>
      <c r="D5579" s="46">
        <v>2.23</v>
      </c>
      <c r="E5579" s="46">
        <v>2220</v>
      </c>
      <c r="F5579" s="47">
        <f t="shared" si="262"/>
        <v>899.99999979045242</v>
      </c>
      <c r="G5579" s="48">
        <f t="shared" si="263"/>
        <v>56577059.477643132</v>
      </c>
    </row>
    <row r="5580" spans="1:7" x14ac:dyDescent="0.25">
      <c r="A5580" s="43" t="s">
        <v>308</v>
      </c>
      <c r="B5580" s="44">
        <v>43932.145833333336</v>
      </c>
      <c r="C5580" s="45">
        <f t="shared" si="261"/>
        <v>43932.484162878791</v>
      </c>
      <c r="D5580" s="46">
        <v>2.2200000000000002</v>
      </c>
      <c r="E5580" s="46">
        <v>2200</v>
      </c>
      <c r="F5580" s="47">
        <f t="shared" si="262"/>
        <v>900.00000041909516</v>
      </c>
      <c r="G5580" s="48">
        <f t="shared" si="263"/>
        <v>56067356.278268397</v>
      </c>
    </row>
    <row r="5581" spans="1:7" x14ac:dyDescent="0.25">
      <c r="A5581" s="43" t="s">
        <v>308</v>
      </c>
      <c r="B5581" s="44">
        <v>43932.15625</v>
      </c>
      <c r="C5581" s="45">
        <f t="shared" si="261"/>
        <v>43932.494579545455</v>
      </c>
      <c r="D5581" s="46">
        <v>2.2200000000000002</v>
      </c>
      <c r="E5581" s="46">
        <v>2200</v>
      </c>
      <c r="F5581" s="47">
        <f t="shared" si="262"/>
        <v>899.99999979045242</v>
      </c>
      <c r="G5581" s="48">
        <f t="shared" si="263"/>
        <v>56067356.239105806</v>
      </c>
    </row>
    <row r="5582" spans="1:7" x14ac:dyDescent="0.25">
      <c r="A5582" s="43" t="s">
        <v>308</v>
      </c>
      <c r="B5582" s="44">
        <v>43932.166666666664</v>
      </c>
      <c r="C5582" s="45">
        <f t="shared" si="261"/>
        <v>43932.504996212119</v>
      </c>
      <c r="D5582" s="46">
        <v>2.2200000000000002</v>
      </c>
      <c r="E5582" s="46">
        <v>2200</v>
      </c>
      <c r="F5582" s="47">
        <f t="shared" si="262"/>
        <v>899.99999979045242</v>
      </c>
      <c r="G5582" s="48">
        <f t="shared" si="263"/>
        <v>56067356.239105806</v>
      </c>
    </row>
    <row r="5583" spans="1:7" x14ac:dyDescent="0.25">
      <c r="A5583" s="43" t="s">
        <v>308</v>
      </c>
      <c r="B5583" s="44">
        <v>43932.177083333336</v>
      </c>
      <c r="C5583" s="45">
        <f t="shared" si="261"/>
        <v>43932.515412878791</v>
      </c>
      <c r="D5583" s="46">
        <v>2.2200000000000002</v>
      </c>
      <c r="E5583" s="46">
        <v>2200</v>
      </c>
      <c r="F5583" s="47">
        <f t="shared" si="262"/>
        <v>900.00000041909516</v>
      </c>
      <c r="G5583" s="48">
        <f t="shared" si="263"/>
        <v>56067356.278268397</v>
      </c>
    </row>
    <row r="5584" spans="1:7" x14ac:dyDescent="0.25">
      <c r="A5584" s="43" t="s">
        <v>308</v>
      </c>
      <c r="B5584" s="44">
        <v>43932.1875</v>
      </c>
      <c r="C5584" s="45">
        <f t="shared" si="261"/>
        <v>43932.525829545455</v>
      </c>
      <c r="D5584" s="46">
        <v>2.2200000000000002</v>
      </c>
      <c r="E5584" s="46">
        <v>2200</v>
      </c>
      <c r="F5584" s="47">
        <f t="shared" si="262"/>
        <v>899.99999979045242</v>
      </c>
      <c r="G5584" s="48">
        <f t="shared" si="263"/>
        <v>56067356.239105806</v>
      </c>
    </row>
    <row r="5585" spans="1:7" x14ac:dyDescent="0.25">
      <c r="A5585" s="43" t="s">
        <v>308</v>
      </c>
      <c r="B5585" s="44">
        <v>43932.197916666664</v>
      </c>
      <c r="C5585" s="45">
        <f t="shared" si="261"/>
        <v>43932.533956081075</v>
      </c>
      <c r="D5585" s="46">
        <v>2.23</v>
      </c>
      <c r="E5585" s="46">
        <v>2220</v>
      </c>
      <c r="F5585" s="47">
        <f t="shared" si="262"/>
        <v>899.99999979045242</v>
      </c>
      <c r="G5585" s="48">
        <f t="shared" si="263"/>
        <v>56577059.477643132</v>
      </c>
    </row>
    <row r="5586" spans="1:7" x14ac:dyDescent="0.25">
      <c r="A5586" s="43" t="s">
        <v>308</v>
      </c>
      <c r="B5586" s="44">
        <v>43932.208333333336</v>
      </c>
      <c r="C5586" s="45">
        <f t="shared" si="261"/>
        <v>43932.546662878791</v>
      </c>
      <c r="D5586" s="46">
        <v>2.2200000000000002</v>
      </c>
      <c r="E5586" s="46">
        <v>2200</v>
      </c>
      <c r="F5586" s="47">
        <f t="shared" si="262"/>
        <v>900.00000041909516</v>
      </c>
      <c r="G5586" s="48">
        <f t="shared" si="263"/>
        <v>56067356.278268397</v>
      </c>
    </row>
    <row r="5587" spans="1:7" x14ac:dyDescent="0.25">
      <c r="A5587" s="43" t="s">
        <v>308</v>
      </c>
      <c r="B5587" s="44">
        <v>43932.21875</v>
      </c>
      <c r="C5587" s="45">
        <f t="shared" si="261"/>
        <v>43932.554789414411</v>
      </c>
      <c r="D5587" s="46">
        <v>2.23</v>
      </c>
      <c r="E5587" s="46">
        <v>2220</v>
      </c>
      <c r="F5587" s="47">
        <f t="shared" si="262"/>
        <v>899.99999979045242</v>
      </c>
      <c r="G5587" s="48">
        <f t="shared" si="263"/>
        <v>56577059.477643132</v>
      </c>
    </row>
    <row r="5588" spans="1:7" x14ac:dyDescent="0.25">
      <c r="A5588" s="43" t="s">
        <v>308</v>
      </c>
      <c r="B5588" s="44">
        <v>43932.229166666664</v>
      </c>
      <c r="C5588" s="45">
        <f t="shared" si="261"/>
        <v>43932.565206081075</v>
      </c>
      <c r="D5588" s="46">
        <v>2.23</v>
      </c>
      <c r="E5588" s="46">
        <v>2220</v>
      </c>
      <c r="F5588" s="47">
        <f t="shared" si="262"/>
        <v>899.99999979045242</v>
      </c>
      <c r="G5588" s="48">
        <f t="shared" si="263"/>
        <v>56577059.477643132</v>
      </c>
    </row>
    <row r="5589" spans="1:7" x14ac:dyDescent="0.25">
      <c r="A5589" s="43" t="s">
        <v>308</v>
      </c>
      <c r="B5589" s="44">
        <v>43932.239583333336</v>
      </c>
      <c r="C5589" s="45">
        <f t="shared" si="261"/>
        <v>43932.575622747747</v>
      </c>
      <c r="D5589" s="46">
        <v>2.23</v>
      </c>
      <c r="E5589" s="46">
        <v>2220</v>
      </c>
      <c r="F5589" s="47">
        <f t="shared" si="262"/>
        <v>900.00000041909516</v>
      </c>
      <c r="G5589" s="48">
        <f t="shared" si="263"/>
        <v>56577059.517161749</v>
      </c>
    </row>
    <row r="5590" spans="1:7" x14ac:dyDescent="0.25">
      <c r="A5590" s="43" t="s">
        <v>308</v>
      </c>
      <c r="B5590" s="44">
        <v>43932.25</v>
      </c>
      <c r="C5590" s="45">
        <f t="shared" si="261"/>
        <v>43932.586039414411</v>
      </c>
      <c r="D5590" s="46">
        <v>2.23</v>
      </c>
      <c r="E5590" s="46">
        <v>2220</v>
      </c>
      <c r="F5590" s="47">
        <f t="shared" si="262"/>
        <v>899.99999979045242</v>
      </c>
      <c r="G5590" s="48">
        <f t="shared" si="263"/>
        <v>56577059.477643132</v>
      </c>
    </row>
    <row r="5591" spans="1:7" x14ac:dyDescent="0.25">
      <c r="A5591" s="43" t="s">
        <v>308</v>
      </c>
      <c r="B5591" s="44">
        <v>43932.260416666664</v>
      </c>
      <c r="C5591" s="45">
        <f t="shared" si="261"/>
        <v>43932.596456081075</v>
      </c>
      <c r="D5591" s="46">
        <v>2.23</v>
      </c>
      <c r="E5591" s="46">
        <v>2220</v>
      </c>
      <c r="F5591" s="47">
        <f t="shared" si="262"/>
        <v>899.99999979045242</v>
      </c>
      <c r="G5591" s="48">
        <f t="shared" si="263"/>
        <v>56577059.477643132</v>
      </c>
    </row>
    <row r="5592" spans="1:7" x14ac:dyDescent="0.25">
      <c r="A5592" s="43" t="s">
        <v>308</v>
      </c>
      <c r="B5592" s="44">
        <v>43932.270833333336</v>
      </c>
      <c r="C5592" s="45">
        <f t="shared" si="261"/>
        <v>43932.609162878791</v>
      </c>
      <c r="D5592" s="46">
        <v>2.2200000000000002</v>
      </c>
      <c r="E5592" s="46">
        <v>2200</v>
      </c>
      <c r="F5592" s="47">
        <f t="shared" si="262"/>
        <v>900.00000041909516</v>
      </c>
      <c r="G5592" s="48">
        <f t="shared" si="263"/>
        <v>56067356.278268397</v>
      </c>
    </row>
    <row r="5593" spans="1:7" x14ac:dyDescent="0.25">
      <c r="A5593" s="43" t="s">
        <v>308</v>
      </c>
      <c r="B5593" s="44">
        <v>43932.28125</v>
      </c>
      <c r="C5593" s="45">
        <f t="shared" si="261"/>
        <v>43932.619579545455</v>
      </c>
      <c r="D5593" s="46">
        <v>2.2200000000000002</v>
      </c>
      <c r="E5593" s="46">
        <v>2200</v>
      </c>
      <c r="F5593" s="47">
        <f t="shared" si="262"/>
        <v>899.99999979045242</v>
      </c>
      <c r="G5593" s="48">
        <f t="shared" si="263"/>
        <v>56067356.239105806</v>
      </c>
    </row>
    <row r="5594" spans="1:7" x14ac:dyDescent="0.25">
      <c r="A5594" s="43" t="s">
        <v>308</v>
      </c>
      <c r="B5594" s="44">
        <v>43932.291666666664</v>
      </c>
      <c r="C5594" s="45">
        <f t="shared" si="261"/>
        <v>43932.629996212119</v>
      </c>
      <c r="D5594" s="46">
        <v>2.2200000000000002</v>
      </c>
      <c r="E5594" s="46">
        <v>2200</v>
      </c>
      <c r="F5594" s="47">
        <f t="shared" si="262"/>
        <v>899.99999979045242</v>
      </c>
      <c r="G5594" s="48">
        <f t="shared" si="263"/>
        <v>56067356.239105806</v>
      </c>
    </row>
    <row r="5595" spans="1:7" x14ac:dyDescent="0.25">
      <c r="A5595" s="43" t="s">
        <v>308</v>
      </c>
      <c r="B5595" s="44">
        <v>43932.302083333336</v>
      </c>
      <c r="C5595" s="45">
        <f t="shared" si="261"/>
        <v>43932.638122747747</v>
      </c>
      <c r="D5595" s="46">
        <v>2.23</v>
      </c>
      <c r="E5595" s="46">
        <v>2220</v>
      </c>
      <c r="F5595" s="47">
        <f t="shared" si="262"/>
        <v>900.00000041909516</v>
      </c>
      <c r="G5595" s="48">
        <f t="shared" si="263"/>
        <v>56577059.517161749</v>
      </c>
    </row>
    <row r="5596" spans="1:7" x14ac:dyDescent="0.25">
      <c r="A5596" s="43" t="s">
        <v>308</v>
      </c>
      <c r="B5596" s="44">
        <v>43932.3125</v>
      </c>
      <c r="C5596" s="45">
        <f t="shared" si="261"/>
        <v>43932.648539414411</v>
      </c>
      <c r="D5596" s="46">
        <v>2.23</v>
      </c>
      <c r="E5596" s="46">
        <v>2220</v>
      </c>
      <c r="F5596" s="47">
        <f t="shared" si="262"/>
        <v>899.99999979045242</v>
      </c>
      <c r="G5596" s="48">
        <f t="shared" si="263"/>
        <v>56577059.477643132</v>
      </c>
    </row>
    <row r="5597" spans="1:7" x14ac:dyDescent="0.25">
      <c r="A5597" s="43" t="s">
        <v>308</v>
      </c>
      <c r="B5597" s="44">
        <v>43932.322916666664</v>
      </c>
      <c r="C5597" s="45">
        <f t="shared" si="261"/>
        <v>43932.658956081075</v>
      </c>
      <c r="D5597" s="46">
        <v>2.23</v>
      </c>
      <c r="E5597" s="46">
        <v>2220</v>
      </c>
      <c r="F5597" s="47">
        <f t="shared" si="262"/>
        <v>899.99999979045242</v>
      </c>
      <c r="G5597" s="48">
        <f t="shared" si="263"/>
        <v>56577059.477643132</v>
      </c>
    </row>
    <row r="5598" spans="1:7" x14ac:dyDescent="0.25">
      <c r="A5598" s="43" t="s">
        <v>308</v>
      </c>
      <c r="B5598" s="44">
        <v>43932.333333333336</v>
      </c>
      <c r="C5598" s="45">
        <f t="shared" si="261"/>
        <v>43932.669372747747</v>
      </c>
      <c r="D5598" s="46">
        <v>2.23</v>
      </c>
      <c r="E5598" s="46">
        <v>2220</v>
      </c>
      <c r="F5598" s="47">
        <f t="shared" si="262"/>
        <v>900.00000041909516</v>
      </c>
      <c r="G5598" s="48">
        <f t="shared" si="263"/>
        <v>56577059.517161749</v>
      </c>
    </row>
    <row r="5599" spans="1:7" x14ac:dyDescent="0.25">
      <c r="A5599" s="43" t="s">
        <v>308</v>
      </c>
      <c r="B5599" s="44">
        <v>43932.34375</v>
      </c>
      <c r="C5599" s="45">
        <f t="shared" si="261"/>
        <v>43932.682079545455</v>
      </c>
      <c r="D5599" s="46">
        <v>2.2200000000000002</v>
      </c>
      <c r="E5599" s="46">
        <v>2200</v>
      </c>
      <c r="F5599" s="47">
        <f t="shared" si="262"/>
        <v>899.99999979045242</v>
      </c>
      <c r="G5599" s="48">
        <f t="shared" si="263"/>
        <v>56067356.239105806</v>
      </c>
    </row>
    <row r="5600" spans="1:7" x14ac:dyDescent="0.25">
      <c r="A5600" s="43" t="s">
        <v>308</v>
      </c>
      <c r="B5600" s="44">
        <v>43932.354166666664</v>
      </c>
      <c r="C5600" s="45">
        <f t="shared" si="261"/>
        <v>43932.690206081075</v>
      </c>
      <c r="D5600" s="46">
        <v>2.23</v>
      </c>
      <c r="E5600" s="46">
        <v>2220</v>
      </c>
      <c r="F5600" s="47">
        <f t="shared" si="262"/>
        <v>899.99999979045242</v>
      </c>
      <c r="G5600" s="48">
        <f t="shared" si="263"/>
        <v>56577059.477643132</v>
      </c>
    </row>
    <row r="5601" spans="1:7" x14ac:dyDescent="0.25">
      <c r="A5601" s="43" t="s">
        <v>308</v>
      </c>
      <c r="B5601" s="44">
        <v>43932.364583333336</v>
      </c>
      <c r="C5601" s="45">
        <f t="shared" si="261"/>
        <v>43932.700622747747</v>
      </c>
      <c r="D5601" s="46">
        <v>2.23</v>
      </c>
      <c r="E5601" s="46">
        <v>2220</v>
      </c>
      <c r="F5601" s="47">
        <f t="shared" si="262"/>
        <v>900.00000041909516</v>
      </c>
      <c r="G5601" s="48">
        <f t="shared" si="263"/>
        <v>56577059.517161749</v>
      </c>
    </row>
    <row r="5602" spans="1:7" x14ac:dyDescent="0.25">
      <c r="A5602" s="43" t="s">
        <v>308</v>
      </c>
      <c r="B5602" s="44">
        <v>43932.375</v>
      </c>
      <c r="C5602" s="45">
        <f t="shared" si="261"/>
        <v>43932.711039414411</v>
      </c>
      <c r="D5602" s="46">
        <v>2.23</v>
      </c>
      <c r="E5602" s="46">
        <v>2220</v>
      </c>
      <c r="F5602" s="47">
        <f t="shared" si="262"/>
        <v>899.99999979045242</v>
      </c>
      <c r="G5602" s="48">
        <f t="shared" si="263"/>
        <v>56577059.477643132</v>
      </c>
    </row>
    <row r="5603" spans="1:7" x14ac:dyDescent="0.25">
      <c r="A5603" s="43" t="s">
        <v>308</v>
      </c>
      <c r="B5603" s="44">
        <v>43932.385416666664</v>
      </c>
      <c r="C5603" s="45">
        <f t="shared" si="261"/>
        <v>43932.721456081075</v>
      </c>
      <c r="D5603" s="46">
        <v>2.23</v>
      </c>
      <c r="E5603" s="46">
        <v>2220</v>
      </c>
      <c r="F5603" s="47">
        <f t="shared" si="262"/>
        <v>899.99999979045242</v>
      </c>
      <c r="G5603" s="48">
        <f t="shared" si="263"/>
        <v>56577059.477643132</v>
      </c>
    </row>
    <row r="5604" spans="1:7" x14ac:dyDescent="0.25">
      <c r="A5604" s="43" t="s">
        <v>308</v>
      </c>
      <c r="B5604" s="44">
        <v>43932.395833333336</v>
      </c>
      <c r="C5604" s="45">
        <f t="shared" si="261"/>
        <v>43932.731872747747</v>
      </c>
      <c r="D5604" s="46">
        <v>2.23</v>
      </c>
      <c r="E5604" s="46">
        <v>2220</v>
      </c>
      <c r="F5604" s="47">
        <f t="shared" si="262"/>
        <v>900.00000041909516</v>
      </c>
      <c r="G5604" s="48">
        <f t="shared" si="263"/>
        <v>56577059.517161749</v>
      </c>
    </row>
    <row r="5605" spans="1:7" x14ac:dyDescent="0.25">
      <c r="A5605" s="43" t="s">
        <v>308</v>
      </c>
      <c r="B5605" s="44">
        <v>43932.40625</v>
      </c>
      <c r="C5605" s="45">
        <f t="shared" si="261"/>
        <v>43932.741159753365</v>
      </c>
      <c r="D5605" s="46">
        <v>2.2400000000000002</v>
      </c>
      <c r="E5605" s="46">
        <v>2230</v>
      </c>
      <c r="F5605" s="47">
        <f t="shared" si="262"/>
        <v>899.99999979045242</v>
      </c>
      <c r="G5605" s="48">
        <f t="shared" si="263"/>
        <v>56831911.096911788</v>
      </c>
    </row>
    <row r="5606" spans="1:7" x14ac:dyDescent="0.25">
      <c r="A5606" s="43" t="s">
        <v>308</v>
      </c>
      <c r="B5606" s="44">
        <v>43932.416666666664</v>
      </c>
      <c r="C5606" s="45">
        <f t="shared" si="261"/>
        <v>43932.751576420029</v>
      </c>
      <c r="D5606" s="46">
        <v>2.2400000000000002</v>
      </c>
      <c r="E5606" s="46">
        <v>2230</v>
      </c>
      <c r="F5606" s="47">
        <f t="shared" si="262"/>
        <v>899.99999979045242</v>
      </c>
      <c r="G5606" s="48">
        <f t="shared" si="263"/>
        <v>56831911.096911788</v>
      </c>
    </row>
    <row r="5607" spans="1:7" x14ac:dyDescent="0.25">
      <c r="A5607" s="43" t="s">
        <v>308</v>
      </c>
      <c r="B5607" s="44">
        <v>43932.427083333336</v>
      </c>
      <c r="C5607" s="45">
        <f t="shared" si="261"/>
        <v>43932.7619930867</v>
      </c>
      <c r="D5607" s="46">
        <v>2.2400000000000002</v>
      </c>
      <c r="E5607" s="46">
        <v>2230</v>
      </c>
      <c r="F5607" s="47">
        <f t="shared" si="262"/>
        <v>900.00000041909516</v>
      </c>
      <c r="G5607" s="48">
        <f t="shared" si="263"/>
        <v>56831911.136608422</v>
      </c>
    </row>
    <row r="5608" spans="1:7" x14ac:dyDescent="0.25">
      <c r="A5608" s="43" t="s">
        <v>308</v>
      </c>
      <c r="B5608" s="44">
        <v>43932.4375</v>
      </c>
      <c r="C5608" s="45">
        <f t="shared" si="261"/>
        <v>43932.772409753365</v>
      </c>
      <c r="D5608" s="46">
        <v>2.2400000000000002</v>
      </c>
      <c r="E5608" s="46">
        <v>2230</v>
      </c>
      <c r="F5608" s="47">
        <f t="shared" si="262"/>
        <v>899.99999979045242</v>
      </c>
      <c r="G5608" s="48">
        <f t="shared" si="263"/>
        <v>56831911.096911788</v>
      </c>
    </row>
    <row r="5609" spans="1:7" x14ac:dyDescent="0.25">
      <c r="A5609" s="43" t="s">
        <v>308</v>
      </c>
      <c r="B5609" s="44">
        <v>43932.447916666664</v>
      </c>
      <c r="C5609" s="45">
        <f t="shared" si="261"/>
        <v>43932.782826420029</v>
      </c>
      <c r="D5609" s="46">
        <v>2.2400000000000002</v>
      </c>
      <c r="E5609" s="46">
        <v>2230</v>
      </c>
      <c r="F5609" s="47">
        <f t="shared" si="262"/>
        <v>899.99999979045242</v>
      </c>
      <c r="G5609" s="48">
        <f t="shared" si="263"/>
        <v>56831911.096911788</v>
      </c>
    </row>
    <row r="5610" spans="1:7" x14ac:dyDescent="0.25">
      <c r="A5610" s="43" t="s">
        <v>308</v>
      </c>
      <c r="B5610" s="44">
        <v>43932.458333333336</v>
      </c>
      <c r="C5610" s="45">
        <f t="shared" si="261"/>
        <v>43932.7932430867</v>
      </c>
      <c r="D5610" s="46">
        <v>2.2400000000000002</v>
      </c>
      <c r="E5610" s="46">
        <v>2230</v>
      </c>
      <c r="F5610" s="47">
        <f t="shared" si="262"/>
        <v>900.00000041909516</v>
      </c>
      <c r="G5610" s="48">
        <f t="shared" si="263"/>
        <v>56831911.136608422</v>
      </c>
    </row>
    <row r="5611" spans="1:7" x14ac:dyDescent="0.25">
      <c r="A5611" s="43" t="s">
        <v>308</v>
      </c>
      <c r="B5611" s="44">
        <v>43932.46875</v>
      </c>
      <c r="C5611" s="45">
        <f t="shared" si="261"/>
        <v>43932.803659753365</v>
      </c>
      <c r="D5611" s="46">
        <v>2.2400000000000002</v>
      </c>
      <c r="E5611" s="46">
        <v>2230</v>
      </c>
      <c r="F5611" s="47">
        <f t="shared" si="262"/>
        <v>899.99999979045242</v>
      </c>
      <c r="G5611" s="48">
        <f t="shared" si="263"/>
        <v>56831911.096911788</v>
      </c>
    </row>
    <row r="5612" spans="1:7" x14ac:dyDescent="0.25">
      <c r="A5612" s="43" t="s">
        <v>308</v>
      </c>
      <c r="B5612" s="44">
        <v>43932.479166666664</v>
      </c>
      <c r="C5612" s="45">
        <f t="shared" si="261"/>
        <v>43932.814076420029</v>
      </c>
      <c r="D5612" s="46">
        <v>2.2400000000000002</v>
      </c>
      <c r="E5612" s="46">
        <v>2230</v>
      </c>
      <c r="F5612" s="47">
        <f t="shared" si="262"/>
        <v>899.99999979045242</v>
      </c>
      <c r="G5612" s="48">
        <f t="shared" si="263"/>
        <v>56831911.096911788</v>
      </c>
    </row>
    <row r="5613" spans="1:7" x14ac:dyDescent="0.25">
      <c r="A5613" s="43" t="s">
        <v>308</v>
      </c>
      <c r="B5613" s="44">
        <v>43932.489583333336</v>
      </c>
      <c r="C5613" s="45">
        <f t="shared" si="261"/>
        <v>43932.8244930867</v>
      </c>
      <c r="D5613" s="46">
        <v>2.2400000000000002</v>
      </c>
      <c r="E5613" s="46">
        <v>2230</v>
      </c>
      <c r="F5613" s="47">
        <f t="shared" si="262"/>
        <v>900.00000041909516</v>
      </c>
      <c r="G5613" s="48">
        <f t="shared" si="263"/>
        <v>56831911.136608422</v>
      </c>
    </row>
    <row r="5614" spans="1:7" x14ac:dyDescent="0.25">
      <c r="A5614" s="43" t="s">
        <v>308</v>
      </c>
      <c r="B5614" s="44">
        <v>43932.5</v>
      </c>
      <c r="C5614" s="45">
        <f t="shared" si="261"/>
        <v>43932.832680555555</v>
      </c>
      <c r="D5614" s="46">
        <v>2.25</v>
      </c>
      <c r="E5614" s="46">
        <v>2250</v>
      </c>
      <c r="F5614" s="47">
        <f t="shared" si="262"/>
        <v>899.99999979045242</v>
      </c>
      <c r="G5614" s="48">
        <f t="shared" si="263"/>
        <v>57341614.335449114</v>
      </c>
    </row>
    <row r="5615" spans="1:7" x14ac:dyDescent="0.25">
      <c r="A5615" s="43" t="s">
        <v>308</v>
      </c>
      <c r="B5615" s="44">
        <v>43932.510416666664</v>
      </c>
      <c r="C5615" s="45">
        <f t="shared" si="261"/>
        <v>43932.84309722222</v>
      </c>
      <c r="D5615" s="46">
        <v>2.25</v>
      </c>
      <c r="E5615" s="46">
        <v>2250</v>
      </c>
      <c r="F5615" s="47">
        <f t="shared" si="262"/>
        <v>899.99999979045242</v>
      </c>
      <c r="G5615" s="48">
        <f t="shared" si="263"/>
        <v>57341614.335449114</v>
      </c>
    </row>
    <row r="5616" spans="1:7" x14ac:dyDescent="0.25">
      <c r="A5616" s="43" t="s">
        <v>308</v>
      </c>
      <c r="B5616" s="44">
        <v>43932.520833333336</v>
      </c>
      <c r="C5616" s="45">
        <f t="shared" si="261"/>
        <v>43932.853513888891</v>
      </c>
      <c r="D5616" s="46">
        <v>2.25</v>
      </c>
      <c r="E5616" s="46">
        <v>2250</v>
      </c>
      <c r="F5616" s="47">
        <f t="shared" si="262"/>
        <v>900.00000041909516</v>
      </c>
      <c r="G5616" s="48">
        <f t="shared" si="263"/>
        <v>57341614.375501774</v>
      </c>
    </row>
    <row r="5617" spans="1:7" x14ac:dyDescent="0.25">
      <c r="A5617" s="43" t="s">
        <v>308</v>
      </c>
      <c r="B5617" s="44">
        <v>43932.53125</v>
      </c>
      <c r="C5617" s="45">
        <f t="shared" si="261"/>
        <v>43932.863930555555</v>
      </c>
      <c r="D5617" s="46">
        <v>2.25</v>
      </c>
      <c r="E5617" s="46">
        <v>2250</v>
      </c>
      <c r="F5617" s="47">
        <f t="shared" si="262"/>
        <v>899.99999979045242</v>
      </c>
      <c r="G5617" s="48">
        <f t="shared" si="263"/>
        <v>57341614.335449114</v>
      </c>
    </row>
    <row r="5618" spans="1:7" x14ac:dyDescent="0.25">
      <c r="A5618" s="43" t="s">
        <v>308</v>
      </c>
      <c r="B5618" s="44">
        <v>43932.541666666664</v>
      </c>
      <c r="C5618" s="45">
        <f t="shared" si="261"/>
        <v>43932.87434722222</v>
      </c>
      <c r="D5618" s="46">
        <v>2.25</v>
      </c>
      <c r="E5618" s="46">
        <v>2250</v>
      </c>
      <c r="F5618" s="47">
        <f t="shared" si="262"/>
        <v>899.99999979045242</v>
      </c>
      <c r="G5618" s="48">
        <f t="shared" si="263"/>
        <v>57341614.335449114</v>
      </c>
    </row>
    <row r="5619" spans="1:7" x14ac:dyDescent="0.25">
      <c r="A5619" s="43" t="s">
        <v>308</v>
      </c>
      <c r="B5619" s="44">
        <v>43932.552083333336</v>
      </c>
      <c r="C5619" s="45">
        <f t="shared" si="261"/>
        <v>43932.884763888891</v>
      </c>
      <c r="D5619" s="46">
        <v>2.25</v>
      </c>
      <c r="E5619" s="46">
        <v>2250</v>
      </c>
      <c r="F5619" s="47">
        <f t="shared" si="262"/>
        <v>900.00000041909516</v>
      </c>
      <c r="G5619" s="48">
        <f t="shared" si="263"/>
        <v>57341614.375501774</v>
      </c>
    </row>
    <row r="5620" spans="1:7" x14ac:dyDescent="0.25">
      <c r="A5620" s="43" t="s">
        <v>308</v>
      </c>
      <c r="B5620" s="44">
        <v>43932.5625</v>
      </c>
      <c r="C5620" s="45">
        <f t="shared" si="261"/>
        <v>43932.895180555555</v>
      </c>
      <c r="D5620" s="46">
        <v>2.25</v>
      </c>
      <c r="E5620" s="46">
        <v>2250</v>
      </c>
      <c r="F5620" s="47">
        <f t="shared" si="262"/>
        <v>899.99999979045242</v>
      </c>
      <c r="G5620" s="48">
        <f t="shared" si="263"/>
        <v>57341614.335449114</v>
      </c>
    </row>
    <row r="5621" spans="1:7" x14ac:dyDescent="0.25">
      <c r="A5621" s="43" t="s">
        <v>308</v>
      </c>
      <c r="B5621" s="44">
        <v>43932.572916666664</v>
      </c>
      <c r="C5621" s="45">
        <f t="shared" si="261"/>
        <v>43932.90559722222</v>
      </c>
      <c r="D5621" s="46">
        <v>2.25</v>
      </c>
      <c r="E5621" s="46">
        <v>2250</v>
      </c>
      <c r="F5621" s="47">
        <f t="shared" si="262"/>
        <v>899.99999979045242</v>
      </c>
      <c r="G5621" s="48">
        <f t="shared" si="263"/>
        <v>57341614.335449114</v>
      </c>
    </row>
    <row r="5622" spans="1:7" x14ac:dyDescent="0.25">
      <c r="A5622" s="43" t="s">
        <v>308</v>
      </c>
      <c r="B5622" s="44">
        <v>43932.583333333336</v>
      </c>
      <c r="C5622" s="45">
        <f t="shared" si="261"/>
        <v>43932.916013888891</v>
      </c>
      <c r="D5622" s="46">
        <v>2.25</v>
      </c>
      <c r="E5622" s="46">
        <v>2250</v>
      </c>
      <c r="F5622" s="47">
        <f t="shared" si="262"/>
        <v>900.00000041909516</v>
      </c>
      <c r="G5622" s="48">
        <f t="shared" si="263"/>
        <v>57341614.375501774</v>
      </c>
    </row>
    <row r="5623" spans="1:7" x14ac:dyDescent="0.25">
      <c r="A5623" s="43" t="s">
        <v>308</v>
      </c>
      <c r="B5623" s="44">
        <v>43932.59375</v>
      </c>
      <c r="C5623" s="45">
        <f t="shared" si="261"/>
        <v>43932.926430555555</v>
      </c>
      <c r="D5623" s="46">
        <v>2.25</v>
      </c>
      <c r="E5623" s="46">
        <v>2250</v>
      </c>
      <c r="F5623" s="47">
        <f t="shared" si="262"/>
        <v>899.99999979045242</v>
      </c>
      <c r="G5623" s="48">
        <f t="shared" si="263"/>
        <v>57341614.335449114</v>
      </c>
    </row>
    <row r="5624" spans="1:7" x14ac:dyDescent="0.25">
      <c r="A5624" s="43" t="s">
        <v>308</v>
      </c>
      <c r="B5624" s="44">
        <v>43932.604166666664</v>
      </c>
      <c r="C5624" s="45">
        <f t="shared" si="261"/>
        <v>43932.939076420029</v>
      </c>
      <c r="D5624" s="46">
        <v>2.2400000000000002</v>
      </c>
      <c r="E5624" s="46">
        <v>2230</v>
      </c>
      <c r="F5624" s="47">
        <f t="shared" si="262"/>
        <v>899.99999979045242</v>
      </c>
      <c r="G5624" s="48">
        <f t="shared" si="263"/>
        <v>56831911.096911788</v>
      </c>
    </row>
    <row r="5625" spans="1:7" x14ac:dyDescent="0.25">
      <c r="A5625" s="43" t="s">
        <v>308</v>
      </c>
      <c r="B5625" s="44">
        <v>43932.614583333336</v>
      </c>
      <c r="C5625" s="45">
        <f t="shared" si="261"/>
        <v>43932.9494930867</v>
      </c>
      <c r="D5625" s="46">
        <v>2.2400000000000002</v>
      </c>
      <c r="E5625" s="46">
        <v>2230</v>
      </c>
      <c r="F5625" s="47">
        <f t="shared" si="262"/>
        <v>900.00000041909516</v>
      </c>
      <c r="G5625" s="48">
        <f t="shared" si="263"/>
        <v>56831911.136608422</v>
      </c>
    </row>
    <row r="5626" spans="1:7" x14ac:dyDescent="0.25">
      <c r="A5626" s="43" t="s">
        <v>308</v>
      </c>
      <c r="B5626" s="44">
        <v>43932.625</v>
      </c>
      <c r="C5626" s="45">
        <f t="shared" si="261"/>
        <v>43932.959909753365</v>
      </c>
      <c r="D5626" s="46">
        <v>2.2400000000000002</v>
      </c>
      <c r="E5626" s="46">
        <v>2230</v>
      </c>
      <c r="F5626" s="47">
        <f t="shared" si="262"/>
        <v>899.99999979045242</v>
      </c>
      <c r="G5626" s="48">
        <f t="shared" si="263"/>
        <v>56831911.096911788</v>
      </c>
    </row>
    <row r="5627" spans="1:7" x14ac:dyDescent="0.25">
      <c r="A5627" s="43" t="s">
        <v>308</v>
      </c>
      <c r="B5627" s="44">
        <v>43932.635416666664</v>
      </c>
      <c r="C5627" s="45">
        <f t="shared" si="261"/>
        <v>43932.970326420029</v>
      </c>
      <c r="D5627" s="46">
        <v>2.2400000000000002</v>
      </c>
      <c r="E5627" s="46">
        <v>2230</v>
      </c>
      <c r="F5627" s="47">
        <f t="shared" si="262"/>
        <v>899.99999979045242</v>
      </c>
      <c r="G5627" s="48">
        <f t="shared" si="263"/>
        <v>56831911.096911788</v>
      </c>
    </row>
    <row r="5628" spans="1:7" x14ac:dyDescent="0.25">
      <c r="A5628" s="43" t="s">
        <v>308</v>
      </c>
      <c r="B5628" s="44">
        <v>43932.645833333336</v>
      </c>
      <c r="C5628" s="45">
        <f t="shared" si="261"/>
        <v>43932.9807430867</v>
      </c>
      <c r="D5628" s="46">
        <v>2.2400000000000002</v>
      </c>
      <c r="E5628" s="46">
        <v>2230</v>
      </c>
      <c r="F5628" s="47">
        <f t="shared" si="262"/>
        <v>900.00000041909516</v>
      </c>
      <c r="G5628" s="48">
        <f t="shared" si="263"/>
        <v>56831911.136608422</v>
      </c>
    </row>
    <row r="5629" spans="1:7" x14ac:dyDescent="0.25">
      <c r="A5629" s="43" t="s">
        <v>308</v>
      </c>
      <c r="B5629" s="44">
        <v>43932.65625</v>
      </c>
      <c r="C5629" s="45">
        <f t="shared" si="261"/>
        <v>43932.991159753365</v>
      </c>
      <c r="D5629" s="46">
        <v>2.2400000000000002</v>
      </c>
      <c r="E5629" s="46">
        <v>2230</v>
      </c>
      <c r="F5629" s="47">
        <f t="shared" si="262"/>
        <v>899.99999979045242</v>
      </c>
      <c r="G5629" s="48">
        <f t="shared" si="263"/>
        <v>56831911.096911788</v>
      </c>
    </row>
    <row r="5630" spans="1:7" x14ac:dyDescent="0.25">
      <c r="A5630" s="43" t="s">
        <v>308</v>
      </c>
      <c r="B5630" s="44">
        <v>43932.666666666664</v>
      </c>
      <c r="C5630" s="45">
        <f t="shared" si="261"/>
        <v>43933.001576420029</v>
      </c>
      <c r="D5630" s="46">
        <v>2.2400000000000002</v>
      </c>
      <c r="E5630" s="46">
        <v>2230</v>
      </c>
      <c r="F5630" s="47">
        <f t="shared" si="262"/>
        <v>899.99999979045242</v>
      </c>
      <c r="G5630" s="48">
        <f t="shared" si="263"/>
        <v>56831911.096911788</v>
      </c>
    </row>
    <row r="5631" spans="1:7" x14ac:dyDescent="0.25">
      <c r="A5631" s="43" t="s">
        <v>308</v>
      </c>
      <c r="B5631" s="44">
        <v>43932.677083333336</v>
      </c>
      <c r="C5631" s="45">
        <f t="shared" si="261"/>
        <v>43933.0119930867</v>
      </c>
      <c r="D5631" s="46">
        <v>2.2400000000000002</v>
      </c>
      <c r="E5631" s="46">
        <v>2230</v>
      </c>
      <c r="F5631" s="47">
        <f t="shared" si="262"/>
        <v>900.00000041909516</v>
      </c>
      <c r="G5631" s="48">
        <f t="shared" si="263"/>
        <v>56831911.136608422</v>
      </c>
    </row>
    <row r="5632" spans="1:7" x14ac:dyDescent="0.25">
      <c r="A5632" s="43" t="s">
        <v>308</v>
      </c>
      <c r="B5632" s="44">
        <v>43932.6875</v>
      </c>
      <c r="C5632" s="45">
        <f t="shared" si="261"/>
        <v>43933.023539414411</v>
      </c>
      <c r="D5632" s="46">
        <v>2.23</v>
      </c>
      <c r="E5632" s="46">
        <v>2220</v>
      </c>
      <c r="F5632" s="47">
        <f t="shared" si="262"/>
        <v>899.99999979045242</v>
      </c>
      <c r="G5632" s="48">
        <f t="shared" si="263"/>
        <v>56577059.477643132</v>
      </c>
    </row>
    <row r="5633" spans="1:7" x14ac:dyDescent="0.25">
      <c r="A5633" s="43" t="s">
        <v>308</v>
      </c>
      <c r="B5633" s="44">
        <v>43932.697916666664</v>
      </c>
      <c r="C5633" s="45">
        <f t="shared" si="261"/>
        <v>43933.033956081075</v>
      </c>
      <c r="D5633" s="46">
        <v>2.23</v>
      </c>
      <c r="E5633" s="46">
        <v>2220</v>
      </c>
      <c r="F5633" s="47">
        <f t="shared" si="262"/>
        <v>899.99999979045242</v>
      </c>
      <c r="G5633" s="48">
        <f t="shared" si="263"/>
        <v>56577059.477643132</v>
      </c>
    </row>
    <row r="5634" spans="1:7" x14ac:dyDescent="0.25">
      <c r="A5634" s="43" t="s">
        <v>308</v>
      </c>
      <c r="B5634" s="44">
        <v>43932.708333333336</v>
      </c>
      <c r="C5634" s="45">
        <f t="shared" ref="C5634:C5697" si="264">B5634+((13422*(1/E5634)+2.019)/24)</f>
        <v>43933.044372747747</v>
      </c>
      <c r="D5634" s="46">
        <v>2.23</v>
      </c>
      <c r="E5634" s="46">
        <v>2220</v>
      </c>
      <c r="F5634" s="47">
        <f t="shared" si="262"/>
        <v>900.00000041909516</v>
      </c>
      <c r="G5634" s="48">
        <f t="shared" si="263"/>
        <v>56577059.517161749</v>
      </c>
    </row>
    <row r="5635" spans="1:7" x14ac:dyDescent="0.25">
      <c r="A5635" s="43" t="s">
        <v>308</v>
      </c>
      <c r="B5635" s="44">
        <v>43932.71875</v>
      </c>
      <c r="C5635" s="45">
        <f t="shared" si="264"/>
        <v>43933.057079545455</v>
      </c>
      <c r="D5635" s="46">
        <v>2.2200000000000002</v>
      </c>
      <c r="E5635" s="46">
        <v>2200</v>
      </c>
      <c r="F5635" s="47">
        <f t="shared" ref="F5635:F5698" si="265">CONVERT((B5635-B5634),"day","sec")</f>
        <v>899.99999979045242</v>
      </c>
      <c r="G5635" s="48">
        <f t="shared" si="263"/>
        <v>56067356.239105806</v>
      </c>
    </row>
    <row r="5636" spans="1:7" x14ac:dyDescent="0.25">
      <c r="A5636" s="43" t="s">
        <v>308</v>
      </c>
      <c r="B5636" s="44">
        <v>43932.729166666664</v>
      </c>
      <c r="C5636" s="45">
        <f t="shared" si="264"/>
        <v>43933.067496212119</v>
      </c>
      <c r="D5636" s="46">
        <v>2.2200000000000002</v>
      </c>
      <c r="E5636" s="46">
        <v>2200</v>
      </c>
      <c r="F5636" s="47">
        <f t="shared" si="265"/>
        <v>899.99999979045242</v>
      </c>
      <c r="G5636" s="48">
        <f t="shared" ref="G5636:G5699" si="266">F5636*E5636*CONVERT(1,"ft^3","l")</f>
        <v>56067356.239105806</v>
      </c>
    </row>
    <row r="5637" spans="1:7" x14ac:dyDescent="0.25">
      <c r="A5637" s="43" t="s">
        <v>308</v>
      </c>
      <c r="B5637" s="44">
        <v>43932.739583333336</v>
      </c>
      <c r="C5637" s="45">
        <f t="shared" si="264"/>
        <v>43933.077912878791</v>
      </c>
      <c r="D5637" s="46">
        <v>2.2200000000000002</v>
      </c>
      <c r="E5637" s="46">
        <v>2200</v>
      </c>
      <c r="F5637" s="47">
        <f t="shared" si="265"/>
        <v>900.00000041909516</v>
      </c>
      <c r="G5637" s="48">
        <f t="shared" si="266"/>
        <v>56067356.278268397</v>
      </c>
    </row>
    <row r="5638" spans="1:7" x14ac:dyDescent="0.25">
      <c r="A5638" s="43" t="s">
        <v>308</v>
      </c>
      <c r="B5638" s="44">
        <v>43932.75</v>
      </c>
      <c r="C5638" s="45">
        <f t="shared" si="264"/>
        <v>43933.088329545455</v>
      </c>
      <c r="D5638" s="46">
        <v>2.2200000000000002</v>
      </c>
      <c r="E5638" s="46">
        <v>2200</v>
      </c>
      <c r="F5638" s="47">
        <f t="shared" si="265"/>
        <v>899.99999979045242</v>
      </c>
      <c r="G5638" s="48">
        <f t="shared" si="266"/>
        <v>56067356.239105806</v>
      </c>
    </row>
    <row r="5639" spans="1:7" x14ac:dyDescent="0.25">
      <c r="A5639" s="43" t="s">
        <v>308</v>
      </c>
      <c r="B5639" s="44">
        <v>43932.760416666664</v>
      </c>
      <c r="C5639" s="45">
        <f t="shared" si="264"/>
        <v>43933.096456081075</v>
      </c>
      <c r="D5639" s="46">
        <v>2.23</v>
      </c>
      <c r="E5639" s="46">
        <v>2220</v>
      </c>
      <c r="F5639" s="47">
        <f t="shared" si="265"/>
        <v>899.99999979045242</v>
      </c>
      <c r="G5639" s="48">
        <f t="shared" si="266"/>
        <v>56577059.477643132</v>
      </c>
    </row>
    <row r="5640" spans="1:7" x14ac:dyDescent="0.25">
      <c r="A5640" s="43" t="s">
        <v>308</v>
      </c>
      <c r="B5640" s="44">
        <v>43932.770833333336</v>
      </c>
      <c r="C5640" s="45">
        <f t="shared" si="264"/>
        <v>43933.109162878791</v>
      </c>
      <c r="D5640" s="46">
        <v>2.2200000000000002</v>
      </c>
      <c r="E5640" s="46">
        <v>2200</v>
      </c>
      <c r="F5640" s="47">
        <f t="shared" si="265"/>
        <v>900.00000041909516</v>
      </c>
      <c r="G5640" s="48">
        <f t="shared" si="266"/>
        <v>56067356.278268397</v>
      </c>
    </row>
    <row r="5641" spans="1:7" x14ac:dyDescent="0.25">
      <c r="A5641" s="43" t="s">
        <v>308</v>
      </c>
      <c r="B5641" s="44">
        <v>43932.78125</v>
      </c>
      <c r="C5641" s="45">
        <f t="shared" si="264"/>
        <v>43933.119579545455</v>
      </c>
      <c r="D5641" s="46">
        <v>2.2200000000000002</v>
      </c>
      <c r="E5641" s="46">
        <v>2200</v>
      </c>
      <c r="F5641" s="47">
        <f t="shared" si="265"/>
        <v>899.99999979045242</v>
      </c>
      <c r="G5641" s="48">
        <f t="shared" si="266"/>
        <v>56067356.239105806</v>
      </c>
    </row>
    <row r="5642" spans="1:7" x14ac:dyDescent="0.25">
      <c r="A5642" s="43" t="s">
        <v>308</v>
      </c>
      <c r="B5642" s="44">
        <v>43932.791666666664</v>
      </c>
      <c r="C5642" s="45">
        <f t="shared" si="264"/>
        <v>43933.129996212119</v>
      </c>
      <c r="D5642" s="46">
        <v>2.2200000000000002</v>
      </c>
      <c r="E5642" s="46">
        <v>2200</v>
      </c>
      <c r="F5642" s="47">
        <f t="shared" si="265"/>
        <v>899.99999979045242</v>
      </c>
      <c r="G5642" s="48">
        <f t="shared" si="266"/>
        <v>56067356.239105806</v>
      </c>
    </row>
    <row r="5643" spans="1:7" x14ac:dyDescent="0.25">
      <c r="A5643" s="43" t="s">
        <v>308</v>
      </c>
      <c r="B5643" s="44">
        <v>43932.802083333336</v>
      </c>
      <c r="C5643" s="45">
        <f t="shared" si="264"/>
        <v>43933.140412878791</v>
      </c>
      <c r="D5643" s="46">
        <v>2.2200000000000002</v>
      </c>
      <c r="E5643" s="46">
        <v>2200</v>
      </c>
      <c r="F5643" s="47">
        <f t="shared" si="265"/>
        <v>900.00000041909516</v>
      </c>
      <c r="G5643" s="48">
        <f t="shared" si="266"/>
        <v>56067356.278268397</v>
      </c>
    </row>
    <row r="5644" spans="1:7" x14ac:dyDescent="0.25">
      <c r="A5644" s="43" t="s">
        <v>308</v>
      </c>
      <c r="B5644" s="44">
        <v>43932.8125</v>
      </c>
      <c r="C5644" s="45">
        <f t="shared" si="264"/>
        <v>43933.148539414411</v>
      </c>
      <c r="D5644" s="46">
        <v>2.23</v>
      </c>
      <c r="E5644" s="46">
        <v>2220</v>
      </c>
      <c r="F5644" s="47">
        <f t="shared" si="265"/>
        <v>899.99999979045242</v>
      </c>
      <c r="G5644" s="48">
        <f t="shared" si="266"/>
        <v>56577059.477643132</v>
      </c>
    </row>
    <row r="5645" spans="1:7" x14ac:dyDescent="0.25">
      <c r="A5645" s="43" t="s">
        <v>308</v>
      </c>
      <c r="B5645" s="44">
        <v>43932.822916666664</v>
      </c>
      <c r="C5645" s="45">
        <f t="shared" si="264"/>
        <v>43933.161246212119</v>
      </c>
      <c r="D5645" s="46">
        <v>2.2200000000000002</v>
      </c>
      <c r="E5645" s="46">
        <v>2200</v>
      </c>
      <c r="F5645" s="47">
        <f t="shared" si="265"/>
        <v>899.99999979045242</v>
      </c>
      <c r="G5645" s="48">
        <f t="shared" si="266"/>
        <v>56067356.239105806</v>
      </c>
    </row>
    <row r="5646" spans="1:7" x14ac:dyDescent="0.25">
      <c r="A5646" s="43" t="s">
        <v>308</v>
      </c>
      <c r="B5646" s="44">
        <v>43932.833333333336</v>
      </c>
      <c r="C5646" s="45">
        <f t="shared" si="264"/>
        <v>43933.169372747747</v>
      </c>
      <c r="D5646" s="46">
        <v>2.23</v>
      </c>
      <c r="E5646" s="46">
        <v>2220</v>
      </c>
      <c r="F5646" s="47">
        <f t="shared" si="265"/>
        <v>900.00000041909516</v>
      </c>
      <c r="G5646" s="48">
        <f t="shared" si="266"/>
        <v>56577059.517161749</v>
      </c>
    </row>
    <row r="5647" spans="1:7" x14ac:dyDescent="0.25">
      <c r="A5647" s="43" t="s">
        <v>308</v>
      </c>
      <c r="B5647" s="44">
        <v>43932.84375</v>
      </c>
      <c r="C5647" s="45">
        <f t="shared" si="264"/>
        <v>43933.182079545455</v>
      </c>
      <c r="D5647" s="46">
        <v>2.2200000000000002</v>
      </c>
      <c r="E5647" s="46">
        <v>2200</v>
      </c>
      <c r="F5647" s="47">
        <f t="shared" si="265"/>
        <v>899.99999979045242</v>
      </c>
      <c r="G5647" s="48">
        <f t="shared" si="266"/>
        <v>56067356.239105806</v>
      </c>
    </row>
    <row r="5648" spans="1:7" x14ac:dyDescent="0.25">
      <c r="A5648" s="43" t="s">
        <v>308</v>
      </c>
      <c r="B5648" s="44">
        <v>43932.854166666664</v>
      </c>
      <c r="C5648" s="45">
        <f t="shared" si="264"/>
        <v>43933.190206081075</v>
      </c>
      <c r="D5648" s="46">
        <v>2.23</v>
      </c>
      <c r="E5648" s="46">
        <v>2220</v>
      </c>
      <c r="F5648" s="47">
        <f t="shared" si="265"/>
        <v>899.99999979045242</v>
      </c>
      <c r="G5648" s="48">
        <f t="shared" si="266"/>
        <v>56577059.477643132</v>
      </c>
    </row>
    <row r="5649" spans="1:7" x14ac:dyDescent="0.25">
      <c r="A5649" s="43" t="s">
        <v>308</v>
      </c>
      <c r="B5649" s="44">
        <v>43932.864583333336</v>
      </c>
      <c r="C5649" s="45">
        <f t="shared" si="264"/>
        <v>43933.202912878791</v>
      </c>
      <c r="D5649" s="46">
        <v>2.2200000000000002</v>
      </c>
      <c r="E5649" s="46">
        <v>2200</v>
      </c>
      <c r="F5649" s="47">
        <f t="shared" si="265"/>
        <v>900.00000041909516</v>
      </c>
      <c r="G5649" s="48">
        <f t="shared" si="266"/>
        <v>56067356.278268397</v>
      </c>
    </row>
    <row r="5650" spans="1:7" x14ac:dyDescent="0.25">
      <c r="A5650" s="43" t="s">
        <v>308</v>
      </c>
      <c r="B5650" s="44">
        <v>43932.875</v>
      </c>
      <c r="C5650" s="45">
        <f t="shared" si="264"/>
        <v>43933.213329545455</v>
      </c>
      <c r="D5650" s="46">
        <v>2.2200000000000002</v>
      </c>
      <c r="E5650" s="46">
        <v>2200</v>
      </c>
      <c r="F5650" s="47">
        <f t="shared" si="265"/>
        <v>899.99999979045242</v>
      </c>
      <c r="G5650" s="48">
        <f t="shared" si="266"/>
        <v>56067356.239105806</v>
      </c>
    </row>
    <row r="5651" spans="1:7" x14ac:dyDescent="0.25">
      <c r="A5651" s="43" t="s">
        <v>308</v>
      </c>
      <c r="B5651" s="44">
        <v>43932.885416666664</v>
      </c>
      <c r="C5651" s="45">
        <f t="shared" si="264"/>
        <v>43933.223746212119</v>
      </c>
      <c r="D5651" s="46">
        <v>2.2200000000000002</v>
      </c>
      <c r="E5651" s="46">
        <v>2200</v>
      </c>
      <c r="F5651" s="47">
        <f t="shared" si="265"/>
        <v>899.99999979045242</v>
      </c>
      <c r="G5651" s="48">
        <f t="shared" si="266"/>
        <v>56067356.239105806</v>
      </c>
    </row>
    <row r="5652" spans="1:7" x14ac:dyDescent="0.25">
      <c r="A5652" s="43" t="s">
        <v>308</v>
      </c>
      <c r="B5652" s="44">
        <v>43932.895833333336</v>
      </c>
      <c r="C5652" s="45">
        <f t="shared" si="264"/>
        <v>43933.234162878791</v>
      </c>
      <c r="D5652" s="46">
        <v>2.2200000000000002</v>
      </c>
      <c r="E5652" s="46">
        <v>2200</v>
      </c>
      <c r="F5652" s="47">
        <f t="shared" si="265"/>
        <v>900.00000041909516</v>
      </c>
      <c r="G5652" s="48">
        <f t="shared" si="266"/>
        <v>56067356.278268397</v>
      </c>
    </row>
    <row r="5653" spans="1:7" x14ac:dyDescent="0.25">
      <c r="A5653" s="43" t="s">
        <v>308</v>
      </c>
      <c r="B5653" s="44">
        <v>43932.90625</v>
      </c>
      <c r="C5653" s="45">
        <f t="shared" si="264"/>
        <v>43933.244579545455</v>
      </c>
      <c r="D5653" s="46">
        <v>2.2200000000000002</v>
      </c>
      <c r="E5653" s="46">
        <v>2200</v>
      </c>
      <c r="F5653" s="47">
        <f t="shared" si="265"/>
        <v>899.99999979045242</v>
      </c>
      <c r="G5653" s="48">
        <f t="shared" si="266"/>
        <v>56067356.239105806</v>
      </c>
    </row>
    <row r="5654" spans="1:7" x14ac:dyDescent="0.25">
      <c r="A5654" s="43" t="s">
        <v>308</v>
      </c>
      <c r="B5654" s="44">
        <v>43932.916666666664</v>
      </c>
      <c r="C5654" s="45">
        <f t="shared" si="264"/>
        <v>43933.254996212119</v>
      </c>
      <c r="D5654" s="46">
        <v>2.2200000000000002</v>
      </c>
      <c r="E5654" s="46">
        <v>2200</v>
      </c>
      <c r="F5654" s="47">
        <f t="shared" si="265"/>
        <v>899.99999979045242</v>
      </c>
      <c r="G5654" s="48">
        <f t="shared" si="266"/>
        <v>56067356.239105806</v>
      </c>
    </row>
    <row r="5655" spans="1:7" x14ac:dyDescent="0.25">
      <c r="A5655" s="43" t="s">
        <v>308</v>
      </c>
      <c r="B5655" s="44">
        <v>43932.927083333336</v>
      </c>
      <c r="C5655" s="45">
        <f t="shared" si="264"/>
        <v>43933.265412878791</v>
      </c>
      <c r="D5655" s="46">
        <v>2.2200000000000002</v>
      </c>
      <c r="E5655" s="46">
        <v>2200</v>
      </c>
      <c r="F5655" s="47">
        <f t="shared" si="265"/>
        <v>900.00000041909516</v>
      </c>
      <c r="G5655" s="48">
        <f t="shared" si="266"/>
        <v>56067356.278268397</v>
      </c>
    </row>
    <row r="5656" spans="1:7" x14ac:dyDescent="0.25">
      <c r="A5656" s="43" t="s">
        <v>308</v>
      </c>
      <c r="B5656" s="44">
        <v>43932.9375</v>
      </c>
      <c r="C5656" s="45">
        <f t="shared" si="264"/>
        <v>43933.275829545455</v>
      </c>
      <c r="D5656" s="46">
        <v>2.2200000000000002</v>
      </c>
      <c r="E5656" s="46">
        <v>2200</v>
      </c>
      <c r="F5656" s="47">
        <f t="shared" si="265"/>
        <v>899.99999979045242</v>
      </c>
      <c r="G5656" s="48">
        <f t="shared" si="266"/>
        <v>56067356.239105806</v>
      </c>
    </row>
    <row r="5657" spans="1:7" x14ac:dyDescent="0.25">
      <c r="A5657" s="43" t="s">
        <v>308</v>
      </c>
      <c r="B5657" s="44">
        <v>43932.947916666664</v>
      </c>
      <c r="C5657" s="45">
        <f t="shared" si="264"/>
        <v>43933.286246212119</v>
      </c>
      <c r="D5657" s="46">
        <v>2.2200000000000002</v>
      </c>
      <c r="E5657" s="46">
        <v>2200</v>
      </c>
      <c r="F5657" s="47">
        <f t="shared" si="265"/>
        <v>899.99999979045242</v>
      </c>
      <c r="G5657" s="48">
        <f t="shared" si="266"/>
        <v>56067356.239105806</v>
      </c>
    </row>
    <row r="5658" spans="1:7" x14ac:dyDescent="0.25">
      <c r="A5658" s="43" t="s">
        <v>308</v>
      </c>
      <c r="B5658" s="44">
        <v>43932.958333333336</v>
      </c>
      <c r="C5658" s="45">
        <f t="shared" si="264"/>
        <v>43933.296662878791</v>
      </c>
      <c r="D5658" s="46">
        <v>2.2200000000000002</v>
      </c>
      <c r="E5658" s="46">
        <v>2200</v>
      </c>
      <c r="F5658" s="47">
        <f t="shared" si="265"/>
        <v>900.00000041909516</v>
      </c>
      <c r="G5658" s="48">
        <f t="shared" si="266"/>
        <v>56067356.278268397</v>
      </c>
    </row>
    <row r="5659" spans="1:7" x14ac:dyDescent="0.25">
      <c r="A5659" s="43" t="s">
        <v>308</v>
      </c>
      <c r="B5659" s="44">
        <v>43932.96875</v>
      </c>
      <c r="C5659" s="45">
        <f t="shared" si="264"/>
        <v>43933.307079545455</v>
      </c>
      <c r="D5659" s="46">
        <v>2.2200000000000002</v>
      </c>
      <c r="E5659" s="46">
        <v>2200</v>
      </c>
      <c r="F5659" s="47">
        <f t="shared" si="265"/>
        <v>899.99999979045242</v>
      </c>
      <c r="G5659" s="48">
        <f t="shared" si="266"/>
        <v>56067356.239105806</v>
      </c>
    </row>
    <row r="5660" spans="1:7" x14ac:dyDescent="0.25">
      <c r="A5660" s="43" t="s">
        <v>308</v>
      </c>
      <c r="B5660" s="44">
        <v>43932.979166666664</v>
      </c>
      <c r="C5660" s="45">
        <f t="shared" si="264"/>
        <v>43933.317496212119</v>
      </c>
      <c r="D5660" s="46">
        <v>2.2200000000000002</v>
      </c>
      <c r="E5660" s="46">
        <v>2200</v>
      </c>
      <c r="F5660" s="47">
        <f t="shared" si="265"/>
        <v>899.99999979045242</v>
      </c>
      <c r="G5660" s="48">
        <f t="shared" si="266"/>
        <v>56067356.239105806</v>
      </c>
    </row>
    <row r="5661" spans="1:7" x14ac:dyDescent="0.25">
      <c r="A5661" s="43" t="s">
        <v>308</v>
      </c>
      <c r="B5661" s="44">
        <v>43932.989583333336</v>
      </c>
      <c r="C5661" s="45">
        <f t="shared" si="264"/>
        <v>43933.327912878791</v>
      </c>
      <c r="D5661" s="46">
        <v>2.2200000000000002</v>
      </c>
      <c r="E5661" s="46">
        <v>2200</v>
      </c>
      <c r="F5661" s="47">
        <f t="shared" si="265"/>
        <v>900.00000041909516</v>
      </c>
      <c r="G5661" s="48">
        <f t="shared" si="266"/>
        <v>56067356.278268397</v>
      </c>
    </row>
    <row r="5662" spans="1:7" x14ac:dyDescent="0.25">
      <c r="A5662" s="43" t="s">
        <v>308</v>
      </c>
      <c r="B5662" s="44">
        <v>43933</v>
      </c>
      <c r="C5662" s="45">
        <f t="shared" si="264"/>
        <v>43933.336039414411</v>
      </c>
      <c r="D5662" s="46">
        <v>2.23</v>
      </c>
      <c r="E5662" s="46">
        <v>2220</v>
      </c>
      <c r="F5662" s="47">
        <f t="shared" si="265"/>
        <v>899.99999979045242</v>
      </c>
      <c r="G5662" s="48">
        <f t="shared" si="266"/>
        <v>56577059.477643132</v>
      </c>
    </row>
    <row r="5663" spans="1:7" x14ac:dyDescent="0.25">
      <c r="A5663" s="43" t="s">
        <v>308</v>
      </c>
      <c r="B5663" s="44">
        <v>43933.010416666664</v>
      </c>
      <c r="C5663" s="45">
        <f t="shared" si="264"/>
        <v>43933.346456081075</v>
      </c>
      <c r="D5663" s="46">
        <v>2.23</v>
      </c>
      <c r="E5663" s="46">
        <v>2220</v>
      </c>
      <c r="F5663" s="47">
        <f t="shared" si="265"/>
        <v>899.99999979045242</v>
      </c>
      <c r="G5663" s="48">
        <f t="shared" si="266"/>
        <v>56577059.477643132</v>
      </c>
    </row>
    <row r="5664" spans="1:7" x14ac:dyDescent="0.25">
      <c r="A5664" s="43" t="s">
        <v>308</v>
      </c>
      <c r="B5664" s="44">
        <v>43933.020833333336</v>
      </c>
      <c r="C5664" s="45">
        <f t="shared" si="264"/>
        <v>43933.356872747747</v>
      </c>
      <c r="D5664" s="46">
        <v>2.23</v>
      </c>
      <c r="E5664" s="46">
        <v>2220</v>
      </c>
      <c r="F5664" s="47">
        <f t="shared" si="265"/>
        <v>900.00000041909516</v>
      </c>
      <c r="G5664" s="48">
        <f t="shared" si="266"/>
        <v>56577059.517161749</v>
      </c>
    </row>
    <row r="5665" spans="1:7" x14ac:dyDescent="0.25">
      <c r="A5665" s="43" t="s">
        <v>308</v>
      </c>
      <c r="B5665" s="44">
        <v>43933.03125</v>
      </c>
      <c r="C5665" s="45">
        <f t="shared" si="264"/>
        <v>43933.369579545455</v>
      </c>
      <c r="D5665" s="46">
        <v>2.2200000000000002</v>
      </c>
      <c r="E5665" s="46">
        <v>2200</v>
      </c>
      <c r="F5665" s="47">
        <f t="shared" si="265"/>
        <v>899.99999979045242</v>
      </c>
      <c r="G5665" s="48">
        <f t="shared" si="266"/>
        <v>56067356.239105806</v>
      </c>
    </row>
    <row r="5666" spans="1:7" x14ac:dyDescent="0.25">
      <c r="A5666" s="43" t="s">
        <v>308</v>
      </c>
      <c r="B5666" s="44">
        <v>43933.041666666664</v>
      </c>
      <c r="C5666" s="45">
        <f t="shared" si="264"/>
        <v>43933.379996212119</v>
      </c>
      <c r="D5666" s="46">
        <v>2.2200000000000002</v>
      </c>
      <c r="E5666" s="46">
        <v>2200</v>
      </c>
      <c r="F5666" s="47">
        <f t="shared" si="265"/>
        <v>899.99999979045242</v>
      </c>
      <c r="G5666" s="48">
        <f t="shared" si="266"/>
        <v>56067356.239105806</v>
      </c>
    </row>
    <row r="5667" spans="1:7" x14ac:dyDescent="0.25">
      <c r="A5667" s="43" t="s">
        <v>308</v>
      </c>
      <c r="B5667" s="44">
        <v>43933.052083333336</v>
      </c>
      <c r="C5667" s="45">
        <f t="shared" si="264"/>
        <v>43933.388122747747</v>
      </c>
      <c r="D5667" s="46">
        <v>2.23</v>
      </c>
      <c r="E5667" s="46">
        <v>2220</v>
      </c>
      <c r="F5667" s="47">
        <f t="shared" si="265"/>
        <v>900.00000041909516</v>
      </c>
      <c r="G5667" s="48">
        <f t="shared" si="266"/>
        <v>56577059.517161749</v>
      </c>
    </row>
    <row r="5668" spans="1:7" x14ac:dyDescent="0.25">
      <c r="A5668" s="43" t="s">
        <v>308</v>
      </c>
      <c r="B5668" s="44">
        <v>43933.0625</v>
      </c>
      <c r="C5668" s="45">
        <f t="shared" si="264"/>
        <v>43933.400829545455</v>
      </c>
      <c r="D5668" s="46">
        <v>2.2200000000000002</v>
      </c>
      <c r="E5668" s="46">
        <v>2200</v>
      </c>
      <c r="F5668" s="47">
        <f t="shared" si="265"/>
        <v>899.99999979045242</v>
      </c>
      <c r="G5668" s="48">
        <f t="shared" si="266"/>
        <v>56067356.239105806</v>
      </c>
    </row>
    <row r="5669" spans="1:7" x14ac:dyDescent="0.25">
      <c r="A5669" s="43" t="s">
        <v>308</v>
      </c>
      <c r="B5669" s="44">
        <v>43933.072916666664</v>
      </c>
      <c r="C5669" s="45">
        <f t="shared" si="264"/>
        <v>43933.411246212119</v>
      </c>
      <c r="D5669" s="46">
        <v>2.2200000000000002</v>
      </c>
      <c r="E5669" s="46">
        <v>2200</v>
      </c>
      <c r="F5669" s="47">
        <f t="shared" si="265"/>
        <v>899.99999979045242</v>
      </c>
      <c r="G5669" s="48">
        <f t="shared" si="266"/>
        <v>56067356.239105806</v>
      </c>
    </row>
    <row r="5670" spans="1:7" x14ac:dyDescent="0.25">
      <c r="A5670" s="43" t="s">
        <v>308</v>
      </c>
      <c r="B5670" s="44">
        <v>43933.083333333336</v>
      </c>
      <c r="C5670" s="45">
        <f t="shared" si="264"/>
        <v>43933.419372747747</v>
      </c>
      <c r="D5670" s="46">
        <v>2.23</v>
      </c>
      <c r="E5670" s="46">
        <v>2220</v>
      </c>
      <c r="F5670" s="47">
        <f t="shared" si="265"/>
        <v>900.00000041909516</v>
      </c>
      <c r="G5670" s="48">
        <f t="shared" si="266"/>
        <v>56577059.517161749</v>
      </c>
    </row>
    <row r="5671" spans="1:7" x14ac:dyDescent="0.25">
      <c r="A5671" s="43" t="s">
        <v>308</v>
      </c>
      <c r="B5671" s="44">
        <v>43933.09375</v>
      </c>
      <c r="C5671" s="45">
        <f t="shared" si="264"/>
        <v>43933.429789414411</v>
      </c>
      <c r="D5671" s="46">
        <v>2.23</v>
      </c>
      <c r="E5671" s="46">
        <v>2220</v>
      </c>
      <c r="F5671" s="47">
        <f t="shared" si="265"/>
        <v>899.99999979045242</v>
      </c>
      <c r="G5671" s="48">
        <f t="shared" si="266"/>
        <v>56577059.477643132</v>
      </c>
    </row>
    <row r="5672" spans="1:7" x14ac:dyDescent="0.25">
      <c r="A5672" s="43" t="s">
        <v>308</v>
      </c>
      <c r="B5672" s="44">
        <v>43933.104166666664</v>
      </c>
      <c r="C5672" s="45">
        <f t="shared" si="264"/>
        <v>43933.440206081075</v>
      </c>
      <c r="D5672" s="46">
        <v>2.23</v>
      </c>
      <c r="E5672" s="46">
        <v>2220</v>
      </c>
      <c r="F5672" s="47">
        <f t="shared" si="265"/>
        <v>899.99999979045242</v>
      </c>
      <c r="G5672" s="48">
        <f t="shared" si="266"/>
        <v>56577059.477643132</v>
      </c>
    </row>
    <row r="5673" spans="1:7" x14ac:dyDescent="0.25">
      <c r="A5673" s="43" t="s">
        <v>308</v>
      </c>
      <c r="B5673" s="44">
        <v>43933.114583333336</v>
      </c>
      <c r="C5673" s="45">
        <f t="shared" si="264"/>
        <v>43933.450622747747</v>
      </c>
      <c r="D5673" s="46">
        <v>2.23</v>
      </c>
      <c r="E5673" s="46">
        <v>2220</v>
      </c>
      <c r="F5673" s="47">
        <f t="shared" si="265"/>
        <v>900.00000041909516</v>
      </c>
      <c r="G5673" s="48">
        <f t="shared" si="266"/>
        <v>56577059.517161749</v>
      </c>
    </row>
    <row r="5674" spans="1:7" x14ac:dyDescent="0.25">
      <c r="A5674" s="43" t="s">
        <v>308</v>
      </c>
      <c r="B5674" s="44">
        <v>43933.125</v>
      </c>
      <c r="C5674" s="45">
        <f t="shared" si="264"/>
        <v>43933.461039414411</v>
      </c>
      <c r="D5674" s="46">
        <v>2.23</v>
      </c>
      <c r="E5674" s="46">
        <v>2220</v>
      </c>
      <c r="F5674" s="47">
        <f t="shared" si="265"/>
        <v>899.99999979045242</v>
      </c>
      <c r="G5674" s="48">
        <f t="shared" si="266"/>
        <v>56577059.477643132</v>
      </c>
    </row>
    <row r="5675" spans="1:7" x14ac:dyDescent="0.25">
      <c r="A5675" s="43" t="s">
        <v>308</v>
      </c>
      <c r="B5675" s="44">
        <v>43933.135416666664</v>
      </c>
      <c r="C5675" s="45">
        <f t="shared" si="264"/>
        <v>43933.473746212119</v>
      </c>
      <c r="D5675" s="46">
        <v>2.2200000000000002</v>
      </c>
      <c r="E5675" s="46">
        <v>2200</v>
      </c>
      <c r="F5675" s="47">
        <f t="shared" si="265"/>
        <v>899.99999979045242</v>
      </c>
      <c r="G5675" s="48">
        <f t="shared" si="266"/>
        <v>56067356.239105806</v>
      </c>
    </row>
    <row r="5676" spans="1:7" x14ac:dyDescent="0.25">
      <c r="A5676" s="43" t="s">
        <v>308</v>
      </c>
      <c r="B5676" s="44">
        <v>43933.145833333336</v>
      </c>
      <c r="C5676" s="45">
        <f t="shared" si="264"/>
        <v>43933.484162878791</v>
      </c>
      <c r="D5676" s="46">
        <v>2.2200000000000002</v>
      </c>
      <c r="E5676" s="46">
        <v>2200</v>
      </c>
      <c r="F5676" s="47">
        <f t="shared" si="265"/>
        <v>900.00000041909516</v>
      </c>
      <c r="G5676" s="48">
        <f t="shared" si="266"/>
        <v>56067356.278268397</v>
      </c>
    </row>
    <row r="5677" spans="1:7" x14ac:dyDescent="0.25">
      <c r="A5677" s="43" t="s">
        <v>308</v>
      </c>
      <c r="B5677" s="44">
        <v>43933.15625</v>
      </c>
      <c r="C5677" s="45">
        <f t="shared" si="264"/>
        <v>43933.494579545455</v>
      </c>
      <c r="D5677" s="46">
        <v>2.2200000000000002</v>
      </c>
      <c r="E5677" s="46">
        <v>2200</v>
      </c>
      <c r="F5677" s="47">
        <f t="shared" si="265"/>
        <v>899.99999979045242</v>
      </c>
      <c r="G5677" s="48">
        <f t="shared" si="266"/>
        <v>56067356.239105806</v>
      </c>
    </row>
    <row r="5678" spans="1:7" x14ac:dyDescent="0.25">
      <c r="A5678" s="43" t="s">
        <v>308</v>
      </c>
      <c r="B5678" s="44">
        <v>43933.166666666664</v>
      </c>
      <c r="C5678" s="45">
        <f t="shared" si="264"/>
        <v>43933.504996212119</v>
      </c>
      <c r="D5678" s="46">
        <v>2.2200000000000002</v>
      </c>
      <c r="E5678" s="46">
        <v>2200</v>
      </c>
      <c r="F5678" s="47">
        <f t="shared" si="265"/>
        <v>899.99999979045242</v>
      </c>
      <c r="G5678" s="48">
        <f t="shared" si="266"/>
        <v>56067356.239105806</v>
      </c>
    </row>
    <row r="5679" spans="1:7" x14ac:dyDescent="0.25">
      <c r="A5679" s="43" t="s">
        <v>308</v>
      </c>
      <c r="B5679" s="44">
        <v>43933.177083333336</v>
      </c>
      <c r="C5679" s="45">
        <f t="shared" si="264"/>
        <v>43933.515412878791</v>
      </c>
      <c r="D5679" s="46">
        <v>2.2200000000000002</v>
      </c>
      <c r="E5679" s="46">
        <v>2200</v>
      </c>
      <c r="F5679" s="47">
        <f t="shared" si="265"/>
        <v>900.00000041909516</v>
      </c>
      <c r="G5679" s="48">
        <f t="shared" si="266"/>
        <v>56067356.278268397</v>
      </c>
    </row>
    <row r="5680" spans="1:7" x14ac:dyDescent="0.25">
      <c r="A5680" s="43" t="s">
        <v>308</v>
      </c>
      <c r="B5680" s="44">
        <v>43933.1875</v>
      </c>
      <c r="C5680" s="45">
        <f t="shared" si="264"/>
        <v>43933.525829545455</v>
      </c>
      <c r="D5680" s="46">
        <v>2.2200000000000002</v>
      </c>
      <c r="E5680" s="46">
        <v>2200</v>
      </c>
      <c r="F5680" s="47">
        <f t="shared" si="265"/>
        <v>899.99999979045242</v>
      </c>
      <c r="G5680" s="48">
        <f t="shared" si="266"/>
        <v>56067356.239105806</v>
      </c>
    </row>
    <row r="5681" spans="1:7" x14ac:dyDescent="0.25">
      <c r="A5681" s="43" t="s">
        <v>308</v>
      </c>
      <c r="B5681" s="44">
        <v>43933.197916666664</v>
      </c>
      <c r="C5681" s="45">
        <f t="shared" si="264"/>
        <v>43933.536246212119</v>
      </c>
      <c r="D5681" s="46">
        <v>2.2200000000000002</v>
      </c>
      <c r="E5681" s="46">
        <v>2200</v>
      </c>
      <c r="F5681" s="47">
        <f t="shared" si="265"/>
        <v>899.99999979045242</v>
      </c>
      <c r="G5681" s="48">
        <f t="shared" si="266"/>
        <v>56067356.239105806</v>
      </c>
    </row>
    <row r="5682" spans="1:7" x14ac:dyDescent="0.25">
      <c r="A5682" s="43" t="s">
        <v>308</v>
      </c>
      <c r="B5682" s="44">
        <v>43933.208333333336</v>
      </c>
      <c r="C5682" s="45">
        <f t="shared" si="264"/>
        <v>43933.546662878791</v>
      </c>
      <c r="D5682" s="46">
        <v>2.2200000000000002</v>
      </c>
      <c r="E5682" s="46">
        <v>2200</v>
      </c>
      <c r="F5682" s="47">
        <f t="shared" si="265"/>
        <v>900.00000041909516</v>
      </c>
      <c r="G5682" s="48">
        <f t="shared" si="266"/>
        <v>56067356.278268397</v>
      </c>
    </row>
    <row r="5683" spans="1:7" x14ac:dyDescent="0.25">
      <c r="A5683" s="43" t="s">
        <v>308</v>
      </c>
      <c r="B5683" s="44">
        <v>43933.21875</v>
      </c>
      <c r="C5683" s="45">
        <f t="shared" si="264"/>
        <v>43933.557079545455</v>
      </c>
      <c r="D5683" s="46">
        <v>2.2200000000000002</v>
      </c>
      <c r="E5683" s="46">
        <v>2200</v>
      </c>
      <c r="F5683" s="47">
        <f t="shared" si="265"/>
        <v>899.99999979045242</v>
      </c>
      <c r="G5683" s="48">
        <f t="shared" si="266"/>
        <v>56067356.239105806</v>
      </c>
    </row>
    <row r="5684" spans="1:7" x14ac:dyDescent="0.25">
      <c r="A5684" s="43" t="s">
        <v>308</v>
      </c>
      <c r="B5684" s="44">
        <v>43933.229166666664</v>
      </c>
      <c r="C5684" s="45">
        <f t="shared" si="264"/>
        <v>43933.567496212119</v>
      </c>
      <c r="D5684" s="46">
        <v>2.2200000000000002</v>
      </c>
      <c r="E5684" s="46">
        <v>2200</v>
      </c>
      <c r="F5684" s="47">
        <f t="shared" si="265"/>
        <v>899.99999979045242</v>
      </c>
      <c r="G5684" s="48">
        <f t="shared" si="266"/>
        <v>56067356.239105806</v>
      </c>
    </row>
    <row r="5685" spans="1:7" x14ac:dyDescent="0.25">
      <c r="A5685" s="43" t="s">
        <v>308</v>
      </c>
      <c r="B5685" s="44">
        <v>43933.239583333336</v>
      </c>
      <c r="C5685" s="45">
        <f t="shared" si="264"/>
        <v>43933.579073630142</v>
      </c>
      <c r="D5685" s="46">
        <v>2.21</v>
      </c>
      <c r="E5685" s="46">
        <v>2190</v>
      </c>
      <c r="F5685" s="47">
        <f t="shared" si="265"/>
        <v>900.00000041909516</v>
      </c>
      <c r="G5685" s="48">
        <f t="shared" si="266"/>
        <v>55812504.658821724</v>
      </c>
    </row>
    <row r="5686" spans="1:7" x14ac:dyDescent="0.25">
      <c r="A5686" s="43" t="s">
        <v>308</v>
      </c>
      <c r="B5686" s="44">
        <v>43933.25</v>
      </c>
      <c r="C5686" s="45">
        <f t="shared" si="264"/>
        <v>43933.588329545455</v>
      </c>
      <c r="D5686" s="46">
        <v>2.2200000000000002</v>
      </c>
      <c r="E5686" s="46">
        <v>2200</v>
      </c>
      <c r="F5686" s="47">
        <f t="shared" si="265"/>
        <v>899.99999979045242</v>
      </c>
      <c r="G5686" s="48">
        <f t="shared" si="266"/>
        <v>56067356.239105806</v>
      </c>
    </row>
    <row r="5687" spans="1:7" x14ac:dyDescent="0.25">
      <c r="A5687" s="43" t="s">
        <v>308</v>
      </c>
      <c r="B5687" s="44">
        <v>43933.260416666664</v>
      </c>
      <c r="C5687" s="45">
        <f t="shared" si="264"/>
        <v>43933.599906963471</v>
      </c>
      <c r="D5687" s="46">
        <v>2.21</v>
      </c>
      <c r="E5687" s="46">
        <v>2190</v>
      </c>
      <c r="F5687" s="47">
        <f t="shared" si="265"/>
        <v>899.99999979045242</v>
      </c>
      <c r="G5687" s="48">
        <f t="shared" si="266"/>
        <v>55812504.619837143</v>
      </c>
    </row>
    <row r="5688" spans="1:7" x14ac:dyDescent="0.25">
      <c r="A5688" s="43" t="s">
        <v>308</v>
      </c>
      <c r="B5688" s="44">
        <v>43933.270833333336</v>
      </c>
      <c r="C5688" s="45">
        <f t="shared" si="264"/>
        <v>43933.610323630142</v>
      </c>
      <c r="D5688" s="46">
        <v>2.21</v>
      </c>
      <c r="E5688" s="46">
        <v>2190</v>
      </c>
      <c r="F5688" s="47">
        <f t="shared" si="265"/>
        <v>900.00000041909516</v>
      </c>
      <c r="G5688" s="48">
        <f t="shared" si="266"/>
        <v>55812504.658821724</v>
      </c>
    </row>
    <row r="5689" spans="1:7" x14ac:dyDescent="0.25">
      <c r="A5689" s="43" t="s">
        <v>308</v>
      </c>
      <c r="B5689" s="44">
        <v>43933.28125</v>
      </c>
      <c r="C5689" s="45">
        <f t="shared" si="264"/>
        <v>43933.620740296807</v>
      </c>
      <c r="D5689" s="46">
        <v>2.21</v>
      </c>
      <c r="E5689" s="46">
        <v>2190</v>
      </c>
      <c r="F5689" s="47">
        <f t="shared" si="265"/>
        <v>899.99999979045242</v>
      </c>
      <c r="G5689" s="48">
        <f t="shared" si="266"/>
        <v>55812504.619837143</v>
      </c>
    </row>
    <row r="5690" spans="1:7" x14ac:dyDescent="0.25">
      <c r="A5690" s="43" t="s">
        <v>308</v>
      </c>
      <c r="B5690" s="44">
        <v>43933.291666666664</v>
      </c>
      <c r="C5690" s="45">
        <f t="shared" si="264"/>
        <v>43933.631156963471</v>
      </c>
      <c r="D5690" s="46">
        <v>2.21</v>
      </c>
      <c r="E5690" s="46">
        <v>2190</v>
      </c>
      <c r="F5690" s="47">
        <f t="shared" si="265"/>
        <v>899.99999979045242</v>
      </c>
      <c r="G5690" s="48">
        <f t="shared" si="266"/>
        <v>55812504.619837143</v>
      </c>
    </row>
    <row r="5691" spans="1:7" x14ac:dyDescent="0.25">
      <c r="A5691" s="43" t="s">
        <v>308</v>
      </c>
      <c r="B5691" s="44">
        <v>43933.302083333336</v>
      </c>
      <c r="C5691" s="45">
        <f t="shared" si="264"/>
        <v>43933.641573630142</v>
      </c>
      <c r="D5691" s="46">
        <v>2.21</v>
      </c>
      <c r="E5691" s="46">
        <v>2190</v>
      </c>
      <c r="F5691" s="47">
        <f t="shared" si="265"/>
        <v>900.00000041909516</v>
      </c>
      <c r="G5691" s="48">
        <f t="shared" si="266"/>
        <v>55812504.658821724</v>
      </c>
    </row>
    <row r="5692" spans="1:7" x14ac:dyDescent="0.25">
      <c r="A5692" s="43" t="s">
        <v>308</v>
      </c>
      <c r="B5692" s="44">
        <v>43933.3125</v>
      </c>
      <c r="C5692" s="45">
        <f t="shared" si="264"/>
        <v>43933.651990296807</v>
      </c>
      <c r="D5692" s="46">
        <v>2.21</v>
      </c>
      <c r="E5692" s="46">
        <v>2190</v>
      </c>
      <c r="F5692" s="47">
        <f t="shared" si="265"/>
        <v>899.99999979045242</v>
      </c>
      <c r="G5692" s="48">
        <f t="shared" si="266"/>
        <v>55812504.619837143</v>
      </c>
    </row>
    <row r="5693" spans="1:7" x14ac:dyDescent="0.25">
      <c r="A5693" s="43" t="s">
        <v>308</v>
      </c>
      <c r="B5693" s="44">
        <v>43933.322916666664</v>
      </c>
      <c r="C5693" s="45">
        <f t="shared" si="264"/>
        <v>43933.662406963471</v>
      </c>
      <c r="D5693" s="46">
        <v>2.21</v>
      </c>
      <c r="E5693" s="46">
        <v>2190</v>
      </c>
      <c r="F5693" s="47">
        <f t="shared" si="265"/>
        <v>899.99999979045242</v>
      </c>
      <c r="G5693" s="48">
        <f t="shared" si="266"/>
        <v>55812504.619837143</v>
      </c>
    </row>
    <row r="5694" spans="1:7" x14ac:dyDescent="0.25">
      <c r="A5694" s="43" t="s">
        <v>308</v>
      </c>
      <c r="B5694" s="44">
        <v>43933.333333333336</v>
      </c>
      <c r="C5694" s="45">
        <f t="shared" si="264"/>
        <v>43933.671662878791</v>
      </c>
      <c r="D5694" s="46">
        <v>2.2200000000000002</v>
      </c>
      <c r="E5694" s="46">
        <v>2200</v>
      </c>
      <c r="F5694" s="47">
        <f t="shared" si="265"/>
        <v>900.00000041909516</v>
      </c>
      <c r="G5694" s="48">
        <f t="shared" si="266"/>
        <v>56067356.278268397</v>
      </c>
    </row>
    <row r="5695" spans="1:7" x14ac:dyDescent="0.25">
      <c r="A5695" s="43" t="s">
        <v>308</v>
      </c>
      <c r="B5695" s="44">
        <v>43933.34375</v>
      </c>
      <c r="C5695" s="45">
        <f t="shared" si="264"/>
        <v>43933.682079545455</v>
      </c>
      <c r="D5695" s="46">
        <v>2.2200000000000002</v>
      </c>
      <c r="E5695" s="46">
        <v>2200</v>
      </c>
      <c r="F5695" s="47">
        <f t="shared" si="265"/>
        <v>899.99999979045242</v>
      </c>
      <c r="G5695" s="48">
        <f t="shared" si="266"/>
        <v>56067356.239105806</v>
      </c>
    </row>
    <row r="5696" spans="1:7" x14ac:dyDescent="0.25">
      <c r="A5696" s="43" t="s">
        <v>308</v>
      </c>
      <c r="B5696" s="44">
        <v>43933.354166666664</v>
      </c>
      <c r="C5696" s="45">
        <f t="shared" si="264"/>
        <v>43933.693656963471</v>
      </c>
      <c r="D5696" s="46">
        <v>2.21</v>
      </c>
      <c r="E5696" s="46">
        <v>2190</v>
      </c>
      <c r="F5696" s="47">
        <f t="shared" si="265"/>
        <v>899.99999979045242</v>
      </c>
      <c r="G5696" s="48">
        <f t="shared" si="266"/>
        <v>55812504.619837143</v>
      </c>
    </row>
    <row r="5697" spans="1:7" x14ac:dyDescent="0.25">
      <c r="A5697" s="43" t="s">
        <v>308</v>
      </c>
      <c r="B5697" s="44">
        <v>43933.364583333336</v>
      </c>
      <c r="C5697" s="45">
        <f t="shared" si="264"/>
        <v>43933.704073630142</v>
      </c>
      <c r="D5697" s="46">
        <v>2.21</v>
      </c>
      <c r="E5697" s="46">
        <v>2190</v>
      </c>
      <c r="F5697" s="47">
        <f t="shared" si="265"/>
        <v>900.00000041909516</v>
      </c>
      <c r="G5697" s="48">
        <f t="shared" si="266"/>
        <v>55812504.658821724</v>
      </c>
    </row>
    <row r="5698" spans="1:7" x14ac:dyDescent="0.25">
      <c r="A5698" s="43" t="s">
        <v>308</v>
      </c>
      <c r="B5698" s="44">
        <v>43933.375</v>
      </c>
      <c r="C5698" s="45">
        <f t="shared" ref="C5698:C5761" si="267">B5698+((13422*(1/E5698)+2.019)/24)</f>
        <v>43933.714490296807</v>
      </c>
      <c r="D5698" s="46">
        <v>2.21</v>
      </c>
      <c r="E5698" s="46">
        <v>2190</v>
      </c>
      <c r="F5698" s="47">
        <f t="shared" si="265"/>
        <v>899.99999979045242</v>
      </c>
      <c r="G5698" s="48">
        <f t="shared" si="266"/>
        <v>55812504.619837143</v>
      </c>
    </row>
    <row r="5699" spans="1:7" x14ac:dyDescent="0.25">
      <c r="A5699" s="43" t="s">
        <v>308</v>
      </c>
      <c r="B5699" s="44">
        <v>43933.385416666664</v>
      </c>
      <c r="C5699" s="45">
        <f t="shared" si="267"/>
        <v>43933.724906963471</v>
      </c>
      <c r="D5699" s="46">
        <v>2.21</v>
      </c>
      <c r="E5699" s="46">
        <v>2190</v>
      </c>
      <c r="F5699" s="47">
        <f t="shared" ref="F5699:F5762" si="268">CONVERT((B5699-B5698),"day","sec")</f>
        <v>899.99999979045242</v>
      </c>
      <c r="G5699" s="48">
        <f t="shared" si="266"/>
        <v>55812504.619837143</v>
      </c>
    </row>
    <row r="5700" spans="1:7" x14ac:dyDescent="0.25">
      <c r="A5700" s="43" t="s">
        <v>308</v>
      </c>
      <c r="B5700" s="44">
        <v>43933.395833333336</v>
      </c>
      <c r="C5700" s="45">
        <f t="shared" si="267"/>
        <v>43933.735323630142</v>
      </c>
      <c r="D5700" s="46">
        <v>2.21</v>
      </c>
      <c r="E5700" s="46">
        <v>2190</v>
      </c>
      <c r="F5700" s="47">
        <f t="shared" si="268"/>
        <v>900.00000041909516</v>
      </c>
      <c r="G5700" s="48">
        <f t="shared" ref="G5700:G5763" si="269">F5700*E5700*CONVERT(1,"ft^3","l")</f>
        <v>55812504.658821724</v>
      </c>
    </row>
    <row r="5701" spans="1:7" x14ac:dyDescent="0.25">
      <c r="A5701" s="43" t="s">
        <v>308</v>
      </c>
      <c r="B5701" s="44">
        <v>43933.40625</v>
      </c>
      <c r="C5701" s="45">
        <f t="shared" si="267"/>
        <v>43933.748093894006</v>
      </c>
      <c r="D5701" s="46">
        <v>2.2000000000000002</v>
      </c>
      <c r="E5701" s="46">
        <v>2170</v>
      </c>
      <c r="F5701" s="47">
        <f t="shared" si="268"/>
        <v>899.99999979045242</v>
      </c>
      <c r="G5701" s="48">
        <f t="shared" si="269"/>
        <v>55302801.381299816</v>
      </c>
    </row>
    <row r="5702" spans="1:7" x14ac:dyDescent="0.25">
      <c r="A5702" s="43" t="s">
        <v>308</v>
      </c>
      <c r="B5702" s="44">
        <v>43933.416666666664</v>
      </c>
      <c r="C5702" s="45">
        <f t="shared" si="267"/>
        <v>43933.75851056067</v>
      </c>
      <c r="D5702" s="46">
        <v>2.2000000000000002</v>
      </c>
      <c r="E5702" s="46">
        <v>2170</v>
      </c>
      <c r="F5702" s="47">
        <f t="shared" si="268"/>
        <v>899.99999979045242</v>
      </c>
      <c r="G5702" s="48">
        <f t="shared" si="269"/>
        <v>55302801.381299816</v>
      </c>
    </row>
    <row r="5703" spans="1:7" x14ac:dyDescent="0.25">
      <c r="A5703" s="43" t="s">
        <v>308</v>
      </c>
      <c r="B5703" s="44">
        <v>43933.427083333336</v>
      </c>
      <c r="C5703" s="45">
        <f t="shared" si="267"/>
        <v>43933.768927227342</v>
      </c>
      <c r="D5703" s="46">
        <v>2.2000000000000002</v>
      </c>
      <c r="E5703" s="46">
        <v>2170</v>
      </c>
      <c r="F5703" s="47">
        <f t="shared" si="268"/>
        <v>900.00000041909516</v>
      </c>
      <c r="G5703" s="48">
        <f t="shared" si="269"/>
        <v>55302801.419928372</v>
      </c>
    </row>
    <row r="5704" spans="1:7" x14ac:dyDescent="0.25">
      <c r="A5704" s="43" t="s">
        <v>308</v>
      </c>
      <c r="B5704" s="44">
        <v>43933.4375</v>
      </c>
      <c r="C5704" s="45">
        <f t="shared" si="267"/>
        <v>43933.779343894006</v>
      </c>
      <c r="D5704" s="46">
        <v>2.2000000000000002</v>
      </c>
      <c r="E5704" s="46">
        <v>2170</v>
      </c>
      <c r="F5704" s="47">
        <f t="shared" si="268"/>
        <v>899.99999979045242</v>
      </c>
      <c r="G5704" s="48">
        <f t="shared" si="269"/>
        <v>55302801.381299816</v>
      </c>
    </row>
    <row r="5705" spans="1:7" x14ac:dyDescent="0.25">
      <c r="A5705" s="43" t="s">
        <v>308</v>
      </c>
      <c r="B5705" s="44">
        <v>43933.447916666664</v>
      </c>
      <c r="C5705" s="45">
        <f t="shared" si="267"/>
        <v>43933.78976056067</v>
      </c>
      <c r="D5705" s="46">
        <v>2.2000000000000002</v>
      </c>
      <c r="E5705" s="46">
        <v>2170</v>
      </c>
      <c r="F5705" s="47">
        <f t="shared" si="268"/>
        <v>899.99999979045242</v>
      </c>
      <c r="G5705" s="48">
        <f t="shared" si="269"/>
        <v>55302801.381299816</v>
      </c>
    </row>
    <row r="5706" spans="1:7" x14ac:dyDescent="0.25">
      <c r="A5706" s="43" t="s">
        <v>308</v>
      </c>
      <c r="B5706" s="44">
        <v>43933.458333333336</v>
      </c>
      <c r="C5706" s="45">
        <f t="shared" si="267"/>
        <v>43933.801370370376</v>
      </c>
      <c r="D5706" s="46">
        <v>2.19</v>
      </c>
      <c r="E5706" s="46">
        <v>2160</v>
      </c>
      <c r="F5706" s="47">
        <f t="shared" si="268"/>
        <v>900.00000041909516</v>
      </c>
      <c r="G5706" s="48">
        <f t="shared" si="269"/>
        <v>55047949.800481699</v>
      </c>
    </row>
    <row r="5707" spans="1:7" x14ac:dyDescent="0.25">
      <c r="A5707" s="43" t="s">
        <v>308</v>
      </c>
      <c r="B5707" s="44">
        <v>43933.46875</v>
      </c>
      <c r="C5707" s="45">
        <f t="shared" si="267"/>
        <v>43933.811787037041</v>
      </c>
      <c r="D5707" s="46">
        <v>2.19</v>
      </c>
      <c r="E5707" s="46">
        <v>2160</v>
      </c>
      <c r="F5707" s="47">
        <f t="shared" si="268"/>
        <v>899.99999979045242</v>
      </c>
      <c r="G5707" s="48">
        <f t="shared" si="269"/>
        <v>55047949.762031153</v>
      </c>
    </row>
    <row r="5708" spans="1:7" x14ac:dyDescent="0.25">
      <c r="A5708" s="43" t="s">
        <v>308</v>
      </c>
      <c r="B5708" s="44">
        <v>43933.479166666664</v>
      </c>
      <c r="C5708" s="45">
        <f t="shared" si="267"/>
        <v>43933.822203703705</v>
      </c>
      <c r="D5708" s="46">
        <v>2.19</v>
      </c>
      <c r="E5708" s="46">
        <v>2160</v>
      </c>
      <c r="F5708" s="47">
        <f t="shared" si="268"/>
        <v>899.99999979045242</v>
      </c>
      <c r="G5708" s="48">
        <f t="shared" si="269"/>
        <v>55047949.762031153</v>
      </c>
    </row>
    <row r="5709" spans="1:7" x14ac:dyDescent="0.25">
      <c r="A5709" s="43" t="s">
        <v>308</v>
      </c>
      <c r="B5709" s="44">
        <v>43933.489583333336</v>
      </c>
      <c r="C5709" s="45">
        <f t="shared" si="267"/>
        <v>43933.831427227342</v>
      </c>
      <c r="D5709" s="46">
        <v>2.2000000000000002</v>
      </c>
      <c r="E5709" s="46">
        <v>2170</v>
      </c>
      <c r="F5709" s="47">
        <f t="shared" si="268"/>
        <v>900.00000041909516</v>
      </c>
      <c r="G5709" s="48">
        <f t="shared" si="269"/>
        <v>55302801.419928372</v>
      </c>
    </row>
    <row r="5710" spans="1:7" x14ac:dyDescent="0.25">
      <c r="A5710" s="43" t="s">
        <v>308</v>
      </c>
      <c r="B5710" s="44">
        <v>43933.5</v>
      </c>
      <c r="C5710" s="45">
        <f t="shared" si="267"/>
        <v>43933.841843894006</v>
      </c>
      <c r="D5710" s="46">
        <v>2.2000000000000002</v>
      </c>
      <c r="E5710" s="46">
        <v>2170</v>
      </c>
      <c r="F5710" s="47">
        <f t="shared" si="268"/>
        <v>899.99999979045242</v>
      </c>
      <c r="G5710" s="48">
        <f t="shared" si="269"/>
        <v>55302801.381299816</v>
      </c>
    </row>
    <row r="5711" spans="1:7" x14ac:dyDescent="0.25">
      <c r="A5711" s="43" t="s">
        <v>308</v>
      </c>
      <c r="B5711" s="44">
        <v>43933.510416666664</v>
      </c>
      <c r="C5711" s="45">
        <f t="shared" si="267"/>
        <v>43933.855873442364</v>
      </c>
      <c r="D5711" s="46">
        <v>2.1800000000000002</v>
      </c>
      <c r="E5711" s="46">
        <v>2140</v>
      </c>
      <c r="F5711" s="47">
        <f t="shared" si="268"/>
        <v>899.99999979045242</v>
      </c>
      <c r="G5711" s="48">
        <f t="shared" si="269"/>
        <v>54538246.523493826</v>
      </c>
    </row>
    <row r="5712" spans="1:7" x14ac:dyDescent="0.25">
      <c r="A5712" s="43" t="s">
        <v>308</v>
      </c>
      <c r="B5712" s="44">
        <v>43933.520833333336</v>
      </c>
      <c r="C5712" s="45">
        <f t="shared" si="267"/>
        <v>43933.863870370376</v>
      </c>
      <c r="D5712" s="46">
        <v>2.19</v>
      </c>
      <c r="E5712" s="46">
        <v>2160</v>
      </c>
      <c r="F5712" s="47">
        <f t="shared" si="268"/>
        <v>900.00000041909516</v>
      </c>
      <c r="G5712" s="48">
        <f t="shared" si="269"/>
        <v>55047949.800481699</v>
      </c>
    </row>
    <row r="5713" spans="1:7" x14ac:dyDescent="0.25">
      <c r="A5713" s="43" t="s">
        <v>308</v>
      </c>
      <c r="B5713" s="44">
        <v>43933.53125</v>
      </c>
      <c r="C5713" s="45">
        <f t="shared" si="267"/>
        <v>43933.874287037041</v>
      </c>
      <c r="D5713" s="46">
        <v>2.19</v>
      </c>
      <c r="E5713" s="46">
        <v>2160</v>
      </c>
      <c r="F5713" s="47">
        <f t="shared" si="268"/>
        <v>899.99999979045242</v>
      </c>
      <c r="G5713" s="48">
        <f t="shared" si="269"/>
        <v>55047949.762031153</v>
      </c>
    </row>
    <row r="5714" spans="1:7" x14ac:dyDescent="0.25">
      <c r="A5714" s="43" t="s">
        <v>308</v>
      </c>
      <c r="B5714" s="44">
        <v>43933.541666666664</v>
      </c>
      <c r="C5714" s="45">
        <f t="shared" si="267"/>
        <v>43933.884703703705</v>
      </c>
      <c r="D5714" s="46">
        <v>2.19</v>
      </c>
      <c r="E5714" s="46">
        <v>2160</v>
      </c>
      <c r="F5714" s="47">
        <f t="shared" si="268"/>
        <v>899.99999979045242</v>
      </c>
      <c r="G5714" s="48">
        <f t="shared" si="269"/>
        <v>55047949.762031153</v>
      </c>
    </row>
    <row r="5715" spans="1:7" x14ac:dyDescent="0.25">
      <c r="A5715" s="43" t="s">
        <v>308</v>
      </c>
      <c r="B5715" s="44">
        <v>43933.552083333336</v>
      </c>
      <c r="C5715" s="45">
        <f t="shared" si="267"/>
        <v>43933.895120370376</v>
      </c>
      <c r="D5715" s="46">
        <v>2.19</v>
      </c>
      <c r="E5715" s="46">
        <v>2160</v>
      </c>
      <c r="F5715" s="47">
        <f t="shared" si="268"/>
        <v>900.00000041909516</v>
      </c>
      <c r="G5715" s="48">
        <f t="shared" si="269"/>
        <v>55047949.800481699</v>
      </c>
    </row>
    <row r="5716" spans="1:7" x14ac:dyDescent="0.25">
      <c r="A5716" s="43" t="s">
        <v>308</v>
      </c>
      <c r="B5716" s="44">
        <v>43933.5625</v>
      </c>
      <c r="C5716" s="45">
        <f t="shared" si="267"/>
        <v>43933.905537037041</v>
      </c>
      <c r="D5716" s="46">
        <v>2.19</v>
      </c>
      <c r="E5716" s="46">
        <v>2160</v>
      </c>
      <c r="F5716" s="47">
        <f t="shared" si="268"/>
        <v>899.99999979045242</v>
      </c>
      <c r="G5716" s="48">
        <f t="shared" si="269"/>
        <v>55047949.762031153</v>
      </c>
    </row>
    <row r="5717" spans="1:7" x14ac:dyDescent="0.25">
      <c r="A5717" s="43" t="s">
        <v>308</v>
      </c>
      <c r="B5717" s="44">
        <v>43933.572916666664</v>
      </c>
      <c r="C5717" s="45">
        <f t="shared" si="267"/>
        <v>43933.915953703705</v>
      </c>
      <c r="D5717" s="46">
        <v>2.19</v>
      </c>
      <c r="E5717" s="46">
        <v>2160</v>
      </c>
      <c r="F5717" s="47">
        <f t="shared" si="268"/>
        <v>899.99999979045242</v>
      </c>
      <c r="G5717" s="48">
        <f t="shared" si="269"/>
        <v>55047949.762031153</v>
      </c>
    </row>
    <row r="5718" spans="1:7" x14ac:dyDescent="0.25">
      <c r="A5718" s="43" t="s">
        <v>308</v>
      </c>
      <c r="B5718" s="44">
        <v>43933.583333333336</v>
      </c>
      <c r="C5718" s="45">
        <f t="shared" si="267"/>
        <v>43933.926370370376</v>
      </c>
      <c r="D5718" s="46">
        <v>2.19</v>
      </c>
      <c r="E5718" s="46">
        <v>2160</v>
      </c>
      <c r="F5718" s="47">
        <f t="shared" si="268"/>
        <v>900.00000041909516</v>
      </c>
      <c r="G5718" s="48">
        <f t="shared" si="269"/>
        <v>55047949.800481699</v>
      </c>
    </row>
    <row r="5719" spans="1:7" x14ac:dyDescent="0.25">
      <c r="A5719" s="43" t="s">
        <v>308</v>
      </c>
      <c r="B5719" s="44">
        <v>43933.59375</v>
      </c>
      <c r="C5719" s="45">
        <f t="shared" si="267"/>
        <v>43933.936787037041</v>
      </c>
      <c r="D5719" s="46">
        <v>2.19</v>
      </c>
      <c r="E5719" s="46">
        <v>2160</v>
      </c>
      <c r="F5719" s="47">
        <f t="shared" si="268"/>
        <v>899.99999979045242</v>
      </c>
      <c r="G5719" s="48">
        <f t="shared" si="269"/>
        <v>55047949.762031153</v>
      </c>
    </row>
    <row r="5720" spans="1:7" x14ac:dyDescent="0.25">
      <c r="A5720" s="43" t="s">
        <v>308</v>
      </c>
      <c r="B5720" s="44">
        <v>43933.604166666664</v>
      </c>
      <c r="C5720" s="45">
        <f t="shared" si="267"/>
        <v>43933.947203703705</v>
      </c>
      <c r="D5720" s="46">
        <v>2.19</v>
      </c>
      <c r="E5720" s="46">
        <v>2160</v>
      </c>
      <c r="F5720" s="47">
        <f t="shared" si="268"/>
        <v>899.99999979045242</v>
      </c>
      <c r="G5720" s="48">
        <f t="shared" si="269"/>
        <v>55047949.762031153</v>
      </c>
    </row>
    <row r="5721" spans="1:7" x14ac:dyDescent="0.25">
      <c r="A5721" s="43" t="s">
        <v>308</v>
      </c>
      <c r="B5721" s="44">
        <v>43933.614583333336</v>
      </c>
      <c r="C5721" s="45">
        <f t="shared" si="267"/>
        <v>43933.957620370376</v>
      </c>
      <c r="D5721" s="46">
        <v>2.19</v>
      </c>
      <c r="E5721" s="46">
        <v>2160</v>
      </c>
      <c r="F5721" s="47">
        <f t="shared" si="268"/>
        <v>900.00000041909516</v>
      </c>
      <c r="G5721" s="48">
        <f t="shared" si="269"/>
        <v>55047949.800481699</v>
      </c>
    </row>
    <row r="5722" spans="1:7" x14ac:dyDescent="0.25">
      <c r="A5722" s="43" t="s">
        <v>308</v>
      </c>
      <c r="B5722" s="44">
        <v>43933.625</v>
      </c>
      <c r="C5722" s="45">
        <f t="shared" si="267"/>
        <v>43933.968037037041</v>
      </c>
      <c r="D5722" s="46">
        <v>2.19</v>
      </c>
      <c r="E5722" s="46">
        <v>2160</v>
      </c>
      <c r="F5722" s="47">
        <f t="shared" si="268"/>
        <v>899.99999979045242</v>
      </c>
      <c r="G5722" s="48">
        <f t="shared" si="269"/>
        <v>55047949.762031153</v>
      </c>
    </row>
    <row r="5723" spans="1:7" x14ac:dyDescent="0.25">
      <c r="A5723" s="43" t="s">
        <v>308</v>
      </c>
      <c r="B5723" s="44">
        <v>43933.635416666664</v>
      </c>
      <c r="C5723" s="45">
        <f t="shared" si="267"/>
        <v>43933.980873442364</v>
      </c>
      <c r="D5723" s="46">
        <v>2.1800000000000002</v>
      </c>
      <c r="E5723" s="46">
        <v>2140</v>
      </c>
      <c r="F5723" s="47">
        <f t="shared" si="268"/>
        <v>899.99999979045242</v>
      </c>
      <c r="G5723" s="48">
        <f t="shared" si="269"/>
        <v>54538246.523493826</v>
      </c>
    </row>
    <row r="5724" spans="1:7" x14ac:dyDescent="0.25">
      <c r="A5724" s="43" t="s">
        <v>308</v>
      </c>
      <c r="B5724" s="44">
        <v>43933.645833333336</v>
      </c>
      <c r="C5724" s="45">
        <f t="shared" si="267"/>
        <v>43933.991290109036</v>
      </c>
      <c r="D5724" s="46">
        <v>2.1800000000000002</v>
      </c>
      <c r="E5724" s="46">
        <v>2140</v>
      </c>
      <c r="F5724" s="47">
        <f t="shared" si="268"/>
        <v>900.00000041909516</v>
      </c>
      <c r="G5724" s="48">
        <f t="shared" si="269"/>
        <v>54538246.561588354</v>
      </c>
    </row>
    <row r="5725" spans="1:7" x14ac:dyDescent="0.25">
      <c r="A5725" s="43" t="s">
        <v>308</v>
      </c>
      <c r="B5725" s="44">
        <v>43933.65625</v>
      </c>
      <c r="C5725" s="45">
        <f t="shared" si="267"/>
        <v>43934.0017067757</v>
      </c>
      <c r="D5725" s="46">
        <v>2.1800000000000002</v>
      </c>
      <c r="E5725" s="46">
        <v>2140</v>
      </c>
      <c r="F5725" s="47">
        <f t="shared" si="268"/>
        <v>899.99999979045242</v>
      </c>
      <c r="G5725" s="48">
        <f t="shared" si="269"/>
        <v>54538246.523493826</v>
      </c>
    </row>
    <row r="5726" spans="1:7" x14ac:dyDescent="0.25">
      <c r="A5726" s="43" t="s">
        <v>308</v>
      </c>
      <c r="B5726" s="44">
        <v>43933.666666666664</v>
      </c>
      <c r="C5726" s="45">
        <f t="shared" si="267"/>
        <v>43934.015839060026</v>
      </c>
      <c r="D5726" s="46">
        <v>2.16</v>
      </c>
      <c r="E5726" s="46">
        <v>2110</v>
      </c>
      <c r="F5726" s="47">
        <f t="shared" si="268"/>
        <v>899.99999979045242</v>
      </c>
      <c r="G5726" s="48">
        <f t="shared" si="269"/>
        <v>53773691.665687837</v>
      </c>
    </row>
    <row r="5727" spans="1:7" x14ac:dyDescent="0.25">
      <c r="A5727" s="43" t="s">
        <v>308</v>
      </c>
      <c r="B5727" s="44">
        <v>43933.677083333336</v>
      </c>
      <c r="C5727" s="45">
        <f t="shared" si="267"/>
        <v>43934.022540109036</v>
      </c>
      <c r="D5727" s="46">
        <v>2.1800000000000002</v>
      </c>
      <c r="E5727" s="46">
        <v>2140</v>
      </c>
      <c r="F5727" s="47">
        <f t="shared" si="268"/>
        <v>900.00000041909516</v>
      </c>
      <c r="G5727" s="48">
        <f t="shared" si="269"/>
        <v>54538246.561588354</v>
      </c>
    </row>
    <row r="5728" spans="1:7" x14ac:dyDescent="0.25">
      <c r="A5728" s="43" t="s">
        <v>308</v>
      </c>
      <c r="B5728" s="44">
        <v>43933.6875</v>
      </c>
      <c r="C5728" s="45">
        <f t="shared" si="267"/>
        <v>43934.036672393362</v>
      </c>
      <c r="D5728" s="46">
        <v>2.16</v>
      </c>
      <c r="E5728" s="46">
        <v>2110</v>
      </c>
      <c r="F5728" s="47">
        <f t="shared" si="268"/>
        <v>899.99999979045242</v>
      </c>
      <c r="G5728" s="48">
        <f t="shared" si="269"/>
        <v>53773691.665687837</v>
      </c>
    </row>
    <row r="5729" spans="1:7" x14ac:dyDescent="0.25">
      <c r="A5729" s="43" t="s">
        <v>308</v>
      </c>
      <c r="B5729" s="44">
        <v>43933.697916666664</v>
      </c>
      <c r="C5729" s="45">
        <f t="shared" si="267"/>
        <v>43934.047089060026</v>
      </c>
      <c r="D5729" s="46">
        <v>2.16</v>
      </c>
      <c r="E5729" s="46">
        <v>2110</v>
      </c>
      <c r="F5729" s="47">
        <f t="shared" si="268"/>
        <v>899.99999979045242</v>
      </c>
      <c r="G5729" s="48">
        <f t="shared" si="269"/>
        <v>53773691.665687837</v>
      </c>
    </row>
    <row r="5730" spans="1:7" x14ac:dyDescent="0.25">
      <c r="A5730" s="43" t="s">
        <v>308</v>
      </c>
      <c r="B5730" s="44">
        <v>43933.708333333336</v>
      </c>
      <c r="C5730" s="45">
        <f t="shared" si="267"/>
        <v>43934.057505726698</v>
      </c>
      <c r="D5730" s="46">
        <v>2.16</v>
      </c>
      <c r="E5730" s="46">
        <v>2110</v>
      </c>
      <c r="F5730" s="47">
        <f t="shared" si="268"/>
        <v>900.00000041909516</v>
      </c>
      <c r="G5730" s="48">
        <f t="shared" si="269"/>
        <v>53773691.703248329</v>
      </c>
    </row>
    <row r="5731" spans="1:7" x14ac:dyDescent="0.25">
      <c r="A5731" s="43" t="s">
        <v>308</v>
      </c>
      <c r="B5731" s="44">
        <v>43933.71875</v>
      </c>
      <c r="C5731" s="45">
        <f t="shared" si="267"/>
        <v>43934.067922393362</v>
      </c>
      <c r="D5731" s="46">
        <v>2.16</v>
      </c>
      <c r="E5731" s="46">
        <v>2110</v>
      </c>
      <c r="F5731" s="47">
        <f t="shared" si="268"/>
        <v>899.99999979045242</v>
      </c>
      <c r="G5731" s="48">
        <f t="shared" si="269"/>
        <v>53773691.665687837</v>
      </c>
    </row>
    <row r="5732" spans="1:7" x14ac:dyDescent="0.25">
      <c r="A5732" s="43" t="s">
        <v>308</v>
      </c>
      <c r="B5732" s="44">
        <v>43933.729166666664</v>
      </c>
      <c r="C5732" s="45">
        <f t="shared" si="267"/>
        <v>43934.077088836479</v>
      </c>
      <c r="D5732" s="46">
        <v>2.17</v>
      </c>
      <c r="E5732" s="46">
        <v>2120</v>
      </c>
      <c r="F5732" s="47">
        <f t="shared" si="268"/>
        <v>899.99999979045242</v>
      </c>
      <c r="G5732" s="48">
        <f t="shared" si="269"/>
        <v>54028543.2849565</v>
      </c>
    </row>
    <row r="5733" spans="1:7" x14ac:dyDescent="0.25">
      <c r="A5733" s="43" t="s">
        <v>308</v>
      </c>
      <c r="B5733" s="44">
        <v>43933.739583333336</v>
      </c>
      <c r="C5733" s="45">
        <f t="shared" si="267"/>
        <v>43934.088755726698</v>
      </c>
      <c r="D5733" s="46">
        <v>2.16</v>
      </c>
      <c r="E5733" s="46">
        <v>2110</v>
      </c>
      <c r="F5733" s="47">
        <f t="shared" si="268"/>
        <v>900.00000041909516</v>
      </c>
      <c r="G5733" s="48">
        <f t="shared" si="269"/>
        <v>53773691.703248329</v>
      </c>
    </row>
    <row r="5734" spans="1:7" x14ac:dyDescent="0.25">
      <c r="A5734" s="43" t="s">
        <v>308</v>
      </c>
      <c r="B5734" s="44">
        <v>43933.75</v>
      </c>
      <c r="C5734" s="45">
        <f t="shared" si="267"/>
        <v>43934.097922169814</v>
      </c>
      <c r="D5734" s="46">
        <v>2.17</v>
      </c>
      <c r="E5734" s="46">
        <v>2120</v>
      </c>
      <c r="F5734" s="47">
        <f t="shared" si="268"/>
        <v>899.99999979045242</v>
      </c>
      <c r="G5734" s="48">
        <f t="shared" si="269"/>
        <v>54028543.2849565</v>
      </c>
    </row>
    <row r="5735" spans="1:7" x14ac:dyDescent="0.25">
      <c r="A5735" s="43" t="s">
        <v>308</v>
      </c>
      <c r="B5735" s="44">
        <v>43933.760416666664</v>
      </c>
      <c r="C5735" s="45">
        <f t="shared" si="267"/>
        <v>43934.109589060026</v>
      </c>
      <c r="D5735" s="46">
        <v>2.16</v>
      </c>
      <c r="E5735" s="46">
        <v>2110</v>
      </c>
      <c r="F5735" s="47">
        <f t="shared" si="268"/>
        <v>899.99999979045242</v>
      </c>
      <c r="G5735" s="48">
        <f t="shared" si="269"/>
        <v>53773691.665687837</v>
      </c>
    </row>
    <row r="5736" spans="1:7" x14ac:dyDescent="0.25">
      <c r="A5736" s="43" t="s">
        <v>308</v>
      </c>
      <c r="B5736" s="44">
        <v>43933.770833333336</v>
      </c>
      <c r="C5736" s="45">
        <f t="shared" si="267"/>
        <v>43934.11875550315</v>
      </c>
      <c r="D5736" s="46">
        <v>2.17</v>
      </c>
      <c r="E5736" s="46">
        <v>2120</v>
      </c>
      <c r="F5736" s="47">
        <f t="shared" si="268"/>
        <v>900.00000041909516</v>
      </c>
      <c r="G5736" s="48">
        <f t="shared" si="269"/>
        <v>54028543.322695002</v>
      </c>
    </row>
    <row r="5737" spans="1:7" x14ac:dyDescent="0.25">
      <c r="A5737" s="43" t="s">
        <v>308</v>
      </c>
      <c r="B5737" s="44">
        <v>43933.78125</v>
      </c>
      <c r="C5737" s="45">
        <f t="shared" si="267"/>
        <v>43934.130422393362</v>
      </c>
      <c r="D5737" s="46">
        <v>2.16</v>
      </c>
      <c r="E5737" s="46">
        <v>2110</v>
      </c>
      <c r="F5737" s="47">
        <f t="shared" si="268"/>
        <v>899.99999979045242</v>
      </c>
      <c r="G5737" s="48">
        <f t="shared" si="269"/>
        <v>53773691.665687837</v>
      </c>
    </row>
    <row r="5738" spans="1:7" x14ac:dyDescent="0.25">
      <c r="A5738" s="43" t="s">
        <v>308</v>
      </c>
      <c r="B5738" s="44">
        <v>43933.791666666664</v>
      </c>
      <c r="C5738" s="45">
        <f t="shared" si="267"/>
        <v>43934.140839060026</v>
      </c>
      <c r="D5738" s="46">
        <v>2.16</v>
      </c>
      <c r="E5738" s="46">
        <v>2110</v>
      </c>
      <c r="F5738" s="47">
        <f t="shared" si="268"/>
        <v>899.99999979045242</v>
      </c>
      <c r="G5738" s="48">
        <f t="shared" si="269"/>
        <v>53773691.665687837</v>
      </c>
    </row>
    <row r="5739" spans="1:7" x14ac:dyDescent="0.25">
      <c r="A5739" s="43" t="s">
        <v>308</v>
      </c>
      <c r="B5739" s="44">
        <v>43933.802083333336</v>
      </c>
      <c r="C5739" s="45">
        <f t="shared" si="267"/>
        <v>43934.15000550315</v>
      </c>
      <c r="D5739" s="46">
        <v>2.17</v>
      </c>
      <c r="E5739" s="46">
        <v>2120</v>
      </c>
      <c r="F5739" s="47">
        <f t="shared" si="268"/>
        <v>900.00000041909516</v>
      </c>
      <c r="G5739" s="48">
        <f t="shared" si="269"/>
        <v>54028543.322695002</v>
      </c>
    </row>
    <row r="5740" spans="1:7" x14ac:dyDescent="0.25">
      <c r="A5740" s="43" t="s">
        <v>308</v>
      </c>
      <c r="B5740" s="44">
        <v>43933.8125</v>
      </c>
      <c r="C5740" s="45">
        <f t="shared" si="267"/>
        <v>43934.161672393362</v>
      </c>
      <c r="D5740" s="46">
        <v>2.16</v>
      </c>
      <c r="E5740" s="46">
        <v>2110</v>
      </c>
      <c r="F5740" s="47">
        <f t="shared" si="268"/>
        <v>899.99999979045242</v>
      </c>
      <c r="G5740" s="48">
        <f t="shared" si="269"/>
        <v>53773691.665687837</v>
      </c>
    </row>
    <row r="5741" spans="1:7" x14ac:dyDescent="0.25">
      <c r="A5741" s="43" t="s">
        <v>308</v>
      </c>
      <c r="B5741" s="44">
        <v>43933.822916666664</v>
      </c>
      <c r="C5741" s="45">
        <f t="shared" si="267"/>
        <v>43934.170838836479</v>
      </c>
      <c r="D5741" s="46">
        <v>2.17</v>
      </c>
      <c r="E5741" s="46">
        <v>2120</v>
      </c>
      <c r="F5741" s="47">
        <f t="shared" si="268"/>
        <v>899.99999979045242</v>
      </c>
      <c r="G5741" s="48">
        <f t="shared" si="269"/>
        <v>54028543.2849565</v>
      </c>
    </row>
    <row r="5742" spans="1:7" x14ac:dyDescent="0.25">
      <c r="A5742" s="43" t="s">
        <v>308</v>
      </c>
      <c r="B5742" s="44">
        <v>43933.833333333336</v>
      </c>
      <c r="C5742" s="45">
        <f t="shared" si="267"/>
        <v>43934.18125550315</v>
      </c>
      <c r="D5742" s="46">
        <v>2.17</v>
      </c>
      <c r="E5742" s="46">
        <v>2120</v>
      </c>
      <c r="F5742" s="47">
        <f t="shared" si="268"/>
        <v>900.00000041909516</v>
      </c>
      <c r="G5742" s="48">
        <f t="shared" si="269"/>
        <v>54028543.322695002</v>
      </c>
    </row>
    <row r="5743" spans="1:7" x14ac:dyDescent="0.25">
      <c r="A5743" s="43" t="s">
        <v>308</v>
      </c>
      <c r="B5743" s="44">
        <v>43933.84375</v>
      </c>
      <c r="C5743" s="45">
        <f t="shared" si="267"/>
        <v>43934.191672169814</v>
      </c>
      <c r="D5743" s="46">
        <v>2.17</v>
      </c>
      <c r="E5743" s="46">
        <v>2120</v>
      </c>
      <c r="F5743" s="47">
        <f t="shared" si="268"/>
        <v>899.99999979045242</v>
      </c>
      <c r="G5743" s="48">
        <f t="shared" si="269"/>
        <v>54028543.2849565</v>
      </c>
    </row>
    <row r="5744" spans="1:7" x14ac:dyDescent="0.25">
      <c r="A5744" s="43" t="s">
        <v>308</v>
      </c>
      <c r="B5744" s="44">
        <v>43933.854166666664</v>
      </c>
      <c r="C5744" s="45">
        <f t="shared" si="267"/>
        <v>43934.202088836479</v>
      </c>
      <c r="D5744" s="46">
        <v>2.17</v>
      </c>
      <c r="E5744" s="46">
        <v>2120</v>
      </c>
      <c r="F5744" s="47">
        <f t="shared" si="268"/>
        <v>899.99999979045242</v>
      </c>
      <c r="G5744" s="48">
        <f t="shared" si="269"/>
        <v>54028543.2849565</v>
      </c>
    </row>
    <row r="5745" spans="1:7" x14ac:dyDescent="0.25">
      <c r="A5745" s="43" t="s">
        <v>308</v>
      </c>
      <c r="B5745" s="44">
        <v>43933.864583333336</v>
      </c>
      <c r="C5745" s="45">
        <f t="shared" si="267"/>
        <v>43934.213755726698</v>
      </c>
      <c r="D5745" s="46">
        <v>2.16</v>
      </c>
      <c r="E5745" s="46">
        <v>2110</v>
      </c>
      <c r="F5745" s="47">
        <f t="shared" si="268"/>
        <v>900.00000041909516</v>
      </c>
      <c r="G5745" s="48">
        <f t="shared" si="269"/>
        <v>53773691.703248329</v>
      </c>
    </row>
    <row r="5746" spans="1:7" x14ac:dyDescent="0.25">
      <c r="A5746" s="43" t="s">
        <v>308</v>
      </c>
      <c r="B5746" s="44">
        <v>43933.875</v>
      </c>
      <c r="C5746" s="45">
        <f t="shared" si="267"/>
        <v>43934.224172393362</v>
      </c>
      <c r="D5746" s="46">
        <v>2.16</v>
      </c>
      <c r="E5746" s="46">
        <v>2110</v>
      </c>
      <c r="F5746" s="47">
        <f t="shared" si="268"/>
        <v>899.99999979045242</v>
      </c>
      <c r="G5746" s="48">
        <f t="shared" si="269"/>
        <v>53773691.665687837</v>
      </c>
    </row>
    <row r="5747" spans="1:7" x14ac:dyDescent="0.25">
      <c r="A5747" s="43" t="s">
        <v>308</v>
      </c>
      <c r="B5747" s="44">
        <v>43933.885416666664</v>
      </c>
      <c r="C5747" s="45">
        <f t="shared" si="267"/>
        <v>43934.234589060026</v>
      </c>
      <c r="D5747" s="46">
        <v>2.16</v>
      </c>
      <c r="E5747" s="46">
        <v>2110</v>
      </c>
      <c r="F5747" s="47">
        <f t="shared" si="268"/>
        <v>899.99999979045242</v>
      </c>
      <c r="G5747" s="48">
        <f t="shared" si="269"/>
        <v>53773691.665687837</v>
      </c>
    </row>
    <row r="5748" spans="1:7" x14ac:dyDescent="0.25">
      <c r="A5748" s="43" t="s">
        <v>308</v>
      </c>
      <c r="B5748" s="44">
        <v>43933.895833333336</v>
      </c>
      <c r="C5748" s="45">
        <f t="shared" si="267"/>
        <v>43934.245005726698</v>
      </c>
      <c r="D5748" s="46">
        <v>2.16</v>
      </c>
      <c r="E5748" s="46">
        <v>2110</v>
      </c>
      <c r="F5748" s="47">
        <f t="shared" si="268"/>
        <v>900.00000041909516</v>
      </c>
      <c r="G5748" s="48">
        <f t="shared" si="269"/>
        <v>53773691.703248329</v>
      </c>
    </row>
    <row r="5749" spans="1:7" x14ac:dyDescent="0.25">
      <c r="A5749" s="43" t="s">
        <v>308</v>
      </c>
      <c r="B5749" s="44">
        <v>43933.90625</v>
      </c>
      <c r="C5749" s="45">
        <f t="shared" si="267"/>
        <v>43934.255422393362</v>
      </c>
      <c r="D5749" s="46">
        <v>2.16</v>
      </c>
      <c r="E5749" s="46">
        <v>2110</v>
      </c>
      <c r="F5749" s="47">
        <f t="shared" si="268"/>
        <v>899.99999979045242</v>
      </c>
      <c r="G5749" s="48">
        <f t="shared" si="269"/>
        <v>53773691.665687837</v>
      </c>
    </row>
    <row r="5750" spans="1:7" x14ac:dyDescent="0.25">
      <c r="A5750" s="43" t="s">
        <v>308</v>
      </c>
      <c r="B5750" s="44">
        <v>43933.916666666664</v>
      </c>
      <c r="C5750" s="45">
        <f t="shared" si="267"/>
        <v>43934.265839060026</v>
      </c>
      <c r="D5750" s="46">
        <v>2.16</v>
      </c>
      <c r="E5750" s="46">
        <v>2110</v>
      </c>
      <c r="F5750" s="47">
        <f t="shared" si="268"/>
        <v>899.99999979045242</v>
      </c>
      <c r="G5750" s="48">
        <f t="shared" si="269"/>
        <v>53773691.665687837</v>
      </c>
    </row>
    <row r="5751" spans="1:7" x14ac:dyDescent="0.25">
      <c r="A5751" s="43" t="s">
        <v>308</v>
      </c>
      <c r="B5751" s="44">
        <v>43933.927083333336</v>
      </c>
      <c r="C5751" s="45">
        <f t="shared" si="267"/>
        <v>43934.278792065394</v>
      </c>
      <c r="D5751" s="46">
        <v>2.15</v>
      </c>
      <c r="E5751" s="46">
        <v>2090</v>
      </c>
      <c r="F5751" s="47">
        <f t="shared" si="268"/>
        <v>900.00000041909516</v>
      </c>
      <c r="G5751" s="48">
        <f t="shared" si="269"/>
        <v>53263988.464354977</v>
      </c>
    </row>
    <row r="5752" spans="1:7" x14ac:dyDescent="0.25">
      <c r="A5752" s="43" t="s">
        <v>308</v>
      </c>
      <c r="B5752" s="44">
        <v>43933.9375</v>
      </c>
      <c r="C5752" s="45">
        <f t="shared" si="267"/>
        <v>43934.289208732058</v>
      </c>
      <c r="D5752" s="46">
        <v>2.15</v>
      </c>
      <c r="E5752" s="46">
        <v>2090</v>
      </c>
      <c r="F5752" s="47">
        <f t="shared" si="268"/>
        <v>899.99999979045242</v>
      </c>
      <c r="G5752" s="48">
        <f t="shared" si="269"/>
        <v>53263988.42715051</v>
      </c>
    </row>
    <row r="5753" spans="1:7" x14ac:dyDescent="0.25">
      <c r="A5753" s="43" t="s">
        <v>308</v>
      </c>
      <c r="B5753" s="44">
        <v>43933.947916666664</v>
      </c>
      <c r="C5753" s="45">
        <f t="shared" si="267"/>
        <v>43934.299625398722</v>
      </c>
      <c r="D5753" s="46">
        <v>2.15</v>
      </c>
      <c r="E5753" s="46">
        <v>2090</v>
      </c>
      <c r="F5753" s="47">
        <f t="shared" si="268"/>
        <v>899.99999979045242</v>
      </c>
      <c r="G5753" s="48">
        <f t="shared" si="269"/>
        <v>53263988.42715051</v>
      </c>
    </row>
    <row r="5754" spans="1:7" x14ac:dyDescent="0.25">
      <c r="A5754" s="43" t="s">
        <v>308</v>
      </c>
      <c r="B5754" s="44">
        <v>43933.958333333336</v>
      </c>
      <c r="C5754" s="45">
        <f t="shared" si="267"/>
        <v>43934.310042065394</v>
      </c>
      <c r="D5754" s="46">
        <v>2.15</v>
      </c>
      <c r="E5754" s="46">
        <v>2090</v>
      </c>
      <c r="F5754" s="47">
        <f t="shared" si="268"/>
        <v>900.00000041909516</v>
      </c>
      <c r="G5754" s="48">
        <f t="shared" si="269"/>
        <v>53263988.464354977</v>
      </c>
    </row>
    <row r="5755" spans="1:7" x14ac:dyDescent="0.25">
      <c r="A5755" s="43" t="s">
        <v>308</v>
      </c>
      <c r="B5755" s="44">
        <v>43933.96875</v>
      </c>
      <c r="C5755" s="45">
        <f t="shared" si="267"/>
        <v>43934.320458732058</v>
      </c>
      <c r="D5755" s="46">
        <v>2.15</v>
      </c>
      <c r="E5755" s="46">
        <v>2090</v>
      </c>
      <c r="F5755" s="47">
        <f t="shared" si="268"/>
        <v>899.99999979045242</v>
      </c>
      <c r="G5755" s="48">
        <f t="shared" si="269"/>
        <v>53263988.42715051</v>
      </c>
    </row>
    <row r="5756" spans="1:7" x14ac:dyDescent="0.25">
      <c r="A5756" s="43" t="s">
        <v>308</v>
      </c>
      <c r="B5756" s="44">
        <v>43933.979166666664</v>
      </c>
      <c r="C5756" s="45">
        <f t="shared" si="267"/>
        <v>43934.328339060026</v>
      </c>
      <c r="D5756" s="46">
        <v>2.16</v>
      </c>
      <c r="E5756" s="46">
        <v>2110</v>
      </c>
      <c r="F5756" s="47">
        <f t="shared" si="268"/>
        <v>899.99999979045242</v>
      </c>
      <c r="G5756" s="48">
        <f t="shared" si="269"/>
        <v>53773691.665687837</v>
      </c>
    </row>
    <row r="5757" spans="1:7" x14ac:dyDescent="0.25">
      <c r="A5757" s="43" t="s">
        <v>308</v>
      </c>
      <c r="B5757" s="44">
        <v>43933.989583333336</v>
      </c>
      <c r="C5757" s="45">
        <f t="shared" si="267"/>
        <v>43934.338755726698</v>
      </c>
      <c r="D5757" s="46">
        <v>2.16</v>
      </c>
      <c r="E5757" s="46">
        <v>2110</v>
      </c>
      <c r="F5757" s="47">
        <f t="shared" si="268"/>
        <v>900.00000041909516</v>
      </c>
      <c r="G5757" s="48">
        <f t="shared" si="269"/>
        <v>53773691.703248329</v>
      </c>
    </row>
    <row r="5758" spans="1:7" x14ac:dyDescent="0.25">
      <c r="A5758" s="43" t="s">
        <v>308</v>
      </c>
      <c r="B5758" s="44">
        <v>43934</v>
      </c>
      <c r="C5758" s="45">
        <f t="shared" si="267"/>
        <v>43934.351708732058</v>
      </c>
      <c r="D5758" s="46">
        <v>2.15</v>
      </c>
      <c r="E5758" s="46">
        <v>2090</v>
      </c>
      <c r="F5758" s="47">
        <f t="shared" si="268"/>
        <v>899.99999979045242</v>
      </c>
      <c r="G5758" s="48">
        <f t="shared" si="269"/>
        <v>53263988.42715051</v>
      </c>
    </row>
    <row r="5759" spans="1:7" x14ac:dyDescent="0.25">
      <c r="A5759" s="43" t="s">
        <v>308</v>
      </c>
      <c r="B5759" s="44">
        <v>43934.010416666664</v>
      </c>
      <c r="C5759" s="45">
        <f t="shared" si="267"/>
        <v>43934.363411858969</v>
      </c>
      <c r="D5759" s="46">
        <v>2.14</v>
      </c>
      <c r="E5759" s="46">
        <v>2080</v>
      </c>
      <c r="F5759" s="47">
        <f t="shared" si="268"/>
        <v>899.99999979045242</v>
      </c>
      <c r="G5759" s="48">
        <f t="shared" si="269"/>
        <v>53009136.807881847</v>
      </c>
    </row>
    <row r="5760" spans="1:7" x14ac:dyDescent="0.25">
      <c r="A5760" s="43" t="s">
        <v>308</v>
      </c>
      <c r="B5760" s="44">
        <v>43934.020833333336</v>
      </c>
      <c r="C5760" s="45">
        <f t="shared" si="267"/>
        <v>43934.37643891586</v>
      </c>
      <c r="D5760" s="46">
        <v>2.13</v>
      </c>
      <c r="E5760" s="46">
        <v>2060</v>
      </c>
      <c r="F5760" s="47">
        <f t="shared" si="268"/>
        <v>900.00000041909516</v>
      </c>
      <c r="G5760" s="48">
        <f t="shared" si="269"/>
        <v>52499433.606014952</v>
      </c>
    </row>
    <row r="5761" spans="1:7" x14ac:dyDescent="0.25">
      <c r="A5761" s="43" t="s">
        <v>308</v>
      </c>
      <c r="B5761" s="44">
        <v>43934.03125</v>
      </c>
      <c r="C5761" s="45">
        <f t="shared" si="267"/>
        <v>43934.386855582525</v>
      </c>
      <c r="D5761" s="46">
        <v>2.13</v>
      </c>
      <c r="E5761" s="46">
        <v>2060</v>
      </c>
      <c r="F5761" s="47">
        <f t="shared" si="268"/>
        <v>899.99999979045242</v>
      </c>
      <c r="G5761" s="48">
        <f t="shared" si="269"/>
        <v>52499433.569344528</v>
      </c>
    </row>
    <row r="5762" spans="1:7" x14ac:dyDescent="0.25">
      <c r="A5762" s="43" t="s">
        <v>308</v>
      </c>
      <c r="B5762" s="44">
        <v>43934.041666666664</v>
      </c>
      <c r="C5762" s="45">
        <f t="shared" ref="C5762:C5825" si="270">B5762+((13422*(1/E5762)+2.019)/24)</f>
        <v>43934.397272249189</v>
      </c>
      <c r="D5762" s="46">
        <v>2.13</v>
      </c>
      <c r="E5762" s="46">
        <v>2060</v>
      </c>
      <c r="F5762" s="47">
        <f t="shared" si="268"/>
        <v>899.99999979045242</v>
      </c>
      <c r="G5762" s="48">
        <f t="shared" si="269"/>
        <v>52499433.569344528</v>
      </c>
    </row>
    <row r="5763" spans="1:7" x14ac:dyDescent="0.25">
      <c r="A5763" s="43" t="s">
        <v>308</v>
      </c>
      <c r="B5763" s="44">
        <v>43934.052083333336</v>
      </c>
      <c r="C5763" s="45">
        <f t="shared" si="270"/>
        <v>43934.409013211385</v>
      </c>
      <c r="D5763" s="46">
        <v>2.12</v>
      </c>
      <c r="E5763" s="46">
        <v>2050</v>
      </c>
      <c r="F5763" s="47">
        <f t="shared" ref="F5763:F5826" si="271">CONVERT((B5763-B5762),"day","sec")</f>
        <v>900.00000041909516</v>
      </c>
      <c r="G5763" s="48">
        <f t="shared" si="269"/>
        <v>52244581.98656828</v>
      </c>
    </row>
    <row r="5764" spans="1:7" x14ac:dyDescent="0.25">
      <c r="A5764" s="43" t="s">
        <v>308</v>
      </c>
      <c r="B5764" s="44">
        <v>43934.0625</v>
      </c>
      <c r="C5764" s="45">
        <f t="shared" si="270"/>
        <v>43934.418105582525</v>
      </c>
      <c r="D5764" s="46">
        <v>2.13</v>
      </c>
      <c r="E5764" s="46">
        <v>2060</v>
      </c>
      <c r="F5764" s="47">
        <f t="shared" si="271"/>
        <v>899.99999979045242</v>
      </c>
      <c r="G5764" s="48">
        <f t="shared" ref="G5764:G5827" si="272">F5764*E5764*CONVERT(1,"ft^3","l")</f>
        <v>52499433.569344528</v>
      </c>
    </row>
    <row r="5765" spans="1:7" x14ac:dyDescent="0.25">
      <c r="A5765" s="43" t="s">
        <v>308</v>
      </c>
      <c r="B5765" s="44">
        <v>43934.072916666664</v>
      </c>
      <c r="C5765" s="45">
        <f t="shared" si="270"/>
        <v>43934.428522249189</v>
      </c>
      <c r="D5765" s="46">
        <v>2.13</v>
      </c>
      <c r="E5765" s="46">
        <v>2060</v>
      </c>
      <c r="F5765" s="47">
        <f t="shared" si="271"/>
        <v>899.99999979045242</v>
      </c>
      <c r="G5765" s="48">
        <f t="shared" si="272"/>
        <v>52499433.569344528</v>
      </c>
    </row>
    <row r="5766" spans="1:7" x14ac:dyDescent="0.25">
      <c r="A5766" s="43" t="s">
        <v>308</v>
      </c>
      <c r="B5766" s="44">
        <v>43934.083333333336</v>
      </c>
      <c r="C5766" s="45">
        <f t="shared" si="270"/>
        <v>43934.442950944176</v>
      </c>
      <c r="D5766" s="46">
        <v>2.11</v>
      </c>
      <c r="E5766" s="46">
        <v>2030</v>
      </c>
      <c r="F5766" s="47">
        <f t="shared" si="271"/>
        <v>900.00000041909516</v>
      </c>
      <c r="G5766" s="48">
        <f t="shared" si="272"/>
        <v>51734878.747674935</v>
      </c>
    </row>
    <row r="5767" spans="1:7" x14ac:dyDescent="0.25">
      <c r="A5767" s="43" t="s">
        <v>308</v>
      </c>
      <c r="B5767" s="44">
        <v>43934.09375</v>
      </c>
      <c r="C5767" s="45">
        <f t="shared" si="270"/>
        <v>43934.450679878049</v>
      </c>
      <c r="D5767" s="46">
        <v>2.12</v>
      </c>
      <c r="E5767" s="46">
        <v>2050</v>
      </c>
      <c r="F5767" s="47">
        <f t="shared" si="271"/>
        <v>899.99999979045242</v>
      </c>
      <c r="G5767" s="48">
        <f t="shared" si="272"/>
        <v>52244581.950075865</v>
      </c>
    </row>
    <row r="5768" spans="1:7" x14ac:dyDescent="0.25">
      <c r="A5768" s="43" t="s">
        <v>308</v>
      </c>
      <c r="B5768" s="44">
        <v>43934.104166666664</v>
      </c>
      <c r="C5768" s="45">
        <f t="shared" si="270"/>
        <v>43934.463784277505</v>
      </c>
      <c r="D5768" s="46">
        <v>2.11</v>
      </c>
      <c r="E5768" s="46">
        <v>2030</v>
      </c>
      <c r="F5768" s="47">
        <f t="shared" si="271"/>
        <v>899.99999979045242</v>
      </c>
      <c r="G5768" s="48">
        <f t="shared" si="272"/>
        <v>51734878.711538538</v>
      </c>
    </row>
    <row r="5769" spans="1:7" x14ac:dyDescent="0.25">
      <c r="A5769" s="43" t="s">
        <v>308</v>
      </c>
      <c r="B5769" s="44">
        <v>43934.114583333336</v>
      </c>
      <c r="C5769" s="45">
        <f t="shared" si="270"/>
        <v>43934.474200944176</v>
      </c>
      <c r="D5769" s="46">
        <v>2.11</v>
      </c>
      <c r="E5769" s="46">
        <v>2030</v>
      </c>
      <c r="F5769" s="47">
        <f t="shared" si="271"/>
        <v>900.00000041909516</v>
      </c>
      <c r="G5769" s="48">
        <f t="shared" si="272"/>
        <v>51734878.747674935</v>
      </c>
    </row>
    <row r="5770" spans="1:7" x14ac:dyDescent="0.25">
      <c r="A5770" s="43" t="s">
        <v>308</v>
      </c>
      <c r="B5770" s="44">
        <v>43934.125</v>
      </c>
      <c r="C5770" s="45">
        <f t="shared" si="270"/>
        <v>43934.48461761084</v>
      </c>
      <c r="D5770" s="46">
        <v>2.11</v>
      </c>
      <c r="E5770" s="46">
        <v>2030</v>
      </c>
      <c r="F5770" s="47">
        <f t="shared" si="271"/>
        <v>899.99999979045242</v>
      </c>
      <c r="G5770" s="48">
        <f t="shared" si="272"/>
        <v>51734878.711538538</v>
      </c>
    </row>
    <row r="5771" spans="1:7" x14ac:dyDescent="0.25">
      <c r="A5771" s="43" t="s">
        <v>308</v>
      </c>
      <c r="B5771" s="44">
        <v>43934.135416666664</v>
      </c>
      <c r="C5771" s="45">
        <f t="shared" si="270"/>
        <v>43934.495034277505</v>
      </c>
      <c r="D5771" s="46">
        <v>2.11</v>
      </c>
      <c r="E5771" s="46">
        <v>2030</v>
      </c>
      <c r="F5771" s="47">
        <f t="shared" si="271"/>
        <v>899.99999979045242</v>
      </c>
      <c r="G5771" s="48">
        <f t="shared" si="272"/>
        <v>51734878.711538538</v>
      </c>
    </row>
    <row r="5772" spans="1:7" x14ac:dyDescent="0.25">
      <c r="A5772" s="43" t="s">
        <v>308</v>
      </c>
      <c r="B5772" s="44">
        <v>43934.145833333336</v>
      </c>
      <c r="C5772" s="45">
        <f t="shared" si="270"/>
        <v>43934.502763211385</v>
      </c>
      <c r="D5772" s="46">
        <v>2.12</v>
      </c>
      <c r="E5772" s="46">
        <v>2050</v>
      </c>
      <c r="F5772" s="47">
        <f t="shared" si="271"/>
        <v>900.00000041909516</v>
      </c>
      <c r="G5772" s="48">
        <f t="shared" si="272"/>
        <v>52244581.98656828</v>
      </c>
    </row>
    <row r="5773" spans="1:7" x14ac:dyDescent="0.25">
      <c r="A5773" s="43" t="s">
        <v>308</v>
      </c>
      <c r="B5773" s="44">
        <v>43934.15625</v>
      </c>
      <c r="C5773" s="45">
        <f t="shared" si="270"/>
        <v>43934.513179878049</v>
      </c>
      <c r="D5773" s="46">
        <v>2.12</v>
      </c>
      <c r="E5773" s="46">
        <v>2050</v>
      </c>
      <c r="F5773" s="47">
        <f t="shared" si="271"/>
        <v>899.99999979045242</v>
      </c>
      <c r="G5773" s="48">
        <f t="shared" si="272"/>
        <v>52244581.950075865</v>
      </c>
    </row>
    <row r="5774" spans="1:7" x14ac:dyDescent="0.25">
      <c r="A5774" s="43" t="s">
        <v>308</v>
      </c>
      <c r="B5774" s="44">
        <v>43934.166666666664</v>
      </c>
      <c r="C5774" s="45">
        <f t="shared" si="270"/>
        <v>43934.523596544714</v>
      </c>
      <c r="D5774" s="46">
        <v>2.12</v>
      </c>
      <c r="E5774" s="46">
        <v>2050</v>
      </c>
      <c r="F5774" s="47">
        <f t="shared" si="271"/>
        <v>899.99999979045242</v>
      </c>
      <c r="G5774" s="48">
        <f t="shared" si="272"/>
        <v>52244581.950075865</v>
      </c>
    </row>
    <row r="5775" spans="1:7" x14ac:dyDescent="0.25">
      <c r="A5775" s="43" t="s">
        <v>308</v>
      </c>
      <c r="B5775" s="44">
        <v>43934.177083333336</v>
      </c>
      <c r="C5775" s="45">
        <f t="shared" si="270"/>
        <v>43934.538064768982</v>
      </c>
      <c r="D5775" s="46">
        <v>2.1</v>
      </c>
      <c r="E5775" s="46">
        <v>2020</v>
      </c>
      <c r="F5775" s="47">
        <f t="shared" si="271"/>
        <v>900.00000041909516</v>
      </c>
      <c r="G5775" s="48">
        <f t="shared" si="272"/>
        <v>51480027.128228255</v>
      </c>
    </row>
    <row r="5776" spans="1:7" x14ac:dyDescent="0.25">
      <c r="A5776" s="43" t="s">
        <v>308</v>
      </c>
      <c r="B5776" s="44">
        <v>43934.1875</v>
      </c>
      <c r="C5776" s="45">
        <f t="shared" si="270"/>
        <v>43934.54711761084</v>
      </c>
      <c r="D5776" s="46">
        <v>2.11</v>
      </c>
      <c r="E5776" s="46">
        <v>2030</v>
      </c>
      <c r="F5776" s="47">
        <f t="shared" si="271"/>
        <v>899.99999979045242</v>
      </c>
      <c r="G5776" s="48">
        <f t="shared" si="272"/>
        <v>51734878.711538538</v>
      </c>
    </row>
    <row r="5777" spans="1:7" x14ac:dyDescent="0.25">
      <c r="A5777" s="43" t="s">
        <v>308</v>
      </c>
      <c r="B5777" s="44">
        <v>43934.197916666664</v>
      </c>
      <c r="C5777" s="45">
        <f t="shared" si="270"/>
        <v>43934.557534277505</v>
      </c>
      <c r="D5777" s="46">
        <v>2.11</v>
      </c>
      <c r="E5777" s="46">
        <v>2030</v>
      </c>
      <c r="F5777" s="47">
        <f t="shared" si="271"/>
        <v>899.99999979045242</v>
      </c>
      <c r="G5777" s="48">
        <f t="shared" si="272"/>
        <v>51734878.711538538</v>
      </c>
    </row>
    <row r="5778" spans="1:7" x14ac:dyDescent="0.25">
      <c r="A5778" s="43" t="s">
        <v>308</v>
      </c>
      <c r="B5778" s="44">
        <v>43934.208333333336</v>
      </c>
      <c r="C5778" s="45">
        <f t="shared" si="270"/>
        <v>43934.567950944176</v>
      </c>
      <c r="D5778" s="46">
        <v>2.11</v>
      </c>
      <c r="E5778" s="46">
        <v>2030</v>
      </c>
      <c r="F5778" s="47">
        <f t="shared" si="271"/>
        <v>900.00000041909516</v>
      </c>
      <c r="G5778" s="48">
        <f t="shared" si="272"/>
        <v>51734878.747674935</v>
      </c>
    </row>
    <row r="5779" spans="1:7" x14ac:dyDescent="0.25">
      <c r="A5779" s="43" t="s">
        <v>308</v>
      </c>
      <c r="B5779" s="44">
        <v>43934.21875</v>
      </c>
      <c r="C5779" s="45">
        <f t="shared" si="270"/>
        <v>43934.579731435646</v>
      </c>
      <c r="D5779" s="46">
        <v>2.1</v>
      </c>
      <c r="E5779" s="46">
        <v>2020</v>
      </c>
      <c r="F5779" s="47">
        <f t="shared" si="271"/>
        <v>899.99999979045242</v>
      </c>
      <c r="G5779" s="48">
        <f t="shared" si="272"/>
        <v>51480027.092269875</v>
      </c>
    </row>
    <row r="5780" spans="1:7" x14ac:dyDescent="0.25">
      <c r="A5780" s="43" t="s">
        <v>308</v>
      </c>
      <c r="B5780" s="44">
        <v>43934.229166666664</v>
      </c>
      <c r="C5780" s="45">
        <f t="shared" si="270"/>
        <v>43934.588784277505</v>
      </c>
      <c r="D5780" s="46">
        <v>2.11</v>
      </c>
      <c r="E5780" s="46">
        <v>2030</v>
      </c>
      <c r="F5780" s="47">
        <f t="shared" si="271"/>
        <v>899.99999979045242</v>
      </c>
      <c r="G5780" s="48">
        <f t="shared" si="272"/>
        <v>51734878.711538538</v>
      </c>
    </row>
    <row r="5781" spans="1:7" x14ac:dyDescent="0.25">
      <c r="A5781" s="43" t="s">
        <v>308</v>
      </c>
      <c r="B5781" s="44">
        <v>43934.239583333336</v>
      </c>
      <c r="C5781" s="45">
        <f t="shared" si="270"/>
        <v>43934.600564768982</v>
      </c>
      <c r="D5781" s="46">
        <v>2.1</v>
      </c>
      <c r="E5781" s="46">
        <v>2020</v>
      </c>
      <c r="F5781" s="47">
        <f t="shared" si="271"/>
        <v>900.00000041909516</v>
      </c>
      <c r="G5781" s="48">
        <f t="shared" si="272"/>
        <v>51480027.128228255</v>
      </c>
    </row>
    <row r="5782" spans="1:7" x14ac:dyDescent="0.25">
      <c r="A5782" s="43" t="s">
        <v>308</v>
      </c>
      <c r="B5782" s="44">
        <v>43934.25</v>
      </c>
      <c r="C5782" s="45">
        <f t="shared" si="270"/>
        <v>43934.610981435646</v>
      </c>
      <c r="D5782" s="46">
        <v>2.1</v>
      </c>
      <c r="E5782" s="46">
        <v>2020</v>
      </c>
      <c r="F5782" s="47">
        <f t="shared" si="271"/>
        <v>899.99999979045242</v>
      </c>
      <c r="G5782" s="48">
        <f t="shared" si="272"/>
        <v>51480027.092269875</v>
      </c>
    </row>
    <row r="5783" spans="1:7" x14ac:dyDescent="0.25">
      <c r="A5783" s="43" t="s">
        <v>308</v>
      </c>
      <c r="B5783" s="44">
        <v>43934.260416666664</v>
      </c>
      <c r="C5783" s="45">
        <f t="shared" si="270"/>
        <v>43934.624166666661</v>
      </c>
      <c r="D5783" s="46">
        <v>2.09</v>
      </c>
      <c r="E5783" s="46">
        <v>2000</v>
      </c>
      <c r="F5783" s="47">
        <f t="shared" si="271"/>
        <v>899.99999979045242</v>
      </c>
      <c r="G5783" s="48">
        <f t="shared" si="272"/>
        <v>50970323.853732549</v>
      </c>
    </row>
    <row r="5784" spans="1:7" x14ac:dyDescent="0.25">
      <c r="A5784" s="43" t="s">
        <v>308</v>
      </c>
      <c r="B5784" s="44">
        <v>43934.270833333336</v>
      </c>
      <c r="C5784" s="45">
        <f t="shared" si="270"/>
        <v>43934.635988484093</v>
      </c>
      <c r="D5784" s="46">
        <v>2.08</v>
      </c>
      <c r="E5784" s="46">
        <v>1990</v>
      </c>
      <c r="F5784" s="47">
        <f t="shared" si="271"/>
        <v>900.00000041909516</v>
      </c>
      <c r="G5784" s="48">
        <f t="shared" si="272"/>
        <v>50715472.269888237</v>
      </c>
    </row>
    <row r="5785" spans="1:7" x14ac:dyDescent="0.25">
      <c r="A5785" s="43" t="s">
        <v>308</v>
      </c>
      <c r="B5785" s="44">
        <v>43934.28125</v>
      </c>
      <c r="C5785" s="45">
        <f t="shared" si="270"/>
        <v>43934.646405150757</v>
      </c>
      <c r="D5785" s="46">
        <v>2.08</v>
      </c>
      <c r="E5785" s="46">
        <v>1990</v>
      </c>
      <c r="F5785" s="47">
        <f t="shared" si="271"/>
        <v>899.99999979045242</v>
      </c>
      <c r="G5785" s="48">
        <f t="shared" si="272"/>
        <v>50715472.234463885</v>
      </c>
    </row>
    <row r="5786" spans="1:7" x14ac:dyDescent="0.25">
      <c r="A5786" s="43" t="s">
        <v>308</v>
      </c>
      <c r="B5786" s="44">
        <v>43934.291666666664</v>
      </c>
      <c r="C5786" s="45">
        <f t="shared" si="270"/>
        <v>43934.659674915398</v>
      </c>
      <c r="D5786" s="46">
        <v>2.0699999999999998</v>
      </c>
      <c r="E5786" s="46">
        <v>1970</v>
      </c>
      <c r="F5786" s="47">
        <f t="shared" si="271"/>
        <v>899.99999979045242</v>
      </c>
      <c r="G5786" s="48">
        <f t="shared" si="272"/>
        <v>50205768.995926559</v>
      </c>
    </row>
    <row r="5787" spans="1:7" x14ac:dyDescent="0.25">
      <c r="A5787" s="43" t="s">
        <v>308</v>
      </c>
      <c r="B5787" s="44">
        <v>43934.302083333336</v>
      </c>
      <c r="C5787" s="45">
        <f t="shared" si="270"/>
        <v>43934.663064768982</v>
      </c>
      <c r="D5787" s="46">
        <v>2.1</v>
      </c>
      <c r="E5787" s="46">
        <v>2020</v>
      </c>
      <c r="F5787" s="47">
        <f t="shared" si="271"/>
        <v>900.00000041909516</v>
      </c>
      <c r="G5787" s="48">
        <f t="shared" si="272"/>
        <v>51480027.128228255</v>
      </c>
    </row>
    <row r="5788" spans="1:7" x14ac:dyDescent="0.25">
      <c r="A5788" s="43" t="s">
        <v>308</v>
      </c>
      <c r="B5788" s="44">
        <v>43934.3125</v>
      </c>
      <c r="C5788" s="45">
        <f t="shared" si="270"/>
        <v>43934.677655150757</v>
      </c>
      <c r="D5788" s="46">
        <v>2.08</v>
      </c>
      <c r="E5788" s="46">
        <v>1990</v>
      </c>
      <c r="F5788" s="47">
        <f t="shared" si="271"/>
        <v>899.99999979045242</v>
      </c>
      <c r="G5788" s="48">
        <f t="shared" si="272"/>
        <v>50715472.234463885</v>
      </c>
    </row>
    <row r="5789" spans="1:7" x14ac:dyDescent="0.25">
      <c r="A5789" s="43" t="s">
        <v>308</v>
      </c>
      <c r="B5789" s="44">
        <v>43934.322916666664</v>
      </c>
      <c r="C5789" s="45">
        <f t="shared" si="270"/>
        <v>43934.688071817422</v>
      </c>
      <c r="D5789" s="46">
        <v>2.08</v>
      </c>
      <c r="E5789" s="46">
        <v>1990</v>
      </c>
      <c r="F5789" s="47">
        <f t="shared" si="271"/>
        <v>899.99999979045242</v>
      </c>
      <c r="G5789" s="48">
        <f t="shared" si="272"/>
        <v>50715472.234463885</v>
      </c>
    </row>
    <row r="5790" spans="1:7" x14ac:dyDescent="0.25">
      <c r="A5790" s="43" t="s">
        <v>308</v>
      </c>
      <c r="B5790" s="44">
        <v>43934.333333333336</v>
      </c>
      <c r="C5790" s="45">
        <f t="shared" si="270"/>
        <v>43934.697083333333</v>
      </c>
      <c r="D5790" s="46">
        <v>2.09</v>
      </c>
      <c r="E5790" s="46">
        <v>2000</v>
      </c>
      <c r="F5790" s="47">
        <f t="shared" si="271"/>
        <v>900.00000041909516</v>
      </c>
      <c r="G5790" s="48">
        <f t="shared" si="272"/>
        <v>50970323.88933491</v>
      </c>
    </row>
    <row r="5791" spans="1:7" x14ac:dyDescent="0.25">
      <c r="A5791" s="43" t="s">
        <v>308</v>
      </c>
      <c r="B5791" s="44">
        <v>43934.34375</v>
      </c>
      <c r="C5791" s="45">
        <f t="shared" si="270"/>
        <v>43934.696745192305</v>
      </c>
      <c r="D5791" s="46">
        <v>2.14</v>
      </c>
      <c r="E5791" s="46">
        <v>2080</v>
      </c>
      <c r="F5791" s="47">
        <f t="shared" si="271"/>
        <v>899.99999979045242</v>
      </c>
      <c r="G5791" s="48">
        <f t="shared" si="272"/>
        <v>53009136.807881847</v>
      </c>
    </row>
    <row r="5792" spans="1:7" x14ac:dyDescent="0.25">
      <c r="A5792" s="43" t="s">
        <v>308</v>
      </c>
      <c r="B5792" s="44">
        <v>43934.354166666664</v>
      </c>
      <c r="C5792" s="45">
        <f t="shared" si="270"/>
        <v>43934.719321817422</v>
      </c>
      <c r="D5792" s="46">
        <v>2.08</v>
      </c>
      <c r="E5792" s="46">
        <v>1990</v>
      </c>
      <c r="F5792" s="47">
        <f t="shared" si="271"/>
        <v>899.99999979045242</v>
      </c>
      <c r="G5792" s="48">
        <f t="shared" si="272"/>
        <v>50715472.234463885</v>
      </c>
    </row>
    <row r="5793" spans="1:7" x14ac:dyDescent="0.25">
      <c r="A5793" s="43" t="s">
        <v>308</v>
      </c>
      <c r="B5793" s="44">
        <v>43934.364583333336</v>
      </c>
      <c r="C5793" s="45">
        <f t="shared" si="270"/>
        <v>43934.721513211385</v>
      </c>
      <c r="D5793" s="46">
        <v>2.12</v>
      </c>
      <c r="E5793" s="46">
        <v>2050</v>
      </c>
      <c r="F5793" s="47">
        <f t="shared" si="271"/>
        <v>900.00000041909516</v>
      </c>
      <c r="G5793" s="48">
        <f t="shared" si="272"/>
        <v>52244581.98656828</v>
      </c>
    </row>
    <row r="5794" spans="1:7" x14ac:dyDescent="0.25">
      <c r="A5794" s="43" t="s">
        <v>308</v>
      </c>
      <c r="B5794" s="44">
        <v>43934.375</v>
      </c>
      <c r="C5794" s="45">
        <f t="shared" si="270"/>
        <v>43934.73461761084</v>
      </c>
      <c r="D5794" s="46">
        <v>2.11</v>
      </c>
      <c r="E5794" s="46">
        <v>2030</v>
      </c>
      <c r="F5794" s="47">
        <f t="shared" si="271"/>
        <v>899.99999979045242</v>
      </c>
      <c r="G5794" s="48">
        <f t="shared" si="272"/>
        <v>51734878.711538538</v>
      </c>
    </row>
    <row r="5795" spans="1:7" x14ac:dyDescent="0.25">
      <c r="A5795" s="43" t="s">
        <v>308</v>
      </c>
      <c r="B5795" s="44">
        <v>43934.385416666664</v>
      </c>
      <c r="C5795" s="45">
        <f t="shared" si="270"/>
        <v>43934.741022249189</v>
      </c>
      <c r="D5795" s="46">
        <v>2.13</v>
      </c>
      <c r="E5795" s="46">
        <v>2060</v>
      </c>
      <c r="F5795" s="47">
        <f t="shared" si="271"/>
        <v>899.99999979045242</v>
      </c>
      <c r="G5795" s="48">
        <f t="shared" si="272"/>
        <v>52499433.569344528</v>
      </c>
    </row>
    <row r="5796" spans="1:7" x14ac:dyDescent="0.25">
      <c r="A5796" s="43" t="s">
        <v>308</v>
      </c>
      <c r="B5796" s="44">
        <v>43934.395833333336</v>
      </c>
      <c r="C5796" s="45">
        <f t="shared" si="270"/>
        <v>43934.74882852564</v>
      </c>
      <c r="D5796" s="46">
        <v>2.14</v>
      </c>
      <c r="E5796" s="46">
        <v>2080</v>
      </c>
      <c r="F5796" s="47">
        <f t="shared" si="271"/>
        <v>900.00000041909516</v>
      </c>
      <c r="G5796" s="48">
        <f t="shared" si="272"/>
        <v>53009136.844908305</v>
      </c>
    </row>
    <row r="5797" spans="1:7" x14ac:dyDescent="0.25">
      <c r="A5797" s="43" t="s">
        <v>308</v>
      </c>
      <c r="B5797" s="44">
        <v>43934.40625</v>
      </c>
      <c r="C5797" s="45">
        <f t="shared" si="270"/>
        <v>43934.757958732058</v>
      </c>
      <c r="D5797" s="46">
        <v>2.15</v>
      </c>
      <c r="E5797" s="46">
        <v>2090</v>
      </c>
      <c r="F5797" s="47">
        <f t="shared" si="271"/>
        <v>899.99999979045242</v>
      </c>
      <c r="G5797" s="48">
        <f t="shared" si="272"/>
        <v>53263988.42715051</v>
      </c>
    </row>
    <row r="5798" spans="1:7" x14ac:dyDescent="0.25">
      <c r="A5798" s="43" t="s">
        <v>308</v>
      </c>
      <c r="B5798" s="44">
        <v>43934.416666666664</v>
      </c>
      <c r="C5798" s="45">
        <f t="shared" si="270"/>
        <v>43934.762123442364</v>
      </c>
      <c r="D5798" s="46">
        <v>2.1800000000000002</v>
      </c>
      <c r="E5798" s="46">
        <v>2140</v>
      </c>
      <c r="F5798" s="47">
        <f t="shared" si="271"/>
        <v>899.99999979045242</v>
      </c>
      <c r="G5798" s="48">
        <f t="shared" si="272"/>
        <v>54538246.523493826</v>
      </c>
    </row>
    <row r="5799" spans="1:7" x14ac:dyDescent="0.25">
      <c r="A5799" s="43" t="s">
        <v>308</v>
      </c>
      <c r="B5799" s="44">
        <v>43934.427083333336</v>
      </c>
      <c r="C5799" s="45">
        <f t="shared" si="270"/>
        <v>43934.770120370376</v>
      </c>
      <c r="D5799" s="46">
        <v>2.19</v>
      </c>
      <c r="E5799" s="46">
        <v>2160</v>
      </c>
      <c r="F5799" s="47">
        <f t="shared" si="271"/>
        <v>900.00000041909516</v>
      </c>
      <c r="G5799" s="48">
        <f t="shared" si="272"/>
        <v>55047949.800481699</v>
      </c>
    </row>
    <row r="5800" spans="1:7" x14ac:dyDescent="0.25">
      <c r="A5800" s="43" t="s">
        <v>308</v>
      </c>
      <c r="B5800" s="44">
        <v>43934.4375</v>
      </c>
      <c r="C5800" s="45">
        <f t="shared" si="270"/>
        <v>43934.779343894006</v>
      </c>
      <c r="D5800" s="46">
        <v>2.2000000000000002</v>
      </c>
      <c r="E5800" s="46">
        <v>2170</v>
      </c>
      <c r="F5800" s="47">
        <f t="shared" si="271"/>
        <v>899.99999979045242</v>
      </c>
      <c r="G5800" s="48">
        <f t="shared" si="272"/>
        <v>55302801.381299816</v>
      </c>
    </row>
    <row r="5801" spans="1:7" x14ac:dyDescent="0.25">
      <c r="A5801" s="43" t="s">
        <v>308</v>
      </c>
      <c r="B5801" s="44">
        <v>43934.447916666664</v>
      </c>
      <c r="C5801" s="45">
        <f t="shared" si="270"/>
        <v>43934.78976056067</v>
      </c>
      <c r="D5801" s="46">
        <v>2.2000000000000002</v>
      </c>
      <c r="E5801" s="46">
        <v>2170</v>
      </c>
      <c r="F5801" s="47">
        <f t="shared" si="271"/>
        <v>899.99999979045242</v>
      </c>
      <c r="G5801" s="48">
        <f t="shared" si="272"/>
        <v>55302801.381299816</v>
      </c>
    </row>
    <row r="5802" spans="1:7" x14ac:dyDescent="0.25">
      <c r="A5802" s="43" t="s">
        <v>308</v>
      </c>
      <c r="B5802" s="44">
        <v>43934.458333333336</v>
      </c>
      <c r="C5802" s="45">
        <f t="shared" si="270"/>
        <v>43934.797823630142</v>
      </c>
      <c r="D5802" s="46">
        <v>2.21</v>
      </c>
      <c r="E5802" s="46">
        <v>2190</v>
      </c>
      <c r="F5802" s="47">
        <f t="shared" si="271"/>
        <v>900.00000041909516</v>
      </c>
      <c r="G5802" s="48">
        <f t="shared" si="272"/>
        <v>55812504.658821724</v>
      </c>
    </row>
    <row r="5803" spans="1:7" x14ac:dyDescent="0.25">
      <c r="A5803" s="43" t="s">
        <v>308</v>
      </c>
      <c r="B5803" s="44">
        <v>43934.46875</v>
      </c>
      <c r="C5803" s="45">
        <f t="shared" si="270"/>
        <v>43934.807079545455</v>
      </c>
      <c r="D5803" s="46">
        <v>2.2200000000000002</v>
      </c>
      <c r="E5803" s="46">
        <v>2200</v>
      </c>
      <c r="F5803" s="47">
        <f t="shared" si="271"/>
        <v>899.99999979045242</v>
      </c>
      <c r="G5803" s="48">
        <f t="shared" si="272"/>
        <v>56067356.239105806</v>
      </c>
    </row>
    <row r="5804" spans="1:7" x14ac:dyDescent="0.25">
      <c r="A5804" s="43" t="s">
        <v>308</v>
      </c>
      <c r="B5804" s="44">
        <v>43934.479166666664</v>
      </c>
      <c r="C5804" s="45">
        <f t="shared" si="270"/>
        <v>43934.817496212119</v>
      </c>
      <c r="D5804" s="46">
        <v>2.2200000000000002</v>
      </c>
      <c r="E5804" s="46">
        <v>2200</v>
      </c>
      <c r="F5804" s="47">
        <f t="shared" si="271"/>
        <v>899.99999979045242</v>
      </c>
      <c r="G5804" s="48">
        <f t="shared" si="272"/>
        <v>56067356.239105806</v>
      </c>
    </row>
    <row r="5805" spans="1:7" x14ac:dyDescent="0.25">
      <c r="A5805" s="43" t="s">
        <v>308</v>
      </c>
      <c r="B5805" s="44">
        <v>43934.489583333336</v>
      </c>
      <c r="C5805" s="45">
        <f t="shared" si="270"/>
        <v>43934.827912878791</v>
      </c>
      <c r="D5805" s="46">
        <v>2.2200000000000002</v>
      </c>
      <c r="E5805" s="46">
        <v>2200</v>
      </c>
      <c r="F5805" s="47">
        <f t="shared" si="271"/>
        <v>900.00000041909516</v>
      </c>
      <c r="G5805" s="48">
        <f t="shared" si="272"/>
        <v>56067356.278268397</v>
      </c>
    </row>
    <row r="5806" spans="1:7" x14ac:dyDescent="0.25">
      <c r="A5806" s="43" t="s">
        <v>308</v>
      </c>
      <c r="B5806" s="44">
        <v>43934.5</v>
      </c>
      <c r="C5806" s="45">
        <f t="shared" si="270"/>
        <v>43934.834909753365</v>
      </c>
      <c r="D5806" s="46">
        <v>2.2400000000000002</v>
      </c>
      <c r="E5806" s="46">
        <v>2230</v>
      </c>
      <c r="F5806" s="47">
        <f t="shared" si="271"/>
        <v>899.99999979045242</v>
      </c>
      <c r="G5806" s="48">
        <f t="shared" si="272"/>
        <v>56831911.096911788</v>
      </c>
    </row>
    <row r="5807" spans="1:7" x14ac:dyDescent="0.25">
      <c r="A5807" s="43" t="s">
        <v>308</v>
      </c>
      <c r="B5807" s="44">
        <v>43934.510416666664</v>
      </c>
      <c r="C5807" s="45">
        <f t="shared" si="270"/>
        <v>43934.845326420029</v>
      </c>
      <c r="D5807" s="46">
        <v>2.2400000000000002</v>
      </c>
      <c r="E5807" s="46">
        <v>2230</v>
      </c>
      <c r="F5807" s="47">
        <f t="shared" si="271"/>
        <v>899.99999979045242</v>
      </c>
      <c r="G5807" s="48">
        <f t="shared" si="272"/>
        <v>56831911.096911788</v>
      </c>
    </row>
    <row r="5808" spans="1:7" x14ac:dyDescent="0.25">
      <c r="A5808" s="43" t="s">
        <v>308</v>
      </c>
      <c r="B5808" s="44">
        <v>43934.520833333336</v>
      </c>
      <c r="C5808" s="45">
        <f t="shared" si="270"/>
        <v>43934.8557430867</v>
      </c>
      <c r="D5808" s="46">
        <v>2.2400000000000002</v>
      </c>
      <c r="E5808" s="46">
        <v>2230</v>
      </c>
      <c r="F5808" s="47">
        <f t="shared" si="271"/>
        <v>900.00000041909516</v>
      </c>
      <c r="G5808" s="48">
        <f t="shared" si="272"/>
        <v>56831911.136608422</v>
      </c>
    </row>
    <row r="5809" spans="1:7" x14ac:dyDescent="0.25">
      <c r="A5809" s="43" t="s">
        <v>308</v>
      </c>
      <c r="B5809" s="44">
        <v>43934.53125</v>
      </c>
      <c r="C5809" s="45">
        <f t="shared" si="270"/>
        <v>43934.860660087717</v>
      </c>
      <c r="D5809" s="46">
        <v>2.27</v>
      </c>
      <c r="E5809" s="46">
        <v>2280</v>
      </c>
      <c r="F5809" s="47">
        <f t="shared" si="271"/>
        <v>899.99999979045242</v>
      </c>
      <c r="G5809" s="48">
        <f t="shared" si="272"/>
        <v>58106169.193255104</v>
      </c>
    </row>
    <row r="5810" spans="1:7" x14ac:dyDescent="0.25">
      <c r="A5810" s="43" t="s">
        <v>308</v>
      </c>
      <c r="B5810" s="44">
        <v>43934.541666666664</v>
      </c>
      <c r="C5810" s="45">
        <f t="shared" si="270"/>
        <v>43934.872157305428</v>
      </c>
      <c r="D5810" s="46">
        <v>2.2599999999999998</v>
      </c>
      <c r="E5810" s="46">
        <v>2270</v>
      </c>
      <c r="F5810" s="47">
        <f t="shared" si="271"/>
        <v>899.99999979045242</v>
      </c>
      <c r="G5810" s="48">
        <f t="shared" si="272"/>
        <v>57851317.573986441</v>
      </c>
    </row>
    <row r="5811" spans="1:7" x14ac:dyDescent="0.25">
      <c r="A5811" s="43" t="s">
        <v>308</v>
      </c>
      <c r="B5811" s="44">
        <v>43934.552083333336</v>
      </c>
      <c r="C5811" s="45">
        <f t="shared" si="270"/>
        <v>43934.878307900435</v>
      </c>
      <c r="D5811" s="46">
        <v>2.29</v>
      </c>
      <c r="E5811" s="46">
        <v>2310</v>
      </c>
      <c r="F5811" s="47">
        <f t="shared" si="271"/>
        <v>900.00000041909516</v>
      </c>
      <c r="G5811" s="48">
        <f t="shared" si="272"/>
        <v>58870724.092181817</v>
      </c>
    </row>
    <row r="5812" spans="1:7" x14ac:dyDescent="0.25">
      <c r="A5812" s="43" t="s">
        <v>308</v>
      </c>
      <c r="B5812" s="44">
        <v>43934.5625</v>
      </c>
      <c r="C5812" s="45">
        <f t="shared" si="270"/>
        <v>43934.889777173914</v>
      </c>
      <c r="D5812" s="46">
        <v>2.2799999999999998</v>
      </c>
      <c r="E5812" s="46">
        <v>2300</v>
      </c>
      <c r="F5812" s="47">
        <f t="shared" si="271"/>
        <v>899.99999979045242</v>
      </c>
      <c r="G5812" s="48">
        <f t="shared" si="272"/>
        <v>58615872.431792431</v>
      </c>
    </row>
    <row r="5813" spans="1:7" x14ac:dyDescent="0.25">
      <c r="A5813" s="43" t="s">
        <v>308</v>
      </c>
      <c r="B5813" s="44">
        <v>43934.572916666664</v>
      </c>
      <c r="C5813" s="45">
        <f t="shared" si="270"/>
        <v>43934.902326754382</v>
      </c>
      <c r="D5813" s="46">
        <v>2.27</v>
      </c>
      <c r="E5813" s="46">
        <v>2280</v>
      </c>
      <c r="F5813" s="47">
        <f t="shared" si="271"/>
        <v>899.99999979045242</v>
      </c>
      <c r="G5813" s="48">
        <f t="shared" si="272"/>
        <v>58106169.193255104</v>
      </c>
    </row>
    <row r="5814" spans="1:7" x14ac:dyDescent="0.25">
      <c r="A5814" s="43" t="s">
        <v>308</v>
      </c>
      <c r="B5814" s="44">
        <v>43934.583333333336</v>
      </c>
      <c r="C5814" s="45">
        <f t="shared" si="270"/>
        <v>43934.907479792564</v>
      </c>
      <c r="D5814" s="46">
        <v>2.2999999999999998</v>
      </c>
      <c r="E5814" s="46">
        <v>2330</v>
      </c>
      <c r="F5814" s="47">
        <f t="shared" si="271"/>
        <v>900.00000041909516</v>
      </c>
      <c r="G5814" s="48">
        <f t="shared" si="272"/>
        <v>59380427.331075169</v>
      </c>
    </row>
    <row r="5815" spans="1:7" x14ac:dyDescent="0.25">
      <c r="A5815" s="43" t="s">
        <v>308</v>
      </c>
      <c r="B5815" s="44">
        <v>43934.59375</v>
      </c>
      <c r="C5815" s="45">
        <f t="shared" si="270"/>
        <v>43934.919974567099</v>
      </c>
      <c r="D5815" s="46">
        <v>2.29</v>
      </c>
      <c r="E5815" s="46">
        <v>2310</v>
      </c>
      <c r="F5815" s="47">
        <f t="shared" si="271"/>
        <v>899.99999979045242</v>
      </c>
      <c r="G5815" s="48">
        <f t="shared" si="272"/>
        <v>58870724.051061094</v>
      </c>
    </row>
    <row r="5816" spans="1:7" x14ac:dyDescent="0.25">
      <c r="A5816" s="43" t="s">
        <v>308</v>
      </c>
      <c r="B5816" s="44">
        <v>43934.604166666664</v>
      </c>
      <c r="C5816" s="45">
        <f t="shared" si="270"/>
        <v>43934.926270390068</v>
      </c>
      <c r="D5816" s="46">
        <v>2.31</v>
      </c>
      <c r="E5816" s="46">
        <v>2350</v>
      </c>
      <c r="F5816" s="47">
        <f t="shared" si="271"/>
        <v>899.99999979045242</v>
      </c>
      <c r="G5816" s="48">
        <f t="shared" si="272"/>
        <v>59890130.528135747</v>
      </c>
    </row>
    <row r="5817" spans="1:7" x14ac:dyDescent="0.25">
      <c r="A5817" s="43" t="s">
        <v>308</v>
      </c>
      <c r="B5817" s="44">
        <v>43934.614583333336</v>
      </c>
      <c r="C5817" s="45">
        <f t="shared" si="270"/>
        <v>43934.938729792564</v>
      </c>
      <c r="D5817" s="46">
        <v>2.2999999999999998</v>
      </c>
      <c r="E5817" s="46">
        <v>2330</v>
      </c>
      <c r="F5817" s="47">
        <f t="shared" si="271"/>
        <v>900.00000041909516</v>
      </c>
      <c r="G5817" s="48">
        <f t="shared" si="272"/>
        <v>59380427.331075169</v>
      </c>
    </row>
    <row r="5818" spans="1:7" x14ac:dyDescent="0.25">
      <c r="A5818" s="43" t="s">
        <v>308</v>
      </c>
      <c r="B5818" s="44">
        <v>43934.625</v>
      </c>
      <c r="C5818" s="45">
        <f t="shared" si="270"/>
        <v>43934.947103723403</v>
      </c>
      <c r="D5818" s="46">
        <v>2.31</v>
      </c>
      <c r="E5818" s="46">
        <v>2350</v>
      </c>
      <c r="F5818" s="47">
        <f t="shared" si="271"/>
        <v>899.99999979045242</v>
      </c>
      <c r="G5818" s="48">
        <f t="shared" si="272"/>
        <v>59890130.528135747</v>
      </c>
    </row>
    <row r="5819" spans="1:7" x14ac:dyDescent="0.25">
      <c r="A5819" s="43" t="s">
        <v>308</v>
      </c>
      <c r="B5819" s="44">
        <v>43934.635416666664</v>
      </c>
      <c r="C5819" s="45">
        <f t="shared" si="270"/>
        <v>43934.957520390068</v>
      </c>
      <c r="D5819" s="46">
        <v>2.31</v>
      </c>
      <c r="E5819" s="46">
        <v>2350</v>
      </c>
      <c r="F5819" s="47">
        <f t="shared" si="271"/>
        <v>899.99999979045242</v>
      </c>
      <c r="G5819" s="48">
        <f t="shared" si="272"/>
        <v>59890130.528135747</v>
      </c>
    </row>
    <row r="5820" spans="1:7" x14ac:dyDescent="0.25">
      <c r="A5820" s="43" t="s">
        <v>308</v>
      </c>
      <c r="B5820" s="44">
        <v>43934.645833333336</v>
      </c>
      <c r="C5820" s="45">
        <f t="shared" si="270"/>
        <v>43934.966928672322</v>
      </c>
      <c r="D5820" s="46">
        <v>2.3199999999999998</v>
      </c>
      <c r="E5820" s="46">
        <v>2360</v>
      </c>
      <c r="F5820" s="47">
        <f t="shared" si="271"/>
        <v>900.00000041909516</v>
      </c>
      <c r="G5820" s="48">
        <f t="shared" si="272"/>
        <v>60144982.189415194</v>
      </c>
    </row>
    <row r="5821" spans="1:7" x14ac:dyDescent="0.25">
      <c r="A5821" s="43" t="s">
        <v>308</v>
      </c>
      <c r="B5821" s="44">
        <v>43934.65625</v>
      </c>
      <c r="C5821" s="45">
        <f t="shared" si="270"/>
        <v>43934.973395833331</v>
      </c>
      <c r="D5821" s="46">
        <v>2.34</v>
      </c>
      <c r="E5821" s="46">
        <v>2400</v>
      </c>
      <c r="F5821" s="47">
        <f t="shared" si="271"/>
        <v>899.99999979045242</v>
      </c>
      <c r="G5821" s="48">
        <f t="shared" si="272"/>
        <v>61164388.624479055</v>
      </c>
    </row>
    <row r="5822" spans="1:7" x14ac:dyDescent="0.25">
      <c r="A5822" s="43" t="s">
        <v>308</v>
      </c>
      <c r="B5822" s="44">
        <v>43934.666666666664</v>
      </c>
      <c r="C5822" s="45">
        <f t="shared" si="270"/>
        <v>43934.983812499995</v>
      </c>
      <c r="D5822" s="46">
        <v>2.34</v>
      </c>
      <c r="E5822" s="46">
        <v>2400</v>
      </c>
      <c r="F5822" s="47">
        <f t="shared" si="271"/>
        <v>899.99999979045242</v>
      </c>
      <c r="G5822" s="48">
        <f t="shared" si="272"/>
        <v>61164388.624479055</v>
      </c>
    </row>
    <row r="5823" spans="1:7" x14ac:dyDescent="0.25">
      <c r="A5823" s="43" t="s">
        <v>308</v>
      </c>
      <c r="B5823" s="44">
        <v>43934.677083333336</v>
      </c>
      <c r="C5823" s="45">
        <f t="shared" si="270"/>
        <v>43934.994229166667</v>
      </c>
      <c r="D5823" s="46">
        <v>2.34</v>
      </c>
      <c r="E5823" s="46">
        <v>2400</v>
      </c>
      <c r="F5823" s="47">
        <f t="shared" si="271"/>
        <v>900.00000041909516</v>
      </c>
      <c r="G5823" s="48">
        <f t="shared" si="272"/>
        <v>61164388.667201892</v>
      </c>
    </row>
    <row r="5824" spans="1:7" x14ac:dyDescent="0.25">
      <c r="A5824" s="43" t="s">
        <v>308</v>
      </c>
      <c r="B5824" s="44">
        <v>43934.6875</v>
      </c>
      <c r="C5824" s="45">
        <f t="shared" si="270"/>
        <v>43935.00367894191</v>
      </c>
      <c r="D5824" s="46">
        <v>2.35</v>
      </c>
      <c r="E5824" s="46">
        <v>2410</v>
      </c>
      <c r="F5824" s="47">
        <f t="shared" si="271"/>
        <v>899.99999979045242</v>
      </c>
      <c r="G5824" s="48">
        <f t="shared" si="272"/>
        <v>61419240.243747719</v>
      </c>
    </row>
    <row r="5825" spans="1:7" x14ac:dyDescent="0.25">
      <c r="A5825" s="43" t="s">
        <v>308</v>
      </c>
      <c r="B5825" s="44">
        <v>43934.697916666664</v>
      </c>
      <c r="C5825" s="45">
        <f t="shared" si="270"/>
        <v>43935.014095608574</v>
      </c>
      <c r="D5825" s="46">
        <v>2.35</v>
      </c>
      <c r="E5825" s="46">
        <v>2410</v>
      </c>
      <c r="F5825" s="47">
        <f t="shared" si="271"/>
        <v>899.99999979045242</v>
      </c>
      <c r="G5825" s="48">
        <f t="shared" si="272"/>
        <v>61419240.243747719</v>
      </c>
    </row>
    <row r="5826" spans="1:7" x14ac:dyDescent="0.25">
      <c r="A5826" s="43" t="s">
        <v>308</v>
      </c>
      <c r="B5826" s="44">
        <v>43934.708333333336</v>
      </c>
      <c r="C5826" s="45">
        <f t="shared" ref="C5826:C5889" si="273">B5826+((13422*(1/E5826)+2.019)/24)</f>
        <v>43935.024512275246</v>
      </c>
      <c r="D5826" s="46">
        <v>2.35</v>
      </c>
      <c r="E5826" s="46">
        <v>2410</v>
      </c>
      <c r="F5826" s="47">
        <f t="shared" si="271"/>
        <v>900.00000041909516</v>
      </c>
      <c r="G5826" s="48">
        <f t="shared" si="272"/>
        <v>61419240.286648564</v>
      </c>
    </row>
    <row r="5827" spans="1:7" x14ac:dyDescent="0.25">
      <c r="A5827" s="43" t="s">
        <v>308</v>
      </c>
      <c r="B5827" s="44">
        <v>43934.71875</v>
      </c>
      <c r="C5827" s="45">
        <f t="shared" si="273"/>
        <v>43935.033019032919</v>
      </c>
      <c r="D5827" s="46">
        <v>2.36</v>
      </c>
      <c r="E5827" s="46">
        <v>2430</v>
      </c>
      <c r="F5827" s="47">
        <f t="shared" ref="F5827:F5890" si="274">CONVERT((B5827-B5826),"day","sec")</f>
        <v>899.99999979045242</v>
      </c>
      <c r="G5827" s="48">
        <f t="shared" si="272"/>
        <v>61928943.482285045</v>
      </c>
    </row>
    <row r="5828" spans="1:7" x14ac:dyDescent="0.25">
      <c r="A5828" s="43" t="s">
        <v>308</v>
      </c>
      <c r="B5828" s="44">
        <v>43934.729166666664</v>
      </c>
      <c r="C5828" s="45">
        <f t="shared" si="273"/>
        <v>43935.043435699583</v>
      </c>
      <c r="D5828" s="46">
        <v>2.36</v>
      </c>
      <c r="E5828" s="46">
        <v>2430</v>
      </c>
      <c r="F5828" s="47">
        <f t="shared" si="274"/>
        <v>899.99999979045242</v>
      </c>
      <c r="G5828" s="48">
        <f t="shared" ref="G5828:G5891" si="275">F5828*E5828*CONVERT(1,"ft^3","l")</f>
        <v>61928943.482285045</v>
      </c>
    </row>
    <row r="5829" spans="1:7" x14ac:dyDescent="0.25">
      <c r="A5829" s="43" t="s">
        <v>308</v>
      </c>
      <c r="B5829" s="44">
        <v>43934.739583333336</v>
      </c>
      <c r="C5829" s="45">
        <f t="shared" si="273"/>
        <v>43935.051973639456</v>
      </c>
      <c r="D5829" s="46">
        <v>2.37</v>
      </c>
      <c r="E5829" s="46">
        <v>2450</v>
      </c>
      <c r="F5829" s="47">
        <f t="shared" si="274"/>
        <v>900.00000041909516</v>
      </c>
      <c r="G5829" s="48">
        <f t="shared" si="275"/>
        <v>62438646.764435261</v>
      </c>
    </row>
    <row r="5830" spans="1:7" x14ac:dyDescent="0.25">
      <c r="A5830" s="43" t="s">
        <v>308</v>
      </c>
      <c r="B5830" s="44">
        <v>43934.75</v>
      </c>
      <c r="C5830" s="45">
        <f t="shared" si="273"/>
        <v>43935.062390306121</v>
      </c>
      <c r="D5830" s="46">
        <v>2.37</v>
      </c>
      <c r="E5830" s="46">
        <v>2450</v>
      </c>
      <c r="F5830" s="47">
        <f t="shared" si="274"/>
        <v>899.99999979045242</v>
      </c>
      <c r="G5830" s="48">
        <f t="shared" si="275"/>
        <v>62438646.720822372</v>
      </c>
    </row>
    <row r="5831" spans="1:7" x14ac:dyDescent="0.25">
      <c r="A5831" s="43" t="s">
        <v>308</v>
      </c>
      <c r="B5831" s="44">
        <v>43934.760416666664</v>
      </c>
      <c r="C5831" s="45">
        <f t="shared" si="273"/>
        <v>43935.074685699583</v>
      </c>
      <c r="D5831" s="46">
        <v>2.36</v>
      </c>
      <c r="E5831" s="46">
        <v>2430</v>
      </c>
      <c r="F5831" s="47">
        <f t="shared" si="274"/>
        <v>899.99999979045242</v>
      </c>
      <c r="G5831" s="48">
        <f t="shared" si="275"/>
        <v>61928943.482285045</v>
      </c>
    </row>
    <row r="5832" spans="1:7" x14ac:dyDescent="0.25">
      <c r="A5832" s="43" t="s">
        <v>308</v>
      </c>
      <c r="B5832" s="44">
        <v>43934.770833333336</v>
      </c>
      <c r="C5832" s="45">
        <f t="shared" si="273"/>
        <v>43935.083223639456</v>
      </c>
      <c r="D5832" s="46">
        <v>2.37</v>
      </c>
      <c r="E5832" s="46">
        <v>2450</v>
      </c>
      <c r="F5832" s="47">
        <f t="shared" si="274"/>
        <v>900.00000041909516</v>
      </c>
      <c r="G5832" s="48">
        <f t="shared" si="275"/>
        <v>62438646.764435261</v>
      </c>
    </row>
    <row r="5833" spans="1:7" x14ac:dyDescent="0.25">
      <c r="A5833" s="43" t="s">
        <v>308</v>
      </c>
      <c r="B5833" s="44">
        <v>43934.78125</v>
      </c>
      <c r="C5833" s="45">
        <f t="shared" si="273"/>
        <v>43935.093640306121</v>
      </c>
      <c r="D5833" s="46">
        <v>2.37</v>
      </c>
      <c r="E5833" s="46">
        <v>2450</v>
      </c>
      <c r="F5833" s="47">
        <f t="shared" si="274"/>
        <v>899.99999979045242</v>
      </c>
      <c r="G5833" s="48">
        <f t="shared" si="275"/>
        <v>62438646.720822372</v>
      </c>
    </row>
    <row r="5834" spans="1:7" x14ac:dyDescent="0.25">
      <c r="A5834" s="43" t="s">
        <v>308</v>
      </c>
      <c r="B5834" s="44">
        <v>43934.791666666664</v>
      </c>
      <c r="C5834" s="45">
        <f t="shared" si="273"/>
        <v>43935.104056972785</v>
      </c>
      <c r="D5834" s="46">
        <v>2.37</v>
      </c>
      <c r="E5834" s="46">
        <v>2450</v>
      </c>
      <c r="F5834" s="47">
        <f t="shared" si="274"/>
        <v>899.99999979045242</v>
      </c>
      <c r="G5834" s="48">
        <f t="shared" si="275"/>
        <v>62438646.720822372</v>
      </c>
    </row>
    <row r="5835" spans="1:7" x14ac:dyDescent="0.25">
      <c r="A5835" s="43" t="s">
        <v>308</v>
      </c>
      <c r="B5835" s="44">
        <v>43934.802083333336</v>
      </c>
      <c r="C5835" s="45">
        <f t="shared" si="273"/>
        <v>43935.116352366254</v>
      </c>
      <c r="D5835" s="46">
        <v>2.36</v>
      </c>
      <c r="E5835" s="46">
        <v>2430</v>
      </c>
      <c r="F5835" s="47">
        <f t="shared" si="274"/>
        <v>900.00000041909516</v>
      </c>
      <c r="G5835" s="48">
        <f t="shared" si="275"/>
        <v>61928943.525541916</v>
      </c>
    </row>
    <row r="5836" spans="1:7" x14ac:dyDescent="0.25">
      <c r="A5836" s="43" t="s">
        <v>308</v>
      </c>
      <c r="B5836" s="44">
        <v>43934.8125</v>
      </c>
      <c r="C5836" s="45">
        <f t="shared" si="273"/>
        <v>43935.124890306121</v>
      </c>
      <c r="D5836" s="46">
        <v>2.37</v>
      </c>
      <c r="E5836" s="46">
        <v>2450</v>
      </c>
      <c r="F5836" s="47">
        <f t="shared" si="274"/>
        <v>899.99999979045242</v>
      </c>
      <c r="G5836" s="48">
        <f t="shared" si="275"/>
        <v>62438646.720822372</v>
      </c>
    </row>
    <row r="5837" spans="1:7" x14ac:dyDescent="0.25">
      <c r="A5837" s="43" t="s">
        <v>308</v>
      </c>
      <c r="B5837" s="44">
        <v>43934.822916666664</v>
      </c>
      <c r="C5837" s="45">
        <f t="shared" si="273"/>
        <v>43935.135306972785</v>
      </c>
      <c r="D5837" s="46">
        <v>2.37</v>
      </c>
      <c r="E5837" s="46">
        <v>2450</v>
      </c>
      <c r="F5837" s="47">
        <f t="shared" si="274"/>
        <v>899.99999979045242</v>
      </c>
      <c r="G5837" s="48">
        <f t="shared" si="275"/>
        <v>62438646.720822372</v>
      </c>
    </row>
    <row r="5838" spans="1:7" x14ac:dyDescent="0.25">
      <c r="A5838" s="43" t="s">
        <v>308</v>
      </c>
      <c r="B5838" s="44">
        <v>43934.833333333336</v>
      </c>
      <c r="C5838" s="45">
        <f t="shared" si="273"/>
        <v>43935.145723639456</v>
      </c>
      <c r="D5838" s="46">
        <v>2.37</v>
      </c>
      <c r="E5838" s="46">
        <v>2450</v>
      </c>
      <c r="F5838" s="47">
        <f t="shared" si="274"/>
        <v>900.00000041909516</v>
      </c>
      <c r="G5838" s="48">
        <f t="shared" si="275"/>
        <v>62438646.764435261</v>
      </c>
    </row>
    <row r="5839" spans="1:7" x14ac:dyDescent="0.25">
      <c r="A5839" s="43" t="s">
        <v>308</v>
      </c>
      <c r="B5839" s="44">
        <v>43934.84375</v>
      </c>
      <c r="C5839" s="45">
        <f t="shared" si="273"/>
        <v>43935.156140306121</v>
      </c>
      <c r="D5839" s="46">
        <v>2.37</v>
      </c>
      <c r="E5839" s="46">
        <v>2450</v>
      </c>
      <c r="F5839" s="47">
        <f t="shared" si="274"/>
        <v>899.99999979045242</v>
      </c>
      <c r="G5839" s="48">
        <f t="shared" si="275"/>
        <v>62438646.720822372</v>
      </c>
    </row>
    <row r="5840" spans="1:7" x14ac:dyDescent="0.25">
      <c r="A5840" s="43" t="s">
        <v>308</v>
      </c>
      <c r="B5840" s="44">
        <v>43934.854166666664</v>
      </c>
      <c r="C5840" s="45">
        <f t="shared" si="273"/>
        <v>43935.166556972785</v>
      </c>
      <c r="D5840" s="46">
        <v>2.37</v>
      </c>
      <c r="E5840" s="46">
        <v>2450</v>
      </c>
      <c r="F5840" s="47">
        <f t="shared" si="274"/>
        <v>899.99999979045242</v>
      </c>
      <c r="G5840" s="48">
        <f t="shared" si="275"/>
        <v>62438646.720822372</v>
      </c>
    </row>
    <row r="5841" spans="1:7" x14ac:dyDescent="0.25">
      <c r="A5841" s="43" t="s">
        <v>308</v>
      </c>
      <c r="B5841" s="44">
        <v>43934.864583333336</v>
      </c>
      <c r="C5841" s="45">
        <f t="shared" si="273"/>
        <v>43935.176973639456</v>
      </c>
      <c r="D5841" s="46">
        <v>2.37</v>
      </c>
      <c r="E5841" s="46">
        <v>2450</v>
      </c>
      <c r="F5841" s="47">
        <f t="shared" si="274"/>
        <v>900.00000041909516</v>
      </c>
      <c r="G5841" s="48">
        <f t="shared" si="275"/>
        <v>62438646.764435261</v>
      </c>
    </row>
    <row r="5842" spans="1:7" x14ac:dyDescent="0.25">
      <c r="A5842" s="43" t="s">
        <v>308</v>
      </c>
      <c r="B5842" s="44">
        <v>43934.875</v>
      </c>
      <c r="C5842" s="45">
        <f t="shared" si="273"/>
        <v>43935.187390306121</v>
      </c>
      <c r="D5842" s="46">
        <v>2.37</v>
      </c>
      <c r="E5842" s="46">
        <v>2450</v>
      </c>
      <c r="F5842" s="47">
        <f t="shared" si="274"/>
        <v>899.99999979045242</v>
      </c>
      <c r="G5842" s="48">
        <f t="shared" si="275"/>
        <v>62438646.720822372</v>
      </c>
    </row>
    <row r="5843" spans="1:7" x14ac:dyDescent="0.25">
      <c r="A5843" s="43" t="s">
        <v>308</v>
      </c>
      <c r="B5843" s="44">
        <v>43934.885416666664</v>
      </c>
      <c r="C5843" s="45">
        <f t="shared" si="273"/>
        <v>43935.197806972785</v>
      </c>
      <c r="D5843" s="46">
        <v>2.37</v>
      </c>
      <c r="E5843" s="46">
        <v>2450</v>
      </c>
      <c r="F5843" s="47">
        <f t="shared" si="274"/>
        <v>899.99999979045242</v>
      </c>
      <c r="G5843" s="48">
        <f t="shared" si="275"/>
        <v>62438646.720822372</v>
      </c>
    </row>
    <row r="5844" spans="1:7" x14ac:dyDescent="0.25">
      <c r="A5844" s="43" t="s">
        <v>308</v>
      </c>
      <c r="B5844" s="44">
        <v>43934.895833333336</v>
      </c>
      <c r="C5844" s="45">
        <f t="shared" si="273"/>
        <v>43935.208223639456</v>
      </c>
      <c r="D5844" s="46">
        <v>2.37</v>
      </c>
      <c r="E5844" s="46">
        <v>2450</v>
      </c>
      <c r="F5844" s="47">
        <f t="shared" si="274"/>
        <v>900.00000041909516</v>
      </c>
      <c r="G5844" s="48">
        <f t="shared" si="275"/>
        <v>62438646.764435261</v>
      </c>
    </row>
    <row r="5845" spans="1:7" x14ac:dyDescent="0.25">
      <c r="A5845" s="43" t="s">
        <v>308</v>
      </c>
      <c r="B5845" s="44">
        <v>43934.90625</v>
      </c>
      <c r="C5845" s="45">
        <f t="shared" si="273"/>
        <v>43935.218640306121</v>
      </c>
      <c r="D5845" s="46">
        <v>2.37</v>
      </c>
      <c r="E5845" s="46">
        <v>2450</v>
      </c>
      <c r="F5845" s="47">
        <f t="shared" si="274"/>
        <v>899.99999979045242</v>
      </c>
      <c r="G5845" s="48">
        <f t="shared" si="275"/>
        <v>62438646.720822372</v>
      </c>
    </row>
    <row r="5846" spans="1:7" x14ac:dyDescent="0.25">
      <c r="A5846" s="43" t="s">
        <v>308</v>
      </c>
      <c r="B5846" s="44">
        <v>43934.916666666664</v>
      </c>
      <c r="C5846" s="45">
        <f t="shared" si="273"/>
        <v>43935.229056972785</v>
      </c>
      <c r="D5846" s="46">
        <v>2.37</v>
      </c>
      <c r="E5846" s="46">
        <v>2450</v>
      </c>
      <c r="F5846" s="47">
        <f t="shared" si="274"/>
        <v>899.99999979045242</v>
      </c>
      <c r="G5846" s="48">
        <f t="shared" si="275"/>
        <v>62438646.720822372</v>
      </c>
    </row>
    <row r="5847" spans="1:7" x14ac:dyDescent="0.25">
      <c r="A5847" s="43" t="s">
        <v>308</v>
      </c>
      <c r="B5847" s="44">
        <v>43934.927083333336</v>
      </c>
      <c r="C5847" s="45">
        <f t="shared" si="273"/>
        <v>43935.239473639456</v>
      </c>
      <c r="D5847" s="46">
        <v>2.37</v>
      </c>
      <c r="E5847" s="46">
        <v>2450</v>
      </c>
      <c r="F5847" s="47">
        <f t="shared" si="274"/>
        <v>900.00000041909516</v>
      </c>
      <c r="G5847" s="48">
        <f t="shared" si="275"/>
        <v>62438646.764435261</v>
      </c>
    </row>
    <row r="5848" spans="1:7" x14ac:dyDescent="0.25">
      <c r="A5848" s="43" t="s">
        <v>308</v>
      </c>
      <c r="B5848" s="44">
        <v>43934.9375</v>
      </c>
      <c r="C5848" s="45">
        <f t="shared" si="273"/>
        <v>43935.249890306121</v>
      </c>
      <c r="D5848" s="46">
        <v>2.37</v>
      </c>
      <c r="E5848" s="46">
        <v>2450</v>
      </c>
      <c r="F5848" s="47">
        <f t="shared" si="274"/>
        <v>899.99999979045242</v>
      </c>
      <c r="G5848" s="48">
        <f t="shared" si="275"/>
        <v>62438646.720822372</v>
      </c>
    </row>
    <row r="5849" spans="1:7" x14ac:dyDescent="0.25">
      <c r="A5849" s="43" t="s">
        <v>308</v>
      </c>
      <c r="B5849" s="44">
        <v>43934.947916666664</v>
      </c>
      <c r="C5849" s="45">
        <f t="shared" si="273"/>
        <v>43935.260306972785</v>
      </c>
      <c r="D5849" s="46">
        <v>2.37</v>
      </c>
      <c r="E5849" s="46">
        <v>2450</v>
      </c>
      <c r="F5849" s="47">
        <f t="shared" si="274"/>
        <v>899.99999979045242</v>
      </c>
      <c r="G5849" s="48">
        <f t="shared" si="275"/>
        <v>62438646.720822372</v>
      </c>
    </row>
    <row r="5850" spans="1:7" x14ac:dyDescent="0.25">
      <c r="A5850" s="43" t="s">
        <v>308</v>
      </c>
      <c r="B5850" s="44">
        <v>43934.958333333336</v>
      </c>
      <c r="C5850" s="45">
        <f t="shared" si="273"/>
        <v>43935.270723639456</v>
      </c>
      <c r="D5850" s="46">
        <v>2.37</v>
      </c>
      <c r="E5850" s="46">
        <v>2450</v>
      </c>
      <c r="F5850" s="47">
        <f t="shared" si="274"/>
        <v>900.00000041909516</v>
      </c>
      <c r="G5850" s="48">
        <f t="shared" si="275"/>
        <v>62438646.764435261</v>
      </c>
    </row>
    <row r="5851" spans="1:7" x14ac:dyDescent="0.25">
      <c r="A5851" s="43" t="s">
        <v>308</v>
      </c>
      <c r="B5851" s="44">
        <v>43934.96875</v>
      </c>
      <c r="C5851" s="45">
        <f t="shared" si="273"/>
        <v>43935.281140306121</v>
      </c>
      <c r="D5851" s="46">
        <v>2.37</v>
      </c>
      <c r="E5851" s="46">
        <v>2450</v>
      </c>
      <c r="F5851" s="47">
        <f t="shared" si="274"/>
        <v>899.99999979045242</v>
      </c>
      <c r="G5851" s="48">
        <f t="shared" si="275"/>
        <v>62438646.720822372</v>
      </c>
    </row>
    <row r="5852" spans="1:7" x14ac:dyDescent="0.25">
      <c r="A5852" s="43" t="s">
        <v>308</v>
      </c>
      <c r="B5852" s="44">
        <v>43934.979166666664</v>
      </c>
      <c r="C5852" s="45">
        <f t="shared" si="273"/>
        <v>43935.291556972785</v>
      </c>
      <c r="D5852" s="46">
        <v>2.37</v>
      </c>
      <c r="E5852" s="46">
        <v>2450</v>
      </c>
      <c r="F5852" s="47">
        <f t="shared" si="274"/>
        <v>899.99999979045242</v>
      </c>
      <c r="G5852" s="48">
        <f t="shared" si="275"/>
        <v>62438646.720822372</v>
      </c>
    </row>
    <row r="5853" spans="1:7" x14ac:dyDescent="0.25">
      <c r="A5853" s="43" t="s">
        <v>308</v>
      </c>
      <c r="B5853" s="44">
        <v>43934.989583333336</v>
      </c>
      <c r="C5853" s="45">
        <f t="shared" si="273"/>
        <v>43935.301973639456</v>
      </c>
      <c r="D5853" s="46">
        <v>2.37</v>
      </c>
      <c r="E5853" s="46">
        <v>2450</v>
      </c>
      <c r="F5853" s="47">
        <f t="shared" si="274"/>
        <v>900.00000041909516</v>
      </c>
      <c r="G5853" s="48">
        <f t="shared" si="275"/>
        <v>62438646.764435261</v>
      </c>
    </row>
    <row r="5854" spans="1:7" x14ac:dyDescent="0.25">
      <c r="A5854" s="43" t="s">
        <v>308</v>
      </c>
      <c r="B5854" s="44">
        <v>43935</v>
      </c>
      <c r="C5854" s="45">
        <f t="shared" si="273"/>
        <v>43935.312390306121</v>
      </c>
      <c r="D5854" s="46">
        <v>2.37</v>
      </c>
      <c r="E5854" s="46">
        <v>2450</v>
      </c>
      <c r="F5854" s="47">
        <f t="shared" si="274"/>
        <v>899.99999979045242</v>
      </c>
      <c r="G5854" s="48">
        <f t="shared" si="275"/>
        <v>62438646.720822372</v>
      </c>
    </row>
    <row r="5855" spans="1:7" x14ac:dyDescent="0.25">
      <c r="A5855" s="43" t="s">
        <v>308</v>
      </c>
      <c r="B5855" s="44">
        <v>43935.010416666664</v>
      </c>
      <c r="C5855" s="45">
        <f t="shared" si="273"/>
        <v>43935.322806972785</v>
      </c>
      <c r="D5855" s="46">
        <v>2.37</v>
      </c>
      <c r="E5855" s="46">
        <v>2450</v>
      </c>
      <c r="F5855" s="47">
        <f t="shared" si="274"/>
        <v>899.99999979045242</v>
      </c>
      <c r="G5855" s="48">
        <f t="shared" si="275"/>
        <v>62438646.720822372</v>
      </c>
    </row>
    <row r="5856" spans="1:7" x14ac:dyDescent="0.25">
      <c r="A5856" s="43" t="s">
        <v>308</v>
      </c>
      <c r="B5856" s="44">
        <v>43935.020833333336</v>
      </c>
      <c r="C5856" s="45">
        <f t="shared" si="273"/>
        <v>43935.333223639456</v>
      </c>
      <c r="D5856" s="46">
        <v>2.37</v>
      </c>
      <c r="E5856" s="46">
        <v>2450</v>
      </c>
      <c r="F5856" s="47">
        <f t="shared" si="274"/>
        <v>900.00000041909516</v>
      </c>
      <c r="G5856" s="48">
        <f t="shared" si="275"/>
        <v>62438646.764435261</v>
      </c>
    </row>
    <row r="5857" spans="1:7" x14ac:dyDescent="0.25">
      <c r="A5857" s="43" t="s">
        <v>308</v>
      </c>
      <c r="B5857" s="44">
        <v>43935.03125</v>
      </c>
      <c r="C5857" s="45">
        <f t="shared" si="273"/>
        <v>43935.343640306121</v>
      </c>
      <c r="D5857" s="46">
        <v>2.37</v>
      </c>
      <c r="E5857" s="46">
        <v>2450</v>
      </c>
      <c r="F5857" s="47">
        <f t="shared" si="274"/>
        <v>899.99999979045242</v>
      </c>
      <c r="G5857" s="48">
        <f t="shared" si="275"/>
        <v>62438646.720822372</v>
      </c>
    </row>
    <row r="5858" spans="1:7" x14ac:dyDescent="0.25">
      <c r="A5858" s="43" t="s">
        <v>308</v>
      </c>
      <c r="B5858" s="44">
        <v>43935.041666666664</v>
      </c>
      <c r="C5858" s="45">
        <f t="shared" si="273"/>
        <v>43935.353129065035</v>
      </c>
      <c r="D5858" s="46">
        <v>2.38</v>
      </c>
      <c r="E5858" s="46">
        <v>2460</v>
      </c>
      <c r="F5858" s="47">
        <f t="shared" si="274"/>
        <v>899.99999979045242</v>
      </c>
      <c r="G5858" s="48">
        <f t="shared" si="275"/>
        <v>62693498.340091035</v>
      </c>
    </row>
    <row r="5859" spans="1:7" x14ac:dyDescent="0.25">
      <c r="A5859" s="43" t="s">
        <v>308</v>
      </c>
      <c r="B5859" s="44">
        <v>43935.052083333336</v>
      </c>
      <c r="C5859" s="45">
        <f t="shared" si="273"/>
        <v>43935.363545731707</v>
      </c>
      <c r="D5859" s="46">
        <v>2.38</v>
      </c>
      <c r="E5859" s="46">
        <v>2460</v>
      </c>
      <c r="F5859" s="47">
        <f t="shared" si="274"/>
        <v>900.00000041909516</v>
      </c>
      <c r="G5859" s="48">
        <f t="shared" si="275"/>
        <v>62693498.383881934</v>
      </c>
    </row>
    <row r="5860" spans="1:7" x14ac:dyDescent="0.25">
      <c r="A5860" s="43" t="s">
        <v>308</v>
      </c>
      <c r="B5860" s="44">
        <v>43935.0625</v>
      </c>
      <c r="C5860" s="45">
        <f t="shared" si="273"/>
        <v>43935.373962398371</v>
      </c>
      <c r="D5860" s="46">
        <v>2.38</v>
      </c>
      <c r="E5860" s="46">
        <v>2460</v>
      </c>
      <c r="F5860" s="47">
        <f t="shared" si="274"/>
        <v>899.99999979045242</v>
      </c>
      <c r="G5860" s="48">
        <f t="shared" si="275"/>
        <v>62693498.340091035</v>
      </c>
    </row>
    <row r="5861" spans="1:7" x14ac:dyDescent="0.25">
      <c r="A5861" s="43" t="s">
        <v>308</v>
      </c>
      <c r="B5861" s="44">
        <v>43935.072916666664</v>
      </c>
      <c r="C5861" s="45">
        <f t="shared" si="273"/>
        <v>43935.384379065035</v>
      </c>
      <c r="D5861" s="46">
        <v>2.38</v>
      </c>
      <c r="E5861" s="46">
        <v>2460</v>
      </c>
      <c r="F5861" s="47">
        <f t="shared" si="274"/>
        <v>899.99999979045242</v>
      </c>
      <c r="G5861" s="48">
        <f t="shared" si="275"/>
        <v>62693498.340091035</v>
      </c>
    </row>
    <row r="5862" spans="1:7" x14ac:dyDescent="0.25">
      <c r="A5862" s="43" t="s">
        <v>308</v>
      </c>
      <c r="B5862" s="44">
        <v>43935.083333333336</v>
      </c>
      <c r="C5862" s="45">
        <f t="shared" si="273"/>
        <v>43935.394795731707</v>
      </c>
      <c r="D5862" s="46">
        <v>2.38</v>
      </c>
      <c r="E5862" s="46">
        <v>2460</v>
      </c>
      <c r="F5862" s="47">
        <f t="shared" si="274"/>
        <v>900.00000041909516</v>
      </c>
      <c r="G5862" s="48">
        <f t="shared" si="275"/>
        <v>62693498.383881934</v>
      </c>
    </row>
    <row r="5863" spans="1:7" x14ac:dyDescent="0.25">
      <c r="A5863" s="43" t="s">
        <v>308</v>
      </c>
      <c r="B5863" s="44">
        <v>43935.09375</v>
      </c>
      <c r="C5863" s="45">
        <f t="shared" si="273"/>
        <v>43935.405212398371</v>
      </c>
      <c r="D5863" s="46">
        <v>2.38</v>
      </c>
      <c r="E5863" s="46">
        <v>2460</v>
      </c>
      <c r="F5863" s="47">
        <f t="shared" si="274"/>
        <v>899.99999979045242</v>
      </c>
      <c r="G5863" s="48">
        <f t="shared" si="275"/>
        <v>62693498.340091035</v>
      </c>
    </row>
    <row r="5864" spans="1:7" x14ac:dyDescent="0.25">
      <c r="A5864" s="43" t="s">
        <v>308</v>
      </c>
      <c r="B5864" s="44">
        <v>43935.104166666664</v>
      </c>
      <c r="C5864" s="45">
        <f t="shared" si="273"/>
        <v>43935.413795698922</v>
      </c>
      <c r="D5864" s="46">
        <v>2.39</v>
      </c>
      <c r="E5864" s="46">
        <v>2480</v>
      </c>
      <c r="F5864" s="47">
        <f t="shared" si="274"/>
        <v>899.99999979045242</v>
      </c>
      <c r="G5864" s="48">
        <f t="shared" si="275"/>
        <v>63203201.578628361</v>
      </c>
    </row>
    <row r="5865" spans="1:7" x14ac:dyDescent="0.25">
      <c r="A5865" s="43" t="s">
        <v>308</v>
      </c>
      <c r="B5865" s="44">
        <v>43935.114583333336</v>
      </c>
      <c r="C5865" s="45">
        <f t="shared" si="273"/>
        <v>43935.422408333339</v>
      </c>
      <c r="D5865" s="46">
        <v>2.4</v>
      </c>
      <c r="E5865" s="46">
        <v>2500</v>
      </c>
      <c r="F5865" s="47">
        <f t="shared" si="274"/>
        <v>900.00000041909516</v>
      </c>
      <c r="G5865" s="48">
        <f t="shared" si="275"/>
        <v>63712904.861668639</v>
      </c>
    </row>
    <row r="5866" spans="1:7" x14ac:dyDescent="0.25">
      <c r="A5866" s="43" t="s">
        <v>308</v>
      </c>
      <c r="B5866" s="44">
        <v>43935.125</v>
      </c>
      <c r="C5866" s="45">
        <f t="shared" si="273"/>
        <v>43935.434629032257</v>
      </c>
      <c r="D5866" s="46">
        <v>2.39</v>
      </c>
      <c r="E5866" s="46">
        <v>2480</v>
      </c>
      <c r="F5866" s="47">
        <f t="shared" si="274"/>
        <v>899.99999979045242</v>
      </c>
      <c r="G5866" s="48">
        <f t="shared" si="275"/>
        <v>63203201.578628361</v>
      </c>
    </row>
    <row r="5867" spans="1:7" x14ac:dyDescent="0.25">
      <c r="A5867" s="43" t="s">
        <v>308</v>
      </c>
      <c r="B5867" s="44">
        <v>43935.135416666664</v>
      </c>
      <c r="C5867" s="45">
        <f t="shared" si="273"/>
        <v>43935.443241666668</v>
      </c>
      <c r="D5867" s="46">
        <v>2.4</v>
      </c>
      <c r="E5867" s="46">
        <v>2500</v>
      </c>
      <c r="F5867" s="47">
        <f t="shared" si="274"/>
        <v>899.99999979045242</v>
      </c>
      <c r="G5867" s="48">
        <f t="shared" si="275"/>
        <v>63712904.817165688</v>
      </c>
    </row>
    <row r="5868" spans="1:7" x14ac:dyDescent="0.25">
      <c r="A5868" s="43" t="s">
        <v>308</v>
      </c>
      <c r="B5868" s="44">
        <v>43935.145833333336</v>
      </c>
      <c r="C5868" s="45">
        <f t="shared" si="273"/>
        <v>43935.453658333339</v>
      </c>
      <c r="D5868" s="46">
        <v>2.4</v>
      </c>
      <c r="E5868" s="46">
        <v>2500</v>
      </c>
      <c r="F5868" s="47">
        <f t="shared" si="274"/>
        <v>900.00000041909516</v>
      </c>
      <c r="G5868" s="48">
        <f t="shared" si="275"/>
        <v>63712904.861668639</v>
      </c>
    </row>
    <row r="5869" spans="1:7" x14ac:dyDescent="0.25">
      <c r="A5869" s="43" t="s">
        <v>308</v>
      </c>
      <c r="B5869" s="44">
        <v>43935.15625</v>
      </c>
      <c r="C5869" s="45">
        <f t="shared" si="273"/>
        <v>43935.464075000004</v>
      </c>
      <c r="D5869" s="46">
        <v>2.4</v>
      </c>
      <c r="E5869" s="46">
        <v>2500</v>
      </c>
      <c r="F5869" s="47">
        <f t="shared" si="274"/>
        <v>899.99999979045242</v>
      </c>
      <c r="G5869" s="48">
        <f t="shared" si="275"/>
        <v>63712904.817165688</v>
      </c>
    </row>
    <row r="5870" spans="1:7" x14ac:dyDescent="0.25">
      <c r="A5870" s="43" t="s">
        <v>308</v>
      </c>
      <c r="B5870" s="44">
        <v>43935.166666666664</v>
      </c>
      <c r="C5870" s="45">
        <f t="shared" si="273"/>
        <v>43935.473600431607</v>
      </c>
      <c r="D5870" s="46">
        <v>2.41</v>
      </c>
      <c r="E5870" s="46">
        <v>2510</v>
      </c>
      <c r="F5870" s="47">
        <f t="shared" si="274"/>
        <v>899.99999979045242</v>
      </c>
      <c r="G5870" s="48">
        <f t="shared" si="275"/>
        <v>63967756.436434351</v>
      </c>
    </row>
    <row r="5871" spans="1:7" x14ac:dyDescent="0.25">
      <c r="A5871" s="43" t="s">
        <v>308</v>
      </c>
      <c r="B5871" s="44">
        <v>43935.177083333336</v>
      </c>
      <c r="C5871" s="45">
        <f t="shared" si="273"/>
        <v>43935.484017098279</v>
      </c>
      <c r="D5871" s="46">
        <v>2.41</v>
      </c>
      <c r="E5871" s="46">
        <v>2510</v>
      </c>
      <c r="F5871" s="47">
        <f t="shared" si="274"/>
        <v>900.00000041909516</v>
      </c>
      <c r="G5871" s="48">
        <f t="shared" si="275"/>
        <v>63967756.481115311</v>
      </c>
    </row>
    <row r="5872" spans="1:7" x14ac:dyDescent="0.25">
      <c r="A5872" s="43" t="s">
        <v>308</v>
      </c>
      <c r="B5872" s="44">
        <v>43935.1875</v>
      </c>
      <c r="C5872" s="45">
        <f t="shared" si="273"/>
        <v>43935.492672430832</v>
      </c>
      <c r="D5872" s="46">
        <v>2.42</v>
      </c>
      <c r="E5872" s="46">
        <v>2530</v>
      </c>
      <c r="F5872" s="47">
        <f t="shared" si="274"/>
        <v>899.99999979045242</v>
      </c>
      <c r="G5872" s="48">
        <f t="shared" si="275"/>
        <v>64477459.674971677</v>
      </c>
    </row>
    <row r="5873" spans="1:7" x14ac:dyDescent="0.25">
      <c r="A5873" s="43" t="s">
        <v>308</v>
      </c>
      <c r="B5873" s="44">
        <v>43935.197916666664</v>
      </c>
      <c r="C5873" s="45">
        <f t="shared" si="273"/>
        <v>43935.503089097496</v>
      </c>
      <c r="D5873" s="46">
        <v>2.42</v>
      </c>
      <c r="E5873" s="46">
        <v>2530</v>
      </c>
      <c r="F5873" s="47">
        <f t="shared" si="274"/>
        <v>899.99999979045242</v>
      </c>
      <c r="G5873" s="48">
        <f t="shared" si="275"/>
        <v>64477459.674971677</v>
      </c>
    </row>
    <row r="5874" spans="1:7" x14ac:dyDescent="0.25">
      <c r="A5874" s="43" t="s">
        <v>308</v>
      </c>
      <c r="B5874" s="44">
        <v>43935.208333333336</v>
      </c>
      <c r="C5874" s="45">
        <f t="shared" si="273"/>
        <v>43935.513505764167</v>
      </c>
      <c r="D5874" s="46">
        <v>2.42</v>
      </c>
      <c r="E5874" s="46">
        <v>2530</v>
      </c>
      <c r="F5874" s="47">
        <f t="shared" si="274"/>
        <v>900.00000041909516</v>
      </c>
      <c r="G5874" s="48">
        <f t="shared" si="275"/>
        <v>64477459.720008656</v>
      </c>
    </row>
    <row r="5875" spans="1:7" x14ac:dyDescent="0.25">
      <c r="A5875" s="43" t="s">
        <v>308</v>
      </c>
      <c r="B5875" s="44">
        <v>43935.21875</v>
      </c>
      <c r="C5875" s="45">
        <f t="shared" si="273"/>
        <v>43935.522188725488</v>
      </c>
      <c r="D5875" s="46">
        <v>2.4300000000000002</v>
      </c>
      <c r="E5875" s="46">
        <v>2550</v>
      </c>
      <c r="F5875" s="47">
        <f t="shared" si="274"/>
        <v>899.99999979045242</v>
      </c>
      <c r="G5875" s="48">
        <f t="shared" si="275"/>
        <v>64987162.913508996</v>
      </c>
    </row>
    <row r="5876" spans="1:7" x14ac:dyDescent="0.25">
      <c r="A5876" s="43" t="s">
        <v>308</v>
      </c>
      <c r="B5876" s="44">
        <v>43935.229166666664</v>
      </c>
      <c r="C5876" s="45">
        <f t="shared" si="273"/>
        <v>43935.534339097496</v>
      </c>
      <c r="D5876" s="46">
        <v>2.42</v>
      </c>
      <c r="E5876" s="46">
        <v>2530</v>
      </c>
      <c r="F5876" s="47">
        <f t="shared" si="274"/>
        <v>899.99999979045242</v>
      </c>
      <c r="G5876" s="48">
        <f t="shared" si="275"/>
        <v>64477459.674971677</v>
      </c>
    </row>
    <row r="5877" spans="1:7" x14ac:dyDescent="0.25">
      <c r="A5877" s="43" t="s">
        <v>308</v>
      </c>
      <c r="B5877" s="44">
        <v>43935.239583333336</v>
      </c>
      <c r="C5877" s="45">
        <f t="shared" si="273"/>
        <v>43935.543022058824</v>
      </c>
      <c r="D5877" s="46">
        <v>2.4300000000000002</v>
      </c>
      <c r="E5877" s="46">
        <v>2550</v>
      </c>
      <c r="F5877" s="47">
        <f t="shared" si="274"/>
        <v>900.00000041909516</v>
      </c>
      <c r="G5877" s="48">
        <f t="shared" si="275"/>
        <v>64987162.958902009</v>
      </c>
    </row>
    <row r="5878" spans="1:7" x14ac:dyDescent="0.25">
      <c r="A5878" s="43" t="s">
        <v>308</v>
      </c>
      <c r="B5878" s="44">
        <v>43935.25</v>
      </c>
      <c r="C5878" s="45">
        <f t="shared" si="273"/>
        <v>43935.553438725488</v>
      </c>
      <c r="D5878" s="46">
        <v>2.4300000000000002</v>
      </c>
      <c r="E5878" s="46">
        <v>2550</v>
      </c>
      <c r="F5878" s="47">
        <f t="shared" si="274"/>
        <v>899.99999979045242</v>
      </c>
      <c r="G5878" s="48">
        <f t="shared" si="275"/>
        <v>64987162.913508996</v>
      </c>
    </row>
    <row r="5879" spans="1:7" x14ac:dyDescent="0.25">
      <c r="A5879" s="43" t="s">
        <v>308</v>
      </c>
      <c r="B5879" s="44">
        <v>43935.260416666664</v>
      </c>
      <c r="C5879" s="45">
        <f t="shared" si="273"/>
        <v>43935.563855392153</v>
      </c>
      <c r="D5879" s="46">
        <v>2.4300000000000002</v>
      </c>
      <c r="E5879" s="46">
        <v>2550</v>
      </c>
      <c r="F5879" s="47">
        <f t="shared" si="274"/>
        <v>899.99999979045242</v>
      </c>
      <c r="G5879" s="48">
        <f t="shared" si="275"/>
        <v>64987162.913508996</v>
      </c>
    </row>
    <row r="5880" spans="1:7" x14ac:dyDescent="0.25">
      <c r="A5880" s="43" t="s">
        <v>308</v>
      </c>
      <c r="B5880" s="44">
        <v>43935.270833333336</v>
      </c>
      <c r="C5880" s="45">
        <f t="shared" si="273"/>
        <v>43935.574272058824</v>
      </c>
      <c r="D5880" s="46">
        <v>2.4300000000000002</v>
      </c>
      <c r="E5880" s="46">
        <v>2550</v>
      </c>
      <c r="F5880" s="47">
        <f t="shared" si="274"/>
        <v>900.00000041909516</v>
      </c>
      <c r="G5880" s="48">
        <f t="shared" si="275"/>
        <v>64987162.958902009</v>
      </c>
    </row>
    <row r="5881" spans="1:7" x14ac:dyDescent="0.25">
      <c r="A5881" s="43" t="s">
        <v>308</v>
      </c>
      <c r="B5881" s="44">
        <v>43935.28125</v>
      </c>
      <c r="C5881" s="45">
        <f t="shared" si="273"/>
        <v>43935.584688725488</v>
      </c>
      <c r="D5881" s="46">
        <v>2.4300000000000002</v>
      </c>
      <c r="E5881" s="46">
        <v>2550</v>
      </c>
      <c r="F5881" s="47">
        <f t="shared" si="274"/>
        <v>899.99999979045242</v>
      </c>
      <c r="G5881" s="48">
        <f t="shared" si="275"/>
        <v>64987162.913508996</v>
      </c>
    </row>
    <row r="5882" spans="1:7" x14ac:dyDescent="0.25">
      <c r="A5882" s="43" t="s">
        <v>308</v>
      </c>
      <c r="B5882" s="44">
        <v>43935.291666666664</v>
      </c>
      <c r="C5882" s="45">
        <f t="shared" si="273"/>
        <v>43935.595105392153</v>
      </c>
      <c r="D5882" s="46">
        <v>2.4300000000000002</v>
      </c>
      <c r="E5882" s="46">
        <v>2550</v>
      </c>
      <c r="F5882" s="47">
        <f t="shared" si="274"/>
        <v>899.99999979045242</v>
      </c>
      <c r="G5882" s="48">
        <f t="shared" si="275"/>
        <v>64987162.913508996</v>
      </c>
    </row>
    <row r="5883" spans="1:7" x14ac:dyDescent="0.25">
      <c r="A5883" s="43" t="s">
        <v>308</v>
      </c>
      <c r="B5883" s="44">
        <v>43935.302083333336</v>
      </c>
      <c r="C5883" s="45">
        <f t="shared" si="273"/>
        <v>43935.603815337228</v>
      </c>
      <c r="D5883" s="46">
        <v>2.44</v>
      </c>
      <c r="E5883" s="46">
        <v>2570</v>
      </c>
      <c r="F5883" s="47">
        <f t="shared" si="274"/>
        <v>900.00000041909516</v>
      </c>
      <c r="G5883" s="48">
        <f t="shared" si="275"/>
        <v>65496866.197795354</v>
      </c>
    </row>
    <row r="5884" spans="1:7" x14ac:dyDescent="0.25">
      <c r="A5884" s="43" t="s">
        <v>308</v>
      </c>
      <c r="B5884" s="44">
        <v>43935.3125</v>
      </c>
      <c r="C5884" s="45">
        <f t="shared" si="273"/>
        <v>43935.613388565893</v>
      </c>
      <c r="D5884" s="46">
        <v>2.4500000000000002</v>
      </c>
      <c r="E5884" s="46">
        <v>2580</v>
      </c>
      <c r="F5884" s="47">
        <f t="shared" si="274"/>
        <v>899.99999979045242</v>
      </c>
      <c r="G5884" s="48">
        <f t="shared" si="275"/>
        <v>65751717.771314986</v>
      </c>
    </row>
    <row r="5885" spans="1:7" x14ac:dyDescent="0.25">
      <c r="A5885" s="43" t="s">
        <v>308</v>
      </c>
      <c r="B5885" s="44">
        <v>43935.322916666664</v>
      </c>
      <c r="C5885" s="45">
        <f t="shared" si="273"/>
        <v>43935.623805232557</v>
      </c>
      <c r="D5885" s="46">
        <v>2.4500000000000002</v>
      </c>
      <c r="E5885" s="46">
        <v>2580</v>
      </c>
      <c r="F5885" s="47">
        <f t="shared" si="274"/>
        <v>899.99999979045242</v>
      </c>
      <c r="G5885" s="48">
        <f t="shared" si="275"/>
        <v>65751717.771314986</v>
      </c>
    </row>
    <row r="5886" spans="1:7" x14ac:dyDescent="0.25">
      <c r="A5886" s="43" t="s">
        <v>308</v>
      </c>
      <c r="B5886" s="44">
        <v>43935.333333333336</v>
      </c>
      <c r="C5886" s="45">
        <f t="shared" si="273"/>
        <v>43935.634221899229</v>
      </c>
      <c r="D5886" s="46">
        <v>2.4500000000000002</v>
      </c>
      <c r="E5886" s="46">
        <v>2580</v>
      </c>
      <c r="F5886" s="47">
        <f t="shared" si="274"/>
        <v>900.00000041909516</v>
      </c>
      <c r="G5886" s="48">
        <f t="shared" si="275"/>
        <v>65751717.817242034</v>
      </c>
    </row>
    <row r="5887" spans="1:7" x14ac:dyDescent="0.25">
      <c r="A5887" s="43" t="s">
        <v>308</v>
      </c>
      <c r="B5887" s="44">
        <v>43935.34375</v>
      </c>
      <c r="C5887" s="45">
        <f t="shared" si="273"/>
        <v>43935.644638565893</v>
      </c>
      <c r="D5887" s="46">
        <v>2.4500000000000002</v>
      </c>
      <c r="E5887" s="46">
        <v>2580</v>
      </c>
      <c r="F5887" s="47">
        <f t="shared" si="274"/>
        <v>899.99999979045242</v>
      </c>
      <c r="G5887" s="48">
        <f t="shared" si="275"/>
        <v>65751717.771314986</v>
      </c>
    </row>
    <row r="5888" spans="1:7" x14ac:dyDescent="0.25">
      <c r="A5888" s="43" t="s">
        <v>308</v>
      </c>
      <c r="B5888" s="44">
        <v>43935.354166666664</v>
      </c>
      <c r="C5888" s="45">
        <f t="shared" si="273"/>
        <v>43935.653387820508</v>
      </c>
      <c r="D5888" s="46">
        <v>2.46</v>
      </c>
      <c r="E5888" s="46">
        <v>2600</v>
      </c>
      <c r="F5888" s="47">
        <f t="shared" si="274"/>
        <v>899.99999979045242</v>
      </c>
      <c r="G5888" s="48">
        <f t="shared" si="275"/>
        <v>66261421.009852313</v>
      </c>
    </row>
    <row r="5889" spans="1:7" x14ac:dyDescent="0.25">
      <c r="A5889" s="43" t="s">
        <v>308</v>
      </c>
      <c r="B5889" s="44">
        <v>43935.364583333336</v>
      </c>
      <c r="C5889" s="45">
        <f t="shared" si="273"/>
        <v>43935.66380448718</v>
      </c>
      <c r="D5889" s="46">
        <v>2.46</v>
      </c>
      <c r="E5889" s="46">
        <v>2600</v>
      </c>
      <c r="F5889" s="47">
        <f t="shared" si="274"/>
        <v>900.00000041909516</v>
      </c>
      <c r="G5889" s="48">
        <f t="shared" si="275"/>
        <v>66261421.056135379</v>
      </c>
    </row>
    <row r="5890" spans="1:7" x14ac:dyDescent="0.25">
      <c r="A5890" s="43" t="s">
        <v>308</v>
      </c>
      <c r="B5890" s="44">
        <v>43935.375</v>
      </c>
      <c r="C5890" s="45">
        <f t="shared" ref="C5890:C5953" si="276">B5890+((13422*(1/E5890)+2.019)/24)</f>
        <v>43935.672579198472</v>
      </c>
      <c r="D5890" s="46">
        <v>2.4700000000000002</v>
      </c>
      <c r="E5890" s="46">
        <v>2620</v>
      </c>
      <c r="F5890" s="47">
        <f t="shared" si="274"/>
        <v>899.99999979045242</v>
      </c>
      <c r="G5890" s="48">
        <f t="shared" si="275"/>
        <v>66771124.248389639</v>
      </c>
    </row>
    <row r="5891" spans="1:7" x14ac:dyDescent="0.25">
      <c r="A5891" s="43" t="s">
        <v>308</v>
      </c>
      <c r="B5891" s="44">
        <v>43935.385416666664</v>
      </c>
      <c r="C5891" s="45">
        <f t="shared" si="276"/>
        <v>43935.682995865136</v>
      </c>
      <c r="D5891" s="46">
        <v>2.4700000000000002</v>
      </c>
      <c r="E5891" s="46">
        <v>2620</v>
      </c>
      <c r="F5891" s="47">
        <f t="shared" ref="F5891:F5954" si="277">CONVERT((B5891-B5890),"day","sec")</f>
        <v>899.99999979045242</v>
      </c>
      <c r="G5891" s="48">
        <f t="shared" si="275"/>
        <v>66771124.248389639</v>
      </c>
    </row>
    <row r="5892" spans="1:7" x14ac:dyDescent="0.25">
      <c r="A5892" s="43" t="s">
        <v>308</v>
      </c>
      <c r="B5892" s="44">
        <v>43935.395833333336</v>
      </c>
      <c r="C5892" s="45">
        <f t="shared" si="276"/>
        <v>43935.69260091889</v>
      </c>
      <c r="D5892" s="46">
        <v>2.48</v>
      </c>
      <c r="E5892" s="46">
        <v>2630</v>
      </c>
      <c r="F5892" s="47">
        <f t="shared" si="277"/>
        <v>900.00000041909516</v>
      </c>
      <c r="G5892" s="48">
        <f t="shared" ref="G5892:G5955" si="278">F5892*E5892*CONVERT(1,"ft^3","l")</f>
        <v>67025975.914475404</v>
      </c>
    </row>
    <row r="5893" spans="1:7" x14ac:dyDescent="0.25">
      <c r="A5893" s="43" t="s">
        <v>308</v>
      </c>
      <c r="B5893" s="44">
        <v>43935.40625</v>
      </c>
      <c r="C5893" s="45">
        <f t="shared" si="276"/>
        <v>43935.703829198472</v>
      </c>
      <c r="D5893" s="46">
        <v>2.4700000000000002</v>
      </c>
      <c r="E5893" s="46">
        <v>2620</v>
      </c>
      <c r="F5893" s="47">
        <f t="shared" si="277"/>
        <v>899.99999979045242</v>
      </c>
      <c r="G5893" s="48">
        <f t="shared" si="278"/>
        <v>66771124.248389639</v>
      </c>
    </row>
    <row r="5894" spans="1:7" x14ac:dyDescent="0.25">
      <c r="A5894" s="43" t="s">
        <v>308</v>
      </c>
      <c r="B5894" s="44">
        <v>43935.416666666664</v>
      </c>
      <c r="C5894" s="45">
        <f t="shared" si="276"/>
        <v>43935.714245865136</v>
      </c>
      <c r="D5894" s="46">
        <v>2.4700000000000002</v>
      </c>
      <c r="E5894" s="46">
        <v>2620</v>
      </c>
      <c r="F5894" s="47">
        <f t="shared" si="277"/>
        <v>899.99999979045242</v>
      </c>
      <c r="G5894" s="48">
        <f t="shared" si="278"/>
        <v>66771124.248389639</v>
      </c>
    </row>
    <row r="5895" spans="1:7" x14ac:dyDescent="0.25">
      <c r="A5895" s="43" t="s">
        <v>308</v>
      </c>
      <c r="B5895" s="44">
        <v>43935.427083333336</v>
      </c>
      <c r="C5895" s="45">
        <f t="shared" si="276"/>
        <v>43935.724662531808</v>
      </c>
      <c r="D5895" s="46">
        <v>2.4700000000000002</v>
      </c>
      <c r="E5895" s="46">
        <v>2620</v>
      </c>
      <c r="F5895" s="47">
        <f t="shared" si="277"/>
        <v>900.00000041909516</v>
      </c>
      <c r="G5895" s="48">
        <f t="shared" si="278"/>
        <v>66771124.295028731</v>
      </c>
    </row>
    <row r="5896" spans="1:7" x14ac:dyDescent="0.25">
      <c r="A5896" s="43" t="s">
        <v>308</v>
      </c>
      <c r="B5896" s="44">
        <v>43935.4375</v>
      </c>
      <c r="C5896" s="45">
        <f t="shared" si="276"/>
        <v>43935.735079198472</v>
      </c>
      <c r="D5896" s="46">
        <v>2.4700000000000002</v>
      </c>
      <c r="E5896" s="46">
        <v>2620</v>
      </c>
      <c r="F5896" s="47">
        <f t="shared" si="277"/>
        <v>899.99999979045242</v>
      </c>
      <c r="G5896" s="48">
        <f t="shared" si="278"/>
        <v>66771124.248389639</v>
      </c>
    </row>
    <row r="5897" spans="1:7" x14ac:dyDescent="0.25">
      <c r="A5897" s="43" t="s">
        <v>308</v>
      </c>
      <c r="B5897" s="44">
        <v>43935.447916666664</v>
      </c>
      <c r="C5897" s="45">
        <f t="shared" si="276"/>
        <v>43935.744684252219</v>
      </c>
      <c r="D5897" s="46">
        <v>2.48</v>
      </c>
      <c r="E5897" s="46">
        <v>2630</v>
      </c>
      <c r="F5897" s="47">
        <f t="shared" si="277"/>
        <v>899.99999979045242</v>
      </c>
      <c r="G5897" s="48">
        <f t="shared" si="278"/>
        <v>67025975.867658302</v>
      </c>
    </row>
    <row r="5898" spans="1:7" x14ac:dyDescent="0.25">
      <c r="A5898" s="43" t="s">
        <v>308</v>
      </c>
      <c r="B5898" s="44">
        <v>43935.458333333336</v>
      </c>
      <c r="C5898" s="45">
        <f t="shared" si="276"/>
        <v>43935.75510091889</v>
      </c>
      <c r="D5898" s="46">
        <v>2.48</v>
      </c>
      <c r="E5898" s="46">
        <v>2630</v>
      </c>
      <c r="F5898" s="47">
        <f t="shared" si="277"/>
        <v>900.00000041909516</v>
      </c>
      <c r="G5898" s="48">
        <f t="shared" si="278"/>
        <v>67025975.914475404</v>
      </c>
    </row>
    <row r="5899" spans="1:7" x14ac:dyDescent="0.25">
      <c r="A5899" s="43" t="s">
        <v>308</v>
      </c>
      <c r="B5899" s="44">
        <v>43935.46875</v>
      </c>
      <c r="C5899" s="45">
        <f t="shared" si="276"/>
        <v>43935.765517585554</v>
      </c>
      <c r="D5899" s="46">
        <v>2.48</v>
      </c>
      <c r="E5899" s="46">
        <v>2630</v>
      </c>
      <c r="F5899" s="47">
        <f t="shared" si="277"/>
        <v>899.99999979045242</v>
      </c>
      <c r="G5899" s="48">
        <f t="shared" si="278"/>
        <v>67025975.867658302</v>
      </c>
    </row>
    <row r="5900" spans="1:7" x14ac:dyDescent="0.25">
      <c r="A5900" s="43" t="s">
        <v>308</v>
      </c>
      <c r="B5900" s="44">
        <v>43935.479166666664</v>
      </c>
      <c r="C5900" s="45">
        <f t="shared" si="276"/>
        <v>43935.775934252219</v>
      </c>
      <c r="D5900" s="46">
        <v>2.48</v>
      </c>
      <c r="E5900" s="46">
        <v>2630</v>
      </c>
      <c r="F5900" s="47">
        <f t="shared" si="277"/>
        <v>899.99999979045242</v>
      </c>
      <c r="G5900" s="48">
        <f t="shared" si="278"/>
        <v>67025975.867658302</v>
      </c>
    </row>
    <row r="5901" spans="1:7" x14ac:dyDescent="0.25">
      <c r="A5901" s="43" t="s">
        <v>308</v>
      </c>
      <c r="B5901" s="44">
        <v>43935.489583333336</v>
      </c>
      <c r="C5901" s="45">
        <f t="shared" si="276"/>
        <v>43935.78635091889</v>
      </c>
      <c r="D5901" s="46">
        <v>2.48</v>
      </c>
      <c r="E5901" s="46">
        <v>2630</v>
      </c>
      <c r="F5901" s="47">
        <f t="shared" si="277"/>
        <v>900.00000041909516</v>
      </c>
      <c r="G5901" s="48">
        <f t="shared" si="278"/>
        <v>67025975.914475404</v>
      </c>
    </row>
    <row r="5902" spans="1:7" x14ac:dyDescent="0.25">
      <c r="A5902" s="43" t="s">
        <v>308</v>
      </c>
      <c r="B5902" s="44">
        <v>43935.5</v>
      </c>
      <c r="C5902" s="45">
        <f t="shared" si="276"/>
        <v>43935.796767585554</v>
      </c>
      <c r="D5902" s="46">
        <v>2.48</v>
      </c>
      <c r="E5902" s="46">
        <v>2630</v>
      </c>
      <c r="F5902" s="47">
        <f t="shared" si="277"/>
        <v>899.99999979045242</v>
      </c>
      <c r="G5902" s="48">
        <f t="shared" si="278"/>
        <v>67025975.867658302</v>
      </c>
    </row>
    <row r="5903" spans="1:7" x14ac:dyDescent="0.25">
      <c r="A5903" s="43" t="s">
        <v>308</v>
      </c>
      <c r="B5903" s="44">
        <v>43935.510416666664</v>
      </c>
      <c r="C5903" s="45">
        <f t="shared" si="276"/>
        <v>43935.805579402513</v>
      </c>
      <c r="D5903" s="46">
        <v>2.4900000000000002</v>
      </c>
      <c r="E5903" s="46">
        <v>2650</v>
      </c>
      <c r="F5903" s="47">
        <f t="shared" si="277"/>
        <v>899.99999979045242</v>
      </c>
      <c r="G5903" s="48">
        <f t="shared" si="278"/>
        <v>67535679.106195629</v>
      </c>
    </row>
    <row r="5904" spans="1:7" x14ac:dyDescent="0.25">
      <c r="A5904" s="43" t="s">
        <v>308</v>
      </c>
      <c r="B5904" s="44">
        <v>43935.520833333336</v>
      </c>
      <c r="C5904" s="45">
        <f t="shared" si="276"/>
        <v>43935.81760091889</v>
      </c>
      <c r="D5904" s="46">
        <v>2.48</v>
      </c>
      <c r="E5904" s="46">
        <v>2630</v>
      </c>
      <c r="F5904" s="47">
        <f t="shared" si="277"/>
        <v>900.00000041909516</v>
      </c>
      <c r="G5904" s="48">
        <f t="shared" si="278"/>
        <v>67025975.914475404</v>
      </c>
    </row>
    <row r="5905" spans="1:7" x14ac:dyDescent="0.25">
      <c r="A5905" s="43" t="s">
        <v>308</v>
      </c>
      <c r="B5905" s="44">
        <v>43935.53125</v>
      </c>
      <c r="C5905" s="45">
        <f t="shared" si="276"/>
        <v>43935.828017585554</v>
      </c>
      <c r="D5905" s="46">
        <v>2.48</v>
      </c>
      <c r="E5905" s="46">
        <v>2630</v>
      </c>
      <c r="F5905" s="47">
        <f t="shared" si="277"/>
        <v>899.99999979045242</v>
      </c>
      <c r="G5905" s="48">
        <f t="shared" si="278"/>
        <v>67025975.867658302</v>
      </c>
    </row>
    <row r="5906" spans="1:7" x14ac:dyDescent="0.25">
      <c r="A5906" s="43" t="s">
        <v>308</v>
      </c>
      <c r="B5906" s="44">
        <v>43935.541666666664</v>
      </c>
      <c r="C5906" s="45">
        <f t="shared" si="276"/>
        <v>43935.836829402513</v>
      </c>
      <c r="D5906" s="46">
        <v>2.4900000000000002</v>
      </c>
      <c r="E5906" s="46">
        <v>2650</v>
      </c>
      <c r="F5906" s="47">
        <f t="shared" si="277"/>
        <v>899.99999979045242</v>
      </c>
      <c r="G5906" s="48">
        <f t="shared" si="278"/>
        <v>67535679.106195629</v>
      </c>
    </row>
    <row r="5907" spans="1:7" x14ac:dyDescent="0.25">
      <c r="A5907" s="43" t="s">
        <v>308</v>
      </c>
      <c r="B5907" s="44">
        <v>43935.552083333336</v>
      </c>
      <c r="C5907" s="45">
        <f t="shared" si="276"/>
        <v>43935.84885091889</v>
      </c>
      <c r="D5907" s="46">
        <v>2.48</v>
      </c>
      <c r="E5907" s="46">
        <v>2630</v>
      </c>
      <c r="F5907" s="47">
        <f t="shared" si="277"/>
        <v>900.00000041909516</v>
      </c>
      <c r="G5907" s="48">
        <f t="shared" si="278"/>
        <v>67025975.914475404</v>
      </c>
    </row>
    <row r="5908" spans="1:7" x14ac:dyDescent="0.25">
      <c r="A5908" s="43" t="s">
        <v>308</v>
      </c>
      <c r="B5908" s="44">
        <v>43935.5625</v>
      </c>
      <c r="C5908" s="45">
        <f t="shared" si="276"/>
        <v>43935.859267585554</v>
      </c>
      <c r="D5908" s="46">
        <v>2.48</v>
      </c>
      <c r="E5908" s="46">
        <v>2630</v>
      </c>
      <c r="F5908" s="47">
        <f t="shared" si="277"/>
        <v>899.99999979045242</v>
      </c>
      <c r="G5908" s="48">
        <f t="shared" si="278"/>
        <v>67025975.867658302</v>
      </c>
    </row>
    <row r="5909" spans="1:7" x14ac:dyDescent="0.25">
      <c r="A5909" s="43" t="s">
        <v>308</v>
      </c>
      <c r="B5909" s="44">
        <v>43935.572916666664</v>
      </c>
      <c r="C5909" s="45">
        <f t="shared" si="276"/>
        <v>43935.869684252219</v>
      </c>
      <c r="D5909" s="46">
        <v>2.48</v>
      </c>
      <c r="E5909" s="46">
        <v>2630</v>
      </c>
      <c r="F5909" s="47">
        <f t="shared" si="277"/>
        <v>899.99999979045242</v>
      </c>
      <c r="G5909" s="48">
        <f t="shared" si="278"/>
        <v>67025975.867658302</v>
      </c>
    </row>
    <row r="5910" spans="1:7" x14ac:dyDescent="0.25">
      <c r="A5910" s="43" t="s">
        <v>308</v>
      </c>
      <c r="B5910" s="44">
        <v>43935.583333333336</v>
      </c>
      <c r="C5910" s="45">
        <f t="shared" si="276"/>
        <v>43935.878496069185</v>
      </c>
      <c r="D5910" s="46">
        <v>2.4900000000000002</v>
      </c>
      <c r="E5910" s="46">
        <v>2650</v>
      </c>
      <c r="F5910" s="47">
        <f t="shared" si="277"/>
        <v>900.00000041909516</v>
      </c>
      <c r="G5910" s="48">
        <f t="shared" si="278"/>
        <v>67535679.153368756</v>
      </c>
    </row>
    <row r="5911" spans="1:7" x14ac:dyDescent="0.25">
      <c r="A5911" s="43" t="s">
        <v>308</v>
      </c>
      <c r="B5911" s="44">
        <v>43935.59375</v>
      </c>
      <c r="C5911" s="45">
        <f t="shared" si="276"/>
        <v>43935.890517585554</v>
      </c>
      <c r="D5911" s="46">
        <v>2.48</v>
      </c>
      <c r="E5911" s="46">
        <v>2630</v>
      </c>
      <c r="F5911" s="47">
        <f t="shared" si="277"/>
        <v>899.99999979045242</v>
      </c>
      <c r="G5911" s="48">
        <f t="shared" si="278"/>
        <v>67025975.867658302</v>
      </c>
    </row>
    <row r="5912" spans="1:7" x14ac:dyDescent="0.25">
      <c r="A5912" s="43" t="s">
        <v>308</v>
      </c>
      <c r="B5912" s="44">
        <v>43935.604166666664</v>
      </c>
      <c r="C5912" s="45">
        <f t="shared" si="276"/>
        <v>43935.899329402513</v>
      </c>
      <c r="D5912" s="46">
        <v>2.4900000000000002</v>
      </c>
      <c r="E5912" s="46">
        <v>2650</v>
      </c>
      <c r="F5912" s="47">
        <f t="shared" si="277"/>
        <v>899.99999979045242</v>
      </c>
      <c r="G5912" s="48">
        <f t="shared" si="278"/>
        <v>67535679.106195629</v>
      </c>
    </row>
    <row r="5913" spans="1:7" x14ac:dyDescent="0.25">
      <c r="A5913" s="43" t="s">
        <v>308</v>
      </c>
      <c r="B5913" s="44">
        <v>43935.614583333336</v>
      </c>
      <c r="C5913" s="45">
        <f t="shared" si="276"/>
        <v>43935.91135091889</v>
      </c>
      <c r="D5913" s="46">
        <v>2.48</v>
      </c>
      <c r="E5913" s="46">
        <v>2630</v>
      </c>
      <c r="F5913" s="47">
        <f t="shared" si="277"/>
        <v>900.00000041909516</v>
      </c>
      <c r="G5913" s="48">
        <f t="shared" si="278"/>
        <v>67025975.914475404</v>
      </c>
    </row>
    <row r="5914" spans="1:7" x14ac:dyDescent="0.25">
      <c r="A5914" s="43" t="s">
        <v>308</v>
      </c>
      <c r="B5914" s="44">
        <v>43935.625</v>
      </c>
      <c r="C5914" s="45">
        <f t="shared" si="276"/>
        <v>43935.921767585554</v>
      </c>
      <c r="D5914" s="46">
        <v>2.48</v>
      </c>
      <c r="E5914" s="46">
        <v>2630</v>
      </c>
      <c r="F5914" s="47">
        <f t="shared" si="277"/>
        <v>899.99999979045242</v>
      </c>
      <c r="G5914" s="48">
        <f t="shared" si="278"/>
        <v>67025975.867658302</v>
      </c>
    </row>
    <row r="5915" spans="1:7" x14ac:dyDescent="0.25">
      <c r="A5915" s="43" t="s">
        <v>308</v>
      </c>
      <c r="B5915" s="44">
        <v>43935.635416666664</v>
      </c>
      <c r="C5915" s="45">
        <f t="shared" si="276"/>
        <v>43935.930579402513</v>
      </c>
      <c r="D5915" s="46">
        <v>2.4900000000000002</v>
      </c>
      <c r="E5915" s="46">
        <v>2650</v>
      </c>
      <c r="F5915" s="47">
        <f t="shared" si="277"/>
        <v>899.99999979045242</v>
      </c>
      <c r="G5915" s="48">
        <f t="shared" si="278"/>
        <v>67535679.106195629</v>
      </c>
    </row>
    <row r="5916" spans="1:7" x14ac:dyDescent="0.25">
      <c r="A5916" s="43" t="s">
        <v>308</v>
      </c>
      <c r="B5916" s="44">
        <v>43935.645833333336</v>
      </c>
      <c r="C5916" s="45">
        <f t="shared" si="276"/>
        <v>43935.940996069185</v>
      </c>
      <c r="D5916" s="46">
        <v>2.4900000000000002</v>
      </c>
      <c r="E5916" s="46">
        <v>2650</v>
      </c>
      <c r="F5916" s="47">
        <f t="shared" si="277"/>
        <v>900.00000041909516</v>
      </c>
      <c r="G5916" s="48">
        <f t="shared" si="278"/>
        <v>67535679.153368756</v>
      </c>
    </row>
    <row r="5917" spans="1:7" x14ac:dyDescent="0.25">
      <c r="A5917" s="43" t="s">
        <v>308</v>
      </c>
      <c r="B5917" s="44">
        <v>43935.65625</v>
      </c>
      <c r="C5917" s="45">
        <f t="shared" si="276"/>
        <v>43935.951412735849</v>
      </c>
      <c r="D5917" s="46">
        <v>2.4900000000000002</v>
      </c>
      <c r="E5917" s="46">
        <v>2650</v>
      </c>
      <c r="F5917" s="47">
        <f t="shared" si="277"/>
        <v>899.99999979045242</v>
      </c>
      <c r="G5917" s="48">
        <f t="shared" si="278"/>
        <v>67535679.106195629</v>
      </c>
    </row>
    <row r="5918" spans="1:7" x14ac:dyDescent="0.25">
      <c r="A5918" s="43" t="s">
        <v>308</v>
      </c>
      <c r="B5918" s="44">
        <v>43935.666666666664</v>
      </c>
      <c r="C5918" s="45">
        <f t="shared" si="276"/>
        <v>43935.961829402513</v>
      </c>
      <c r="D5918" s="46">
        <v>2.4900000000000002</v>
      </c>
      <c r="E5918" s="46">
        <v>2650</v>
      </c>
      <c r="F5918" s="47">
        <f t="shared" si="277"/>
        <v>899.99999979045242</v>
      </c>
      <c r="G5918" s="48">
        <f t="shared" si="278"/>
        <v>67535679.106195629</v>
      </c>
    </row>
    <row r="5919" spans="1:7" x14ac:dyDescent="0.25">
      <c r="A5919" s="43" t="s">
        <v>308</v>
      </c>
      <c r="B5919" s="44">
        <v>43935.677083333336</v>
      </c>
      <c r="C5919" s="45">
        <f t="shared" si="276"/>
        <v>43935.972246069185</v>
      </c>
      <c r="D5919" s="46">
        <v>2.4900000000000002</v>
      </c>
      <c r="E5919" s="46">
        <v>2650</v>
      </c>
      <c r="F5919" s="47">
        <f t="shared" si="277"/>
        <v>900.00000041909516</v>
      </c>
      <c r="G5919" s="48">
        <f t="shared" si="278"/>
        <v>67535679.153368756</v>
      </c>
    </row>
    <row r="5920" spans="1:7" x14ac:dyDescent="0.25">
      <c r="A5920" s="43" t="s">
        <v>308</v>
      </c>
      <c r="B5920" s="44">
        <v>43935.6875</v>
      </c>
      <c r="C5920" s="45">
        <f t="shared" si="276"/>
        <v>43935.982662735849</v>
      </c>
      <c r="D5920" s="46">
        <v>2.4900000000000002</v>
      </c>
      <c r="E5920" s="46">
        <v>2650</v>
      </c>
      <c r="F5920" s="47">
        <f t="shared" si="277"/>
        <v>899.99999979045242</v>
      </c>
      <c r="G5920" s="48">
        <f t="shared" si="278"/>
        <v>67535679.106195629</v>
      </c>
    </row>
    <row r="5921" spans="1:7" x14ac:dyDescent="0.25">
      <c r="A5921" s="43" t="s">
        <v>308</v>
      </c>
      <c r="B5921" s="44">
        <v>43935.697916666664</v>
      </c>
      <c r="C5921" s="45">
        <f t="shared" si="276"/>
        <v>43935.991498595504</v>
      </c>
      <c r="D5921" s="46">
        <v>2.5</v>
      </c>
      <c r="E5921" s="46">
        <v>2670</v>
      </c>
      <c r="F5921" s="47">
        <f t="shared" si="277"/>
        <v>899.99999979045242</v>
      </c>
      <c r="G5921" s="48">
        <f t="shared" si="278"/>
        <v>68045382.344732955</v>
      </c>
    </row>
    <row r="5922" spans="1:7" x14ac:dyDescent="0.25">
      <c r="A5922" s="43" t="s">
        <v>308</v>
      </c>
      <c r="B5922" s="44">
        <v>43935.708333333336</v>
      </c>
      <c r="C5922" s="45">
        <f t="shared" si="276"/>
        <v>43936.003496069185</v>
      </c>
      <c r="D5922" s="46">
        <v>2.4900000000000002</v>
      </c>
      <c r="E5922" s="46">
        <v>2650</v>
      </c>
      <c r="F5922" s="47">
        <f t="shared" si="277"/>
        <v>900.00000041909516</v>
      </c>
      <c r="G5922" s="48">
        <f t="shared" si="278"/>
        <v>67535679.153368756</v>
      </c>
    </row>
    <row r="5923" spans="1:7" x14ac:dyDescent="0.25">
      <c r="A5923" s="43" t="s">
        <v>308</v>
      </c>
      <c r="B5923" s="44">
        <v>43935.71875</v>
      </c>
      <c r="C5923" s="45">
        <f t="shared" si="276"/>
        <v>43936.01233192884</v>
      </c>
      <c r="D5923" s="46">
        <v>2.5</v>
      </c>
      <c r="E5923" s="46">
        <v>2670</v>
      </c>
      <c r="F5923" s="47">
        <f t="shared" si="277"/>
        <v>899.99999979045242</v>
      </c>
      <c r="G5923" s="48">
        <f t="shared" si="278"/>
        <v>68045382.344732955</v>
      </c>
    </row>
    <row r="5924" spans="1:7" x14ac:dyDescent="0.25">
      <c r="A5924" s="43" t="s">
        <v>308</v>
      </c>
      <c r="B5924" s="44">
        <v>43935.729166666664</v>
      </c>
      <c r="C5924" s="45">
        <f t="shared" si="276"/>
        <v>43936.022748595504</v>
      </c>
      <c r="D5924" s="46">
        <v>2.5</v>
      </c>
      <c r="E5924" s="46">
        <v>2670</v>
      </c>
      <c r="F5924" s="47">
        <f t="shared" si="277"/>
        <v>899.99999979045242</v>
      </c>
      <c r="G5924" s="48">
        <f t="shared" si="278"/>
        <v>68045382.344732955</v>
      </c>
    </row>
    <row r="5925" spans="1:7" x14ac:dyDescent="0.25">
      <c r="A5925" s="43" t="s">
        <v>308</v>
      </c>
      <c r="B5925" s="44">
        <v>43935.739583333336</v>
      </c>
      <c r="C5925" s="45">
        <f t="shared" si="276"/>
        <v>43936.031607961588</v>
      </c>
      <c r="D5925" s="46">
        <v>2.5099999999999998</v>
      </c>
      <c r="E5925" s="46">
        <v>2690</v>
      </c>
      <c r="F5925" s="47">
        <f t="shared" si="277"/>
        <v>900.00000041909516</v>
      </c>
      <c r="G5925" s="48">
        <f t="shared" si="278"/>
        <v>68555085.631155446</v>
      </c>
    </row>
    <row r="5926" spans="1:7" x14ac:dyDescent="0.25">
      <c r="A5926" s="43" t="s">
        <v>308</v>
      </c>
      <c r="B5926" s="44">
        <v>43935.75</v>
      </c>
      <c r="C5926" s="45">
        <f t="shared" si="276"/>
        <v>43936.042024628252</v>
      </c>
      <c r="D5926" s="46">
        <v>2.5099999999999998</v>
      </c>
      <c r="E5926" s="46">
        <v>2690</v>
      </c>
      <c r="F5926" s="47">
        <f t="shared" si="277"/>
        <v>899.99999979045242</v>
      </c>
      <c r="G5926" s="48">
        <f t="shared" si="278"/>
        <v>68555085.583270282</v>
      </c>
    </row>
    <row r="5927" spans="1:7" x14ac:dyDescent="0.25">
      <c r="A5927" s="43" t="s">
        <v>308</v>
      </c>
      <c r="B5927" s="44">
        <v>43935.760416666664</v>
      </c>
      <c r="C5927" s="45">
        <f t="shared" si="276"/>
        <v>43936.050906980316</v>
      </c>
      <c r="D5927" s="46">
        <v>2.52</v>
      </c>
      <c r="E5927" s="46">
        <v>2710</v>
      </c>
      <c r="F5927" s="47">
        <f t="shared" si="277"/>
        <v>899.99999979045242</v>
      </c>
      <c r="G5927" s="48">
        <f t="shared" si="278"/>
        <v>69064788.821807608</v>
      </c>
    </row>
    <row r="5928" spans="1:7" x14ac:dyDescent="0.25">
      <c r="A5928" s="43" t="s">
        <v>308</v>
      </c>
      <c r="B5928" s="44">
        <v>43935.770833333336</v>
      </c>
      <c r="C5928" s="45">
        <f t="shared" si="276"/>
        <v>43936.061323646987</v>
      </c>
      <c r="D5928" s="46">
        <v>2.52</v>
      </c>
      <c r="E5928" s="46">
        <v>2710</v>
      </c>
      <c r="F5928" s="47">
        <f t="shared" si="277"/>
        <v>900.00000041909516</v>
      </c>
      <c r="G5928" s="48">
        <f t="shared" si="278"/>
        <v>69064788.870048806</v>
      </c>
    </row>
    <row r="5929" spans="1:7" x14ac:dyDescent="0.25">
      <c r="A5929" s="43" t="s">
        <v>308</v>
      </c>
      <c r="B5929" s="44">
        <v>43935.78125</v>
      </c>
      <c r="C5929" s="45">
        <f t="shared" si="276"/>
        <v>43936.070981617646</v>
      </c>
      <c r="D5929" s="46">
        <v>2.5299999999999998</v>
      </c>
      <c r="E5929" s="46">
        <v>2720</v>
      </c>
      <c r="F5929" s="47">
        <f t="shared" si="277"/>
        <v>899.99999979045242</v>
      </c>
      <c r="G5929" s="48">
        <f t="shared" si="278"/>
        <v>69319640.441076264</v>
      </c>
    </row>
    <row r="5930" spans="1:7" x14ac:dyDescent="0.25">
      <c r="A5930" s="43" t="s">
        <v>308</v>
      </c>
      <c r="B5930" s="44">
        <v>43935.791666666664</v>
      </c>
      <c r="C5930" s="45">
        <f t="shared" si="276"/>
        <v>43936.079897506082</v>
      </c>
      <c r="D5930" s="46">
        <v>2.54</v>
      </c>
      <c r="E5930" s="46">
        <v>2740</v>
      </c>
      <c r="F5930" s="47">
        <f t="shared" si="277"/>
        <v>899.99999979045242</v>
      </c>
      <c r="G5930" s="48">
        <f t="shared" si="278"/>
        <v>69829343.67961359</v>
      </c>
    </row>
    <row r="5931" spans="1:7" x14ac:dyDescent="0.25">
      <c r="A5931" s="43" t="s">
        <v>308</v>
      </c>
      <c r="B5931" s="44">
        <v>43935.802083333336</v>
      </c>
      <c r="C5931" s="45">
        <f t="shared" si="276"/>
        <v>43936.090314172754</v>
      </c>
      <c r="D5931" s="46">
        <v>2.54</v>
      </c>
      <c r="E5931" s="46">
        <v>2740</v>
      </c>
      <c r="F5931" s="47">
        <f t="shared" si="277"/>
        <v>900.00000041909516</v>
      </c>
      <c r="G5931" s="48">
        <f t="shared" si="278"/>
        <v>69829343.728388831</v>
      </c>
    </row>
    <row r="5932" spans="1:7" x14ac:dyDescent="0.25">
      <c r="A5932" s="43" t="s">
        <v>308</v>
      </c>
      <c r="B5932" s="44">
        <v>43935.8125</v>
      </c>
      <c r="C5932" s="45">
        <f t="shared" si="276"/>
        <v>43936.099251811596</v>
      </c>
      <c r="D5932" s="46">
        <v>2.5499999999999998</v>
      </c>
      <c r="E5932" s="46">
        <v>2760</v>
      </c>
      <c r="F5932" s="47">
        <f t="shared" si="277"/>
        <v>899.99999979045242</v>
      </c>
      <c r="G5932" s="48">
        <f t="shared" si="278"/>
        <v>70339046.918150917</v>
      </c>
    </row>
    <row r="5933" spans="1:7" x14ac:dyDescent="0.25">
      <c r="A5933" s="43" t="s">
        <v>308</v>
      </c>
      <c r="B5933" s="44">
        <v>43935.822916666664</v>
      </c>
      <c r="C5933" s="45">
        <f t="shared" si="276"/>
        <v>43936.108210731414</v>
      </c>
      <c r="D5933" s="46">
        <v>2.56</v>
      </c>
      <c r="E5933" s="46">
        <v>2780</v>
      </c>
      <c r="F5933" s="47">
        <f t="shared" si="277"/>
        <v>899.99999979045242</v>
      </c>
      <c r="G5933" s="48">
        <f t="shared" si="278"/>
        <v>70848750.156688243</v>
      </c>
    </row>
    <row r="5934" spans="1:7" x14ac:dyDescent="0.25">
      <c r="A5934" s="43" t="s">
        <v>308</v>
      </c>
      <c r="B5934" s="44">
        <v>43935.833333333336</v>
      </c>
      <c r="C5934" s="45">
        <f t="shared" si="276"/>
        <v>43936.117906362007</v>
      </c>
      <c r="D5934" s="46">
        <v>2.57</v>
      </c>
      <c r="E5934" s="46">
        <v>2790</v>
      </c>
      <c r="F5934" s="47">
        <f t="shared" si="277"/>
        <v>900.00000041909516</v>
      </c>
      <c r="G5934" s="48">
        <f t="shared" si="278"/>
        <v>71103601.825622201</v>
      </c>
    </row>
    <row r="5935" spans="1:7" x14ac:dyDescent="0.25">
      <c r="A5935" s="43" t="s">
        <v>308</v>
      </c>
      <c r="B5935" s="44">
        <v>43935.84375</v>
      </c>
      <c r="C5935" s="45">
        <f t="shared" si="276"/>
        <v>43936.128323028672</v>
      </c>
      <c r="D5935" s="46">
        <v>2.57</v>
      </c>
      <c r="E5935" s="46">
        <v>2790</v>
      </c>
      <c r="F5935" s="47">
        <f t="shared" si="277"/>
        <v>899.99999979045242</v>
      </c>
      <c r="G5935" s="48">
        <f t="shared" si="278"/>
        <v>71103601.775956899</v>
      </c>
    </row>
    <row r="5936" spans="1:7" x14ac:dyDescent="0.25">
      <c r="A5936" s="43" t="s">
        <v>308</v>
      </c>
      <c r="B5936" s="44">
        <v>43935.854166666664</v>
      </c>
      <c r="C5936" s="45">
        <f t="shared" si="276"/>
        <v>43936.137313018975</v>
      </c>
      <c r="D5936" s="46">
        <v>2.58</v>
      </c>
      <c r="E5936" s="46">
        <v>2810</v>
      </c>
      <c r="F5936" s="47">
        <f t="shared" si="277"/>
        <v>899.99999979045242</v>
      </c>
      <c r="G5936" s="48">
        <f t="shared" si="278"/>
        <v>71613305.014494225</v>
      </c>
    </row>
    <row r="5937" spans="1:7" x14ac:dyDescent="0.25">
      <c r="A5937" s="43" t="s">
        <v>308</v>
      </c>
      <c r="B5937" s="44">
        <v>43935.864583333336</v>
      </c>
      <c r="C5937" s="45">
        <f t="shared" si="276"/>
        <v>43936.146323174326</v>
      </c>
      <c r="D5937" s="46">
        <v>2.59</v>
      </c>
      <c r="E5937" s="46">
        <v>2830</v>
      </c>
      <c r="F5937" s="47">
        <f t="shared" si="277"/>
        <v>900.00000041909516</v>
      </c>
      <c r="G5937" s="48">
        <f t="shared" si="278"/>
        <v>72123008.303408891</v>
      </c>
    </row>
    <row r="5938" spans="1:7" x14ac:dyDescent="0.25">
      <c r="A5938" s="43" t="s">
        <v>308</v>
      </c>
      <c r="B5938" s="44">
        <v>43935.875</v>
      </c>
      <c r="C5938" s="45">
        <f t="shared" si="276"/>
        <v>43936.15673984099</v>
      </c>
      <c r="D5938" s="46">
        <v>2.59</v>
      </c>
      <c r="E5938" s="46">
        <v>2830</v>
      </c>
      <c r="F5938" s="47">
        <f t="shared" si="277"/>
        <v>899.99999979045242</v>
      </c>
      <c r="G5938" s="48">
        <f t="shared" si="278"/>
        <v>72123008.253031552</v>
      </c>
    </row>
    <row r="5939" spans="1:7" x14ac:dyDescent="0.25">
      <c r="A5939" s="43" t="s">
        <v>308</v>
      </c>
      <c r="B5939" s="44">
        <v>43935.885416666664</v>
      </c>
      <c r="C5939" s="45">
        <f t="shared" si="276"/>
        <v>43936.165769736843</v>
      </c>
      <c r="D5939" s="46">
        <v>2.6</v>
      </c>
      <c r="E5939" s="46">
        <v>2850</v>
      </c>
      <c r="F5939" s="47">
        <f t="shared" si="277"/>
        <v>899.99999979045242</v>
      </c>
      <c r="G5939" s="48">
        <f t="shared" si="278"/>
        <v>72632711.491568878</v>
      </c>
    </row>
    <row r="5940" spans="1:7" x14ac:dyDescent="0.25">
      <c r="A5940" s="43" t="s">
        <v>308</v>
      </c>
      <c r="B5940" s="44">
        <v>43935.895833333336</v>
      </c>
      <c r="C5940" s="45">
        <f t="shared" si="276"/>
        <v>43936.173470444061</v>
      </c>
      <c r="D5940" s="46">
        <v>2.62</v>
      </c>
      <c r="E5940" s="46">
        <v>2890</v>
      </c>
      <c r="F5940" s="47">
        <f t="shared" si="277"/>
        <v>900.00000041909516</v>
      </c>
      <c r="G5940" s="48">
        <f t="shared" si="278"/>
        <v>73652118.020088941</v>
      </c>
    </row>
    <row r="5941" spans="1:7" x14ac:dyDescent="0.25">
      <c r="A5941" s="43" t="s">
        <v>308</v>
      </c>
      <c r="B5941" s="44">
        <v>43935.90625</v>
      </c>
      <c r="C5941" s="45">
        <f t="shared" si="276"/>
        <v>43936.183887110725</v>
      </c>
      <c r="D5941" s="46">
        <v>2.62</v>
      </c>
      <c r="E5941" s="46">
        <v>2890</v>
      </c>
      <c r="F5941" s="47">
        <f t="shared" si="277"/>
        <v>899.99999979045242</v>
      </c>
      <c r="G5941" s="48">
        <f t="shared" si="278"/>
        <v>73652117.968643531</v>
      </c>
    </row>
    <row r="5942" spans="1:7" x14ac:dyDescent="0.25">
      <c r="A5942" s="43" t="s">
        <v>308</v>
      </c>
      <c r="B5942" s="44">
        <v>43935.916666666664</v>
      </c>
      <c r="C5942" s="45">
        <f t="shared" si="276"/>
        <v>43936.193636494252</v>
      </c>
      <c r="D5942" s="46">
        <v>2.63</v>
      </c>
      <c r="E5942" s="46">
        <v>2900</v>
      </c>
      <c r="F5942" s="47">
        <f t="shared" si="277"/>
        <v>899.99999979045242</v>
      </c>
      <c r="G5942" s="48">
        <f t="shared" si="278"/>
        <v>73906969.587912202</v>
      </c>
    </row>
    <row r="5943" spans="1:7" x14ac:dyDescent="0.25">
      <c r="A5943" s="43" t="s">
        <v>308</v>
      </c>
      <c r="B5943" s="44">
        <v>43935.927083333336</v>
      </c>
      <c r="C5943" s="45">
        <f t="shared" si="276"/>
        <v>43936.202732305937</v>
      </c>
      <c r="D5943" s="46">
        <v>2.64</v>
      </c>
      <c r="E5943" s="46">
        <v>2920</v>
      </c>
      <c r="F5943" s="47">
        <f t="shared" si="277"/>
        <v>900.00000041909516</v>
      </c>
      <c r="G5943" s="48">
        <f t="shared" si="278"/>
        <v>74416672.878428966</v>
      </c>
    </row>
    <row r="5944" spans="1:7" x14ac:dyDescent="0.25">
      <c r="A5944" s="43" t="s">
        <v>308</v>
      </c>
      <c r="B5944" s="44">
        <v>43935.9375</v>
      </c>
      <c r="C5944" s="45">
        <f t="shared" si="276"/>
        <v>43936.211846088438</v>
      </c>
      <c r="D5944" s="46">
        <v>2.65</v>
      </c>
      <c r="E5944" s="46">
        <v>2940</v>
      </c>
      <c r="F5944" s="47">
        <f t="shared" si="277"/>
        <v>899.99999979045242</v>
      </c>
      <c r="G5944" s="48">
        <f t="shared" si="278"/>
        <v>74926376.06498684</v>
      </c>
    </row>
    <row r="5945" spans="1:7" x14ac:dyDescent="0.25">
      <c r="A5945" s="43" t="s">
        <v>308</v>
      </c>
      <c r="B5945" s="44">
        <v>43935.947916666664</v>
      </c>
      <c r="C5945" s="45">
        <f t="shared" si="276"/>
        <v>43936.2197094519</v>
      </c>
      <c r="D5945" s="46">
        <v>2.67</v>
      </c>
      <c r="E5945" s="46">
        <v>2980</v>
      </c>
      <c r="F5945" s="47">
        <f t="shared" si="277"/>
        <v>899.99999979045242</v>
      </c>
      <c r="G5945" s="48">
        <f t="shared" si="278"/>
        <v>75945782.542061493</v>
      </c>
    </row>
    <row r="5946" spans="1:7" x14ac:dyDescent="0.25">
      <c r="A5946" s="43" t="s">
        <v>308</v>
      </c>
      <c r="B5946" s="44">
        <v>43935.958333333336</v>
      </c>
      <c r="C5946" s="45">
        <f t="shared" si="276"/>
        <v>43936.228875000001</v>
      </c>
      <c r="D5946" s="46">
        <v>2.68</v>
      </c>
      <c r="E5946" s="46">
        <v>3000</v>
      </c>
      <c r="F5946" s="47">
        <f t="shared" si="277"/>
        <v>900.00000041909516</v>
      </c>
      <c r="G5946" s="48">
        <f t="shared" si="278"/>
        <v>76455485.834002361</v>
      </c>
    </row>
    <row r="5947" spans="1:7" x14ac:dyDescent="0.25">
      <c r="A5947" s="43" t="s">
        <v>308</v>
      </c>
      <c r="B5947" s="44">
        <v>43935.96875</v>
      </c>
      <c r="C5947" s="45">
        <f t="shared" si="276"/>
        <v>43936.238057119204</v>
      </c>
      <c r="D5947" s="46">
        <v>2.69</v>
      </c>
      <c r="E5947" s="46">
        <v>3020</v>
      </c>
      <c r="F5947" s="47">
        <f t="shared" si="277"/>
        <v>899.99999979045242</v>
      </c>
      <c r="G5947" s="48">
        <f t="shared" si="278"/>
        <v>76965189.019136146</v>
      </c>
    </row>
    <row r="5948" spans="1:7" x14ac:dyDescent="0.25">
      <c r="A5948" s="43" t="s">
        <v>308</v>
      </c>
      <c r="B5948" s="44">
        <v>43935.979166666664</v>
      </c>
      <c r="C5948" s="45">
        <f t="shared" si="276"/>
        <v>43936.247862623757</v>
      </c>
      <c r="D5948" s="46">
        <v>2.7</v>
      </c>
      <c r="E5948" s="46">
        <v>3030</v>
      </c>
      <c r="F5948" s="47">
        <f t="shared" si="277"/>
        <v>899.99999979045242</v>
      </c>
      <c r="G5948" s="48">
        <f t="shared" si="278"/>
        <v>77220040.638404816</v>
      </c>
    </row>
    <row r="5949" spans="1:7" x14ac:dyDescent="0.25">
      <c r="A5949" s="43" t="s">
        <v>308</v>
      </c>
      <c r="B5949" s="44">
        <v>43935.989583333336</v>
      </c>
      <c r="C5949" s="45">
        <f t="shared" si="276"/>
        <v>43936.257068989071</v>
      </c>
      <c r="D5949" s="46">
        <v>2.71</v>
      </c>
      <c r="E5949" s="46">
        <v>3050</v>
      </c>
      <c r="F5949" s="47">
        <f t="shared" si="277"/>
        <v>900.00000041909516</v>
      </c>
      <c r="G5949" s="48">
        <f t="shared" si="278"/>
        <v>77729743.931235731</v>
      </c>
    </row>
    <row r="5950" spans="1:7" x14ac:dyDescent="0.25">
      <c r="A5950" s="43" t="s">
        <v>308</v>
      </c>
      <c r="B5950" s="44">
        <v>43936</v>
      </c>
      <c r="C5950" s="45">
        <f t="shared" si="276"/>
        <v>43936.265112055014</v>
      </c>
      <c r="D5950" s="46">
        <v>2.73</v>
      </c>
      <c r="E5950" s="46">
        <v>3090</v>
      </c>
      <c r="F5950" s="47">
        <f t="shared" si="277"/>
        <v>899.99999979045242</v>
      </c>
      <c r="G5950" s="48">
        <f t="shared" si="278"/>
        <v>78749150.354016781</v>
      </c>
    </row>
    <row r="5951" spans="1:7" x14ac:dyDescent="0.25">
      <c r="A5951" s="43" t="s">
        <v>308</v>
      </c>
      <c r="B5951" s="44">
        <v>43936.010416666664</v>
      </c>
      <c r="C5951" s="45">
        <f t="shared" si="276"/>
        <v>43936.273215788067</v>
      </c>
      <c r="D5951" s="46">
        <v>2.75</v>
      </c>
      <c r="E5951" s="46">
        <v>3130</v>
      </c>
      <c r="F5951" s="47">
        <f t="shared" si="277"/>
        <v>899.99999979045242</v>
      </c>
      <c r="G5951" s="48">
        <f t="shared" si="278"/>
        <v>79768556.831091434</v>
      </c>
    </row>
    <row r="5952" spans="1:7" x14ac:dyDescent="0.25">
      <c r="A5952" s="43" t="s">
        <v>308</v>
      </c>
      <c r="B5952" s="44">
        <v>43936.020833333336</v>
      </c>
      <c r="C5952" s="45">
        <f t="shared" si="276"/>
        <v>43936.281377891697</v>
      </c>
      <c r="D5952" s="46">
        <v>2.77</v>
      </c>
      <c r="E5952" s="46">
        <v>3170</v>
      </c>
      <c r="F5952" s="47">
        <f t="shared" si="277"/>
        <v>900.00000041909516</v>
      </c>
      <c r="G5952" s="48">
        <f t="shared" si="278"/>
        <v>80787963.36459583</v>
      </c>
    </row>
    <row r="5953" spans="1:7" x14ac:dyDescent="0.25">
      <c r="A5953" s="43" t="s">
        <v>308</v>
      </c>
      <c r="B5953" s="44">
        <v>43936.03125</v>
      </c>
      <c r="C5953" s="45">
        <f t="shared" si="276"/>
        <v>43936.2895961838</v>
      </c>
      <c r="D5953" s="46">
        <v>2.79</v>
      </c>
      <c r="E5953" s="46">
        <v>3210</v>
      </c>
      <c r="F5953" s="47">
        <f t="shared" si="277"/>
        <v>899.99999979045242</v>
      </c>
      <c r="G5953" s="48">
        <f t="shared" si="278"/>
        <v>81807369.78524074</v>
      </c>
    </row>
    <row r="5954" spans="1:7" x14ac:dyDescent="0.25">
      <c r="A5954" s="43" t="s">
        <v>308</v>
      </c>
      <c r="B5954" s="44">
        <v>43936.041666666664</v>
      </c>
      <c r="C5954" s="45">
        <f t="shared" ref="C5954:C6017" si="279">B5954+((13422*(1/E5954)+2.019)/24)</f>
        <v>43936.29786858974</v>
      </c>
      <c r="D5954" s="46">
        <v>2.81</v>
      </c>
      <c r="E5954" s="46">
        <v>3250</v>
      </c>
      <c r="F5954" s="47">
        <f t="shared" si="277"/>
        <v>899.99999979045242</v>
      </c>
      <c r="G5954" s="48">
        <f t="shared" si="278"/>
        <v>82826776.262315392</v>
      </c>
    </row>
    <row r="5955" spans="1:7" x14ac:dyDescent="0.25">
      <c r="A5955" s="43" t="s">
        <v>308</v>
      </c>
      <c r="B5955" s="44">
        <v>43936.052083333336</v>
      </c>
      <c r="C5955" s="45">
        <f t="shared" si="279"/>
        <v>43936.306193135766</v>
      </c>
      <c r="D5955" s="46">
        <v>2.83</v>
      </c>
      <c r="E5955" s="46">
        <v>3290</v>
      </c>
      <c r="F5955" s="47">
        <f t="shared" ref="F5955:F6018" si="280">CONVERT((B5955-B5954),"day","sec")</f>
        <v>900.00000041909516</v>
      </c>
      <c r="G5955" s="48">
        <f t="shared" si="278"/>
        <v>83846182.79795593</v>
      </c>
    </row>
    <row r="5956" spans="1:7" x14ac:dyDescent="0.25">
      <c r="A5956" s="43" t="s">
        <v>308</v>
      </c>
      <c r="B5956" s="44">
        <v>43936.0625</v>
      </c>
      <c r="C5956" s="45">
        <f t="shared" si="279"/>
        <v>43936.313565298507</v>
      </c>
      <c r="D5956" s="46">
        <v>2.86</v>
      </c>
      <c r="E5956" s="46">
        <v>3350</v>
      </c>
      <c r="F5956" s="47">
        <f t="shared" si="280"/>
        <v>899.99999979045242</v>
      </c>
      <c r="G5956" s="48">
        <f t="shared" ref="G5956:G6019" si="281">F5956*E5956*CONVERT(1,"ft^3","l")</f>
        <v>85375292.455002025</v>
      </c>
    </row>
    <row r="5957" spans="1:7" x14ac:dyDescent="0.25">
      <c r="A5957" s="43" t="s">
        <v>308</v>
      </c>
      <c r="B5957" s="44">
        <v>43936.072916666664</v>
      </c>
      <c r="C5957" s="45">
        <f t="shared" si="279"/>
        <v>43936.322012168137</v>
      </c>
      <c r="D5957" s="46">
        <v>2.88</v>
      </c>
      <c r="E5957" s="46">
        <v>3390</v>
      </c>
      <c r="F5957" s="47">
        <f t="shared" si="280"/>
        <v>899.99999979045242</v>
      </c>
      <c r="G5957" s="48">
        <f t="shared" si="281"/>
        <v>86394698.932076663</v>
      </c>
    </row>
    <row r="5958" spans="1:7" x14ac:dyDescent="0.25">
      <c r="A5958" s="43" t="s">
        <v>308</v>
      </c>
      <c r="B5958" s="44">
        <v>43936.083333333336</v>
      </c>
      <c r="C5958" s="45">
        <f t="shared" si="279"/>
        <v>43936.330504980564</v>
      </c>
      <c r="D5958" s="46">
        <v>2.9</v>
      </c>
      <c r="E5958" s="46">
        <v>3430</v>
      </c>
      <c r="F5958" s="47">
        <f t="shared" si="280"/>
        <v>900.00000041909516</v>
      </c>
      <c r="G5958" s="48">
        <f t="shared" si="281"/>
        <v>87414105.470209375</v>
      </c>
    </row>
    <row r="5959" spans="1:7" x14ac:dyDescent="0.25">
      <c r="A5959" s="43" t="s">
        <v>308</v>
      </c>
      <c r="B5959" s="44">
        <v>43936.09375</v>
      </c>
      <c r="C5959" s="45">
        <f t="shared" si="279"/>
        <v>43936.338118553009</v>
      </c>
      <c r="D5959" s="46">
        <v>2.93</v>
      </c>
      <c r="E5959" s="46">
        <v>3490</v>
      </c>
      <c r="F5959" s="47">
        <f t="shared" si="280"/>
        <v>899.99999979045242</v>
      </c>
      <c r="G5959" s="48">
        <f t="shared" si="281"/>
        <v>88943215.124763295</v>
      </c>
    </row>
    <row r="5960" spans="1:7" x14ac:dyDescent="0.25">
      <c r="A5960" s="43" t="s">
        <v>308</v>
      </c>
      <c r="B5960" s="44">
        <v>43936.104166666664</v>
      </c>
      <c r="C5960" s="45">
        <f t="shared" si="279"/>
        <v>43936.344944327728</v>
      </c>
      <c r="D5960" s="46">
        <v>2.97</v>
      </c>
      <c r="E5960" s="46">
        <v>3570</v>
      </c>
      <c r="F5960" s="47">
        <f t="shared" si="280"/>
        <v>899.99999979045242</v>
      </c>
      <c r="G5960" s="48">
        <f t="shared" si="281"/>
        <v>90982028.078912601</v>
      </c>
    </row>
    <row r="5961" spans="1:7" x14ac:dyDescent="0.25">
      <c r="A5961" s="43" t="s">
        <v>308</v>
      </c>
      <c r="B5961" s="44">
        <v>43936.114583333336</v>
      </c>
      <c r="C5961" s="45">
        <f t="shared" si="279"/>
        <v>43936.35362523084</v>
      </c>
      <c r="D5961" s="46">
        <v>2.99</v>
      </c>
      <c r="E5961" s="46">
        <v>3610</v>
      </c>
      <c r="F5961" s="47">
        <f t="shared" si="280"/>
        <v>900.00000041909516</v>
      </c>
      <c r="G5961" s="48">
        <f t="shared" si="281"/>
        <v>92001434.62024951</v>
      </c>
    </row>
    <row r="5962" spans="1:7" x14ac:dyDescent="0.25">
      <c r="A5962" s="43" t="s">
        <v>308</v>
      </c>
      <c r="B5962" s="44">
        <v>43936.125</v>
      </c>
      <c r="C5962" s="45">
        <f t="shared" si="279"/>
        <v>43936.359461021508</v>
      </c>
      <c r="D5962" s="46">
        <v>3.04</v>
      </c>
      <c r="E5962" s="46">
        <v>3720</v>
      </c>
      <c r="F5962" s="47">
        <f t="shared" si="280"/>
        <v>899.99999979045242</v>
      </c>
      <c r="G5962" s="48">
        <f t="shared" si="281"/>
        <v>94804802.367942542</v>
      </c>
    </row>
    <row r="5963" spans="1:7" x14ac:dyDescent="0.25">
      <c r="A5963" s="43" t="s">
        <v>308</v>
      </c>
      <c r="B5963" s="44">
        <v>43936.135416666664</v>
      </c>
      <c r="C5963" s="45">
        <f t="shared" si="279"/>
        <v>43936.368278368791</v>
      </c>
      <c r="D5963" s="46">
        <v>3.06</v>
      </c>
      <c r="E5963" s="46">
        <v>3760</v>
      </c>
      <c r="F5963" s="47">
        <f t="shared" si="280"/>
        <v>899.99999979045242</v>
      </c>
      <c r="G5963" s="48">
        <f t="shared" si="281"/>
        <v>95824208.845017195</v>
      </c>
    </row>
    <row r="5964" spans="1:7" x14ac:dyDescent="0.25">
      <c r="A5964" s="43" t="s">
        <v>308</v>
      </c>
      <c r="B5964" s="44">
        <v>43936.145833333336</v>
      </c>
      <c r="C5964" s="45">
        <f t="shared" si="279"/>
        <v>43936.375218073597</v>
      </c>
      <c r="D5964" s="46">
        <v>3.1</v>
      </c>
      <c r="E5964" s="46">
        <v>3850</v>
      </c>
      <c r="F5964" s="47">
        <f t="shared" si="280"/>
        <v>900.00000041909516</v>
      </c>
      <c r="G5964" s="48">
        <f t="shared" si="281"/>
        <v>98117873.486969694</v>
      </c>
    </row>
    <row r="5965" spans="1:7" x14ac:dyDescent="0.25">
      <c r="A5965" s="43" t="s">
        <v>308</v>
      </c>
      <c r="B5965" s="44">
        <v>43936.15625</v>
      </c>
      <c r="C5965" s="45">
        <f t="shared" si="279"/>
        <v>43936.382677798982</v>
      </c>
      <c r="D5965" s="46">
        <v>3.14</v>
      </c>
      <c r="E5965" s="46">
        <v>3930</v>
      </c>
      <c r="F5965" s="47">
        <f t="shared" si="280"/>
        <v>899.99999979045242</v>
      </c>
      <c r="G5965" s="48">
        <f t="shared" si="281"/>
        <v>100156686.37258446</v>
      </c>
    </row>
    <row r="5966" spans="1:7" x14ac:dyDescent="0.25">
      <c r="A5966" s="43" t="s">
        <v>308</v>
      </c>
      <c r="B5966" s="44">
        <v>43936.166666666664</v>
      </c>
      <c r="C5966" s="45">
        <f t="shared" si="279"/>
        <v>43936.391306742044</v>
      </c>
      <c r="D5966" s="46">
        <v>3.16</v>
      </c>
      <c r="E5966" s="46">
        <v>3980</v>
      </c>
      <c r="F5966" s="47">
        <f t="shared" si="280"/>
        <v>899.99999979045242</v>
      </c>
      <c r="G5966" s="48">
        <f t="shared" si="281"/>
        <v>101430944.46892777</v>
      </c>
    </row>
    <row r="5967" spans="1:7" x14ac:dyDescent="0.25">
      <c r="A5967" s="43" t="s">
        <v>308</v>
      </c>
      <c r="B5967" s="44">
        <v>43936.177083333336</v>
      </c>
      <c r="C5967" s="45">
        <f t="shared" si="279"/>
        <v>43936.399636551156</v>
      </c>
      <c r="D5967" s="46">
        <v>3.19</v>
      </c>
      <c r="E5967" s="46">
        <v>4040</v>
      </c>
      <c r="F5967" s="47">
        <f t="shared" si="280"/>
        <v>900.00000041909516</v>
      </c>
      <c r="G5967" s="48">
        <f t="shared" si="281"/>
        <v>102960054.25645651</v>
      </c>
    </row>
    <row r="5968" spans="1:7" x14ac:dyDescent="0.25">
      <c r="A5968" s="43" t="s">
        <v>308</v>
      </c>
      <c r="B5968" s="44">
        <v>43936.1875</v>
      </c>
      <c r="C5968" s="45">
        <f t="shared" si="279"/>
        <v>43936.407036622273</v>
      </c>
      <c r="D5968" s="46">
        <v>3.23</v>
      </c>
      <c r="E5968" s="46">
        <v>4130</v>
      </c>
      <c r="F5968" s="47">
        <f t="shared" si="280"/>
        <v>899.99999979045242</v>
      </c>
      <c r="G5968" s="48">
        <f t="shared" si="281"/>
        <v>105253718.75795771</v>
      </c>
    </row>
    <row r="5969" spans="1:7" x14ac:dyDescent="0.25">
      <c r="A5969" s="43" t="s">
        <v>308</v>
      </c>
      <c r="B5969" s="44">
        <v>43936.197916666664</v>
      </c>
      <c r="C5969" s="45">
        <f t="shared" si="279"/>
        <v>43936.41519642857</v>
      </c>
      <c r="D5969" s="46">
        <v>3.26</v>
      </c>
      <c r="E5969" s="46">
        <v>4200</v>
      </c>
      <c r="F5969" s="47">
        <f t="shared" si="280"/>
        <v>899.99999979045242</v>
      </c>
      <c r="G5969" s="48">
        <f t="shared" si="281"/>
        <v>107037680.09283835</v>
      </c>
    </row>
    <row r="5970" spans="1:7" x14ac:dyDescent="0.25">
      <c r="A5970" s="43" t="s">
        <v>308</v>
      </c>
      <c r="B5970" s="44">
        <v>43936.208333333336</v>
      </c>
      <c r="C5970" s="45">
        <f t="shared" si="279"/>
        <v>43936.42221471385</v>
      </c>
      <c r="D5970" s="46">
        <v>3.31</v>
      </c>
      <c r="E5970" s="46">
        <v>4310</v>
      </c>
      <c r="F5970" s="47">
        <f t="shared" si="280"/>
        <v>900.00000041909516</v>
      </c>
      <c r="G5970" s="48">
        <f t="shared" si="281"/>
        <v>109841047.98151673</v>
      </c>
    </row>
    <row r="5971" spans="1:7" x14ac:dyDescent="0.25">
      <c r="A5971" s="43" t="s">
        <v>308</v>
      </c>
      <c r="B5971" s="44">
        <v>43936.21875</v>
      </c>
      <c r="C5971" s="45">
        <f t="shared" si="279"/>
        <v>43936.430557648404</v>
      </c>
      <c r="D5971" s="46">
        <v>3.34</v>
      </c>
      <c r="E5971" s="46">
        <v>4380</v>
      </c>
      <c r="F5971" s="47">
        <f t="shared" si="280"/>
        <v>899.99999979045242</v>
      </c>
      <c r="G5971" s="48">
        <f t="shared" si="281"/>
        <v>111625009.23967429</v>
      </c>
    </row>
    <row r="5972" spans="1:7" x14ac:dyDescent="0.25">
      <c r="A5972" s="43" t="s">
        <v>308</v>
      </c>
      <c r="B5972" s="44">
        <v>43936.229166666664</v>
      </c>
      <c r="C5972" s="45">
        <f t="shared" si="279"/>
        <v>43936.438965823967</v>
      </c>
      <c r="D5972" s="46">
        <v>3.37</v>
      </c>
      <c r="E5972" s="46">
        <v>4450</v>
      </c>
      <c r="F5972" s="47">
        <f t="shared" si="280"/>
        <v>899.99999979045242</v>
      </c>
      <c r="G5972" s="48">
        <f t="shared" si="281"/>
        <v>113408970.57455492</v>
      </c>
    </row>
    <row r="5973" spans="1:7" x14ac:dyDescent="0.25">
      <c r="A5973" s="43" t="s">
        <v>308</v>
      </c>
      <c r="B5973" s="44">
        <v>43936.239583333336</v>
      </c>
      <c r="C5973" s="45">
        <f t="shared" si="279"/>
        <v>43936.446620421251</v>
      </c>
      <c r="D5973" s="46">
        <v>3.41</v>
      </c>
      <c r="E5973" s="46">
        <v>4550</v>
      </c>
      <c r="F5973" s="47">
        <f t="shared" si="280"/>
        <v>900.00000041909516</v>
      </c>
      <c r="G5973" s="48">
        <f t="shared" si="281"/>
        <v>115957486.84823692</v>
      </c>
    </row>
    <row r="5974" spans="1:7" x14ac:dyDescent="0.25">
      <c r="A5974" s="43" t="s">
        <v>308</v>
      </c>
      <c r="B5974" s="44">
        <v>43936.25</v>
      </c>
      <c r="C5974" s="45">
        <f t="shared" si="279"/>
        <v>43936.45517478355</v>
      </c>
      <c r="D5974" s="46">
        <v>3.44</v>
      </c>
      <c r="E5974" s="46">
        <v>4620</v>
      </c>
      <c r="F5974" s="47">
        <f t="shared" si="280"/>
        <v>899.99999979045242</v>
      </c>
      <c r="G5974" s="48">
        <f t="shared" si="281"/>
        <v>117741448.10212219</v>
      </c>
    </row>
    <row r="5975" spans="1:7" x14ac:dyDescent="0.25">
      <c r="A5975" s="43" t="s">
        <v>308</v>
      </c>
      <c r="B5975" s="44">
        <v>43936.260416666664</v>
      </c>
      <c r="C5975" s="45">
        <f t="shared" si="279"/>
        <v>43936.461784853243</v>
      </c>
      <c r="D5975" s="46">
        <v>3.5</v>
      </c>
      <c r="E5975" s="46">
        <v>4770</v>
      </c>
      <c r="F5975" s="47">
        <f t="shared" si="280"/>
        <v>899.99999979045242</v>
      </c>
      <c r="G5975" s="48">
        <f t="shared" si="281"/>
        <v>121564222.39115213</v>
      </c>
    </row>
    <row r="5976" spans="1:7" x14ac:dyDescent="0.25">
      <c r="A5976" s="43" t="s">
        <v>308</v>
      </c>
      <c r="B5976" s="44">
        <v>43936.270833333336</v>
      </c>
      <c r="C5976" s="45">
        <f t="shared" si="279"/>
        <v>43936.470505853998</v>
      </c>
      <c r="D5976" s="46">
        <v>3.53</v>
      </c>
      <c r="E5976" s="46">
        <v>4840</v>
      </c>
      <c r="F5976" s="47">
        <f t="shared" si="280"/>
        <v>900.00000041909516</v>
      </c>
      <c r="G5976" s="48">
        <f t="shared" si="281"/>
        <v>123348183.81219047</v>
      </c>
    </row>
    <row r="5977" spans="1:7" x14ac:dyDescent="0.25">
      <c r="A5977" s="43" t="s">
        <v>308</v>
      </c>
      <c r="B5977" s="44">
        <v>43936.28125</v>
      </c>
      <c r="C5977" s="45">
        <f t="shared" si="279"/>
        <v>43936.479275203666</v>
      </c>
      <c r="D5977" s="46">
        <v>3.56</v>
      </c>
      <c r="E5977" s="46">
        <v>4910</v>
      </c>
      <c r="F5977" s="47">
        <f t="shared" si="280"/>
        <v>899.99999979045242</v>
      </c>
      <c r="G5977" s="48">
        <f t="shared" si="281"/>
        <v>125132145.06091341</v>
      </c>
    </row>
    <row r="5978" spans="1:7" x14ac:dyDescent="0.25">
      <c r="A5978" s="43" t="s">
        <v>308</v>
      </c>
      <c r="B5978" s="44">
        <v>43936.291666666664</v>
      </c>
      <c r="C5978" s="45">
        <f t="shared" si="279"/>
        <v>43936.48854368279</v>
      </c>
      <c r="D5978" s="46">
        <v>3.58</v>
      </c>
      <c r="E5978" s="46">
        <v>4960</v>
      </c>
      <c r="F5978" s="47">
        <f t="shared" si="280"/>
        <v>899.99999979045242</v>
      </c>
      <c r="G5978" s="48">
        <f t="shared" si="281"/>
        <v>126406403.15725672</v>
      </c>
    </row>
    <row r="5979" spans="1:7" x14ac:dyDescent="0.25">
      <c r="A5979" s="43" t="s">
        <v>308</v>
      </c>
      <c r="B5979" s="44">
        <v>43936.302083333336</v>
      </c>
      <c r="C5979" s="45">
        <f t="shared" si="279"/>
        <v>43936.495650603392</v>
      </c>
      <c r="D5979" s="46">
        <v>3.64</v>
      </c>
      <c r="E5979" s="46">
        <v>5110</v>
      </c>
      <c r="F5979" s="47">
        <f t="shared" si="280"/>
        <v>900.00000041909516</v>
      </c>
      <c r="G5979" s="48">
        <f t="shared" si="281"/>
        <v>130229177.5372507</v>
      </c>
    </row>
    <row r="5980" spans="1:7" x14ac:dyDescent="0.25">
      <c r="A5980" s="43" t="s">
        <v>308</v>
      </c>
      <c r="B5980" s="44">
        <v>43936.3125</v>
      </c>
      <c r="C5980" s="45">
        <f t="shared" si="279"/>
        <v>43936.504797147005</v>
      </c>
      <c r="D5980" s="46">
        <v>3.66</v>
      </c>
      <c r="E5980" s="46">
        <v>5170</v>
      </c>
      <c r="F5980" s="47">
        <f t="shared" si="280"/>
        <v>899.99999979045242</v>
      </c>
      <c r="G5980" s="48">
        <f t="shared" si="281"/>
        <v>131758287.16189864</v>
      </c>
    </row>
    <row r="5981" spans="1:7" x14ac:dyDescent="0.25">
      <c r="A5981" s="43" t="s">
        <v>308</v>
      </c>
      <c r="B5981" s="44">
        <v>43936.322916666664</v>
      </c>
      <c r="C5981" s="45">
        <f t="shared" si="279"/>
        <v>43936.512760003148</v>
      </c>
      <c r="D5981" s="46">
        <v>3.71</v>
      </c>
      <c r="E5981" s="46">
        <v>5290</v>
      </c>
      <c r="F5981" s="47">
        <f t="shared" si="280"/>
        <v>899.99999979045242</v>
      </c>
      <c r="G5981" s="48">
        <f t="shared" si="281"/>
        <v>134816506.5931226</v>
      </c>
    </row>
    <row r="5982" spans="1:7" x14ac:dyDescent="0.25">
      <c r="A5982" s="43" t="s">
        <v>308</v>
      </c>
      <c r="B5982" s="44">
        <v>43936.333333333336</v>
      </c>
      <c r="C5982" s="45">
        <f t="shared" si="279"/>
        <v>43936.521023148154</v>
      </c>
      <c r="D5982" s="46">
        <v>3.75</v>
      </c>
      <c r="E5982" s="46">
        <v>5400</v>
      </c>
      <c r="F5982" s="47">
        <f t="shared" si="280"/>
        <v>900.00000041909516</v>
      </c>
      <c r="G5982" s="48">
        <f t="shared" si="281"/>
        <v>137619874.50120425</v>
      </c>
    </row>
    <row r="5983" spans="1:7" x14ac:dyDescent="0.25">
      <c r="A5983" s="43" t="s">
        <v>308</v>
      </c>
      <c r="B5983" s="44">
        <v>43936.34375</v>
      </c>
      <c r="C5983" s="45">
        <f t="shared" si="279"/>
        <v>43936.529927919706</v>
      </c>
      <c r="D5983" s="46">
        <v>3.78</v>
      </c>
      <c r="E5983" s="46">
        <v>5480</v>
      </c>
      <c r="F5983" s="47">
        <f t="shared" si="280"/>
        <v>899.99999979045242</v>
      </c>
      <c r="G5983" s="48">
        <f t="shared" si="281"/>
        <v>139658687.35922718</v>
      </c>
    </row>
    <row r="5984" spans="1:7" x14ac:dyDescent="0.25">
      <c r="A5984" s="43" t="s">
        <v>308</v>
      </c>
      <c r="B5984" s="44">
        <v>43936.354166666664</v>
      </c>
      <c r="C5984" s="45">
        <f t="shared" si="279"/>
        <v>43936.538515681001</v>
      </c>
      <c r="D5984" s="46">
        <v>3.82</v>
      </c>
      <c r="E5984" s="46">
        <v>5580</v>
      </c>
      <c r="F5984" s="47">
        <f t="shared" si="280"/>
        <v>899.99999979045242</v>
      </c>
      <c r="G5984" s="48">
        <f t="shared" si="281"/>
        <v>142207203.5519138</v>
      </c>
    </row>
    <row r="5985" spans="1:7" x14ac:dyDescent="0.25">
      <c r="A5985" s="43" t="s">
        <v>308</v>
      </c>
      <c r="B5985" s="44">
        <v>43936.364583333336</v>
      </c>
      <c r="C5985" s="45">
        <f t="shared" si="279"/>
        <v>43936.547515753831</v>
      </c>
      <c r="D5985" s="46">
        <v>3.85</v>
      </c>
      <c r="E5985" s="46">
        <v>5660</v>
      </c>
      <c r="F5985" s="47">
        <f t="shared" si="280"/>
        <v>900.00000041909516</v>
      </c>
      <c r="G5985" s="48">
        <f t="shared" si="281"/>
        <v>144246016.60681778</v>
      </c>
    </row>
    <row r="5986" spans="1:7" x14ac:dyDescent="0.25">
      <c r="A5986" s="43" t="s">
        <v>308</v>
      </c>
      <c r="B5986" s="44">
        <v>43936.375</v>
      </c>
      <c r="C5986" s="45">
        <f t="shared" si="279"/>
        <v>43936.5560487435</v>
      </c>
      <c r="D5986" s="46">
        <v>3.89</v>
      </c>
      <c r="E5986" s="46">
        <v>5770</v>
      </c>
      <c r="F5986" s="47">
        <f t="shared" si="280"/>
        <v>899.99999979045242</v>
      </c>
      <c r="G5986" s="48">
        <f t="shared" si="281"/>
        <v>147049384.31801841</v>
      </c>
    </row>
    <row r="5987" spans="1:7" x14ac:dyDescent="0.25">
      <c r="A5987" s="43" t="s">
        <v>308</v>
      </c>
      <c r="B5987" s="44">
        <v>43936.385416666664</v>
      </c>
      <c r="C5987" s="45">
        <f t="shared" si="279"/>
        <v>43936.56513995726</v>
      </c>
      <c r="D5987" s="46">
        <v>3.92</v>
      </c>
      <c r="E5987" s="46">
        <v>5850</v>
      </c>
      <c r="F5987" s="47">
        <f t="shared" si="280"/>
        <v>899.99999979045242</v>
      </c>
      <c r="G5987" s="48">
        <f t="shared" si="281"/>
        <v>149088197.27216771</v>
      </c>
    </row>
    <row r="5988" spans="1:7" x14ac:dyDescent="0.25">
      <c r="A5988" s="43" t="s">
        <v>308</v>
      </c>
      <c r="B5988" s="44">
        <v>43936.395833333336</v>
      </c>
      <c r="C5988" s="45">
        <f t="shared" si="279"/>
        <v>43936.57379222595</v>
      </c>
      <c r="D5988" s="46">
        <v>3.96</v>
      </c>
      <c r="E5988" s="46">
        <v>5960</v>
      </c>
      <c r="F5988" s="47">
        <f t="shared" si="280"/>
        <v>900.00000041909516</v>
      </c>
      <c r="G5988" s="48">
        <f t="shared" si="281"/>
        <v>151891565.19021803</v>
      </c>
    </row>
    <row r="5989" spans="1:7" x14ac:dyDescent="0.25">
      <c r="A5989" s="43" t="s">
        <v>308</v>
      </c>
      <c r="B5989" s="44">
        <v>43936.40625</v>
      </c>
      <c r="C5989" s="45">
        <f t="shared" si="279"/>
        <v>43936.583273671095</v>
      </c>
      <c r="D5989" s="46">
        <v>3.98</v>
      </c>
      <c r="E5989" s="46">
        <v>6020</v>
      </c>
      <c r="F5989" s="47">
        <f t="shared" si="280"/>
        <v>899.99999979045242</v>
      </c>
      <c r="G5989" s="48">
        <f t="shared" si="281"/>
        <v>153420674.79973498</v>
      </c>
    </row>
    <row r="5990" spans="1:7" x14ac:dyDescent="0.25">
      <c r="A5990" s="43" t="s">
        <v>308</v>
      </c>
      <c r="B5990" s="44">
        <v>43936.416666666664</v>
      </c>
      <c r="C5990" s="45">
        <f t="shared" si="279"/>
        <v>43936.591579004329</v>
      </c>
      <c r="D5990" s="46">
        <v>4.03</v>
      </c>
      <c r="E5990" s="46">
        <v>6160</v>
      </c>
      <c r="F5990" s="47">
        <f t="shared" si="280"/>
        <v>899.99999979045242</v>
      </c>
      <c r="G5990" s="48">
        <f t="shared" si="281"/>
        <v>156988597.46949625</v>
      </c>
    </row>
    <row r="5991" spans="1:7" x14ac:dyDescent="0.25">
      <c r="A5991" s="43" t="s">
        <v>308</v>
      </c>
      <c r="B5991" s="44">
        <v>43936.427083333336</v>
      </c>
      <c r="C5991" s="45">
        <f t="shared" si="279"/>
        <v>43936.600688333339</v>
      </c>
      <c r="D5991" s="46">
        <v>4.0599999999999996</v>
      </c>
      <c r="E5991" s="46">
        <v>6250</v>
      </c>
      <c r="F5991" s="47">
        <f t="shared" si="280"/>
        <v>900.00000041909516</v>
      </c>
      <c r="G5991" s="48">
        <f t="shared" si="281"/>
        <v>159282262.15417159</v>
      </c>
    </row>
    <row r="5992" spans="1:7" x14ac:dyDescent="0.25">
      <c r="A5992" s="43" t="s">
        <v>308</v>
      </c>
      <c r="B5992" s="44">
        <v>43936.4375</v>
      </c>
      <c r="C5992" s="45">
        <f t="shared" si="279"/>
        <v>43936.610394841271</v>
      </c>
      <c r="D5992" s="46">
        <v>4.08</v>
      </c>
      <c r="E5992" s="46">
        <v>6300</v>
      </c>
      <c r="F5992" s="47">
        <f t="shared" si="280"/>
        <v>899.99999979045242</v>
      </c>
      <c r="G5992" s="48">
        <f t="shared" si="281"/>
        <v>160556520.13925752</v>
      </c>
    </row>
    <row r="5993" spans="1:7" x14ac:dyDescent="0.25">
      <c r="A5993" s="43" t="s">
        <v>308</v>
      </c>
      <c r="B5993" s="44">
        <v>43936.447916666664</v>
      </c>
      <c r="C5993" s="45">
        <f t="shared" si="279"/>
        <v>43936.619152258565</v>
      </c>
      <c r="D5993" s="46">
        <v>4.12</v>
      </c>
      <c r="E5993" s="46">
        <v>6420</v>
      </c>
      <c r="F5993" s="47">
        <f t="shared" si="280"/>
        <v>899.99999979045242</v>
      </c>
      <c r="G5993" s="48">
        <f t="shared" si="281"/>
        <v>163614739.57048148</v>
      </c>
    </row>
    <row r="5994" spans="1:7" x14ac:dyDescent="0.25">
      <c r="A5994" s="43" t="s">
        <v>308</v>
      </c>
      <c r="B5994" s="44">
        <v>43936.458333333336</v>
      </c>
      <c r="C5994" s="45">
        <f t="shared" si="279"/>
        <v>43936.629163759695</v>
      </c>
      <c r="D5994" s="46">
        <v>4.13</v>
      </c>
      <c r="E5994" s="46">
        <v>6450</v>
      </c>
      <c r="F5994" s="47">
        <f t="shared" si="280"/>
        <v>900.00000041909516</v>
      </c>
      <c r="G5994" s="48">
        <f t="shared" si="281"/>
        <v>164379294.54310507</v>
      </c>
    </row>
    <row r="5995" spans="1:7" x14ac:dyDescent="0.25">
      <c r="A5995" s="43" t="s">
        <v>308</v>
      </c>
      <c r="B5995" s="44">
        <v>43936.677083333336</v>
      </c>
      <c r="C5995" s="45">
        <f t="shared" si="279"/>
        <v>43936.842494670542</v>
      </c>
      <c r="D5995" s="46">
        <v>4.28</v>
      </c>
      <c r="E5995" s="46">
        <v>6880</v>
      </c>
      <c r="F5995" s="47">
        <f t="shared" si="280"/>
        <v>18900</v>
      </c>
      <c r="G5995" s="48">
        <f t="shared" si="281"/>
        <v>3682096196.0509443</v>
      </c>
    </row>
    <row r="5996" spans="1:7" x14ac:dyDescent="0.25">
      <c r="A5996" s="43" t="s">
        <v>308</v>
      </c>
      <c r="B5996" s="44">
        <v>43936.6875</v>
      </c>
      <c r="C5996" s="45">
        <f t="shared" si="279"/>
        <v>43936.852558429811</v>
      </c>
      <c r="D5996" s="46">
        <v>4.29</v>
      </c>
      <c r="E5996" s="46">
        <v>6910</v>
      </c>
      <c r="F5996" s="47">
        <f t="shared" si="280"/>
        <v>899.99999979045242</v>
      </c>
      <c r="G5996" s="48">
        <f t="shared" si="281"/>
        <v>176102468.91464594</v>
      </c>
    </row>
    <row r="5997" spans="1:7" x14ac:dyDescent="0.25">
      <c r="A5997" s="43" t="s">
        <v>308</v>
      </c>
      <c r="B5997" s="44">
        <v>43936.697916666664</v>
      </c>
      <c r="C5997" s="45">
        <f t="shared" si="279"/>
        <v>43936.862048819741</v>
      </c>
      <c r="D5997" s="46">
        <v>4.32</v>
      </c>
      <c r="E5997" s="46">
        <v>6990</v>
      </c>
      <c r="F5997" s="47">
        <f t="shared" si="280"/>
        <v>899.99999979045242</v>
      </c>
      <c r="G5997" s="48">
        <f t="shared" si="281"/>
        <v>178141281.86879525</v>
      </c>
    </row>
    <row r="5998" spans="1:7" x14ac:dyDescent="0.25">
      <c r="A5998" s="43" t="s">
        <v>308</v>
      </c>
      <c r="B5998" s="44">
        <v>43936.708333333336</v>
      </c>
      <c r="C5998" s="45">
        <f t="shared" si="279"/>
        <v>43936.871784574469</v>
      </c>
      <c r="D5998" s="46">
        <v>4.34</v>
      </c>
      <c r="E5998" s="46">
        <v>7050</v>
      </c>
      <c r="F5998" s="47">
        <f t="shared" si="280"/>
        <v>900.00000041909516</v>
      </c>
      <c r="G5998" s="48">
        <f t="shared" si="281"/>
        <v>179670391.70990556</v>
      </c>
    </row>
    <row r="5999" spans="1:7" x14ac:dyDescent="0.25">
      <c r="A5999" s="43" t="s">
        <v>308</v>
      </c>
      <c r="B5999" s="44">
        <v>43936.71875</v>
      </c>
      <c r="C5999" s="45">
        <f t="shared" si="279"/>
        <v>43936.881865112991</v>
      </c>
      <c r="D5999" s="46">
        <v>4.3499999999999996</v>
      </c>
      <c r="E5999" s="46">
        <v>7080</v>
      </c>
      <c r="F5999" s="47">
        <f t="shared" si="280"/>
        <v>899.99999979045242</v>
      </c>
      <c r="G5999" s="48">
        <f t="shared" si="281"/>
        <v>180434946.44221321</v>
      </c>
    </row>
    <row r="6000" spans="1:7" x14ac:dyDescent="0.25">
      <c r="A6000" s="43" t="s">
        <v>308</v>
      </c>
      <c r="B6000" s="44">
        <v>43936.729166666664</v>
      </c>
      <c r="C6000" s="45">
        <f t="shared" si="279"/>
        <v>43936.891399208565</v>
      </c>
      <c r="D6000" s="46">
        <v>4.38</v>
      </c>
      <c r="E6000" s="46">
        <v>7160</v>
      </c>
      <c r="F6000" s="47">
        <f t="shared" si="280"/>
        <v>899.99999979045242</v>
      </c>
      <c r="G6000" s="48">
        <f t="shared" si="281"/>
        <v>182473759.39636251</v>
      </c>
    </row>
    <row r="6001" spans="1:7" x14ac:dyDescent="0.25">
      <c r="A6001" s="43" t="s">
        <v>308</v>
      </c>
      <c r="B6001" s="44">
        <v>43936.739583333336</v>
      </c>
      <c r="C6001" s="45">
        <f t="shared" si="279"/>
        <v>43936.901489974502</v>
      </c>
      <c r="D6001" s="46">
        <v>4.3899999999999997</v>
      </c>
      <c r="E6001" s="46">
        <v>7190</v>
      </c>
      <c r="F6001" s="47">
        <f t="shared" si="280"/>
        <v>900.00000041909516</v>
      </c>
      <c r="G6001" s="48">
        <f t="shared" si="281"/>
        <v>183238314.38215899</v>
      </c>
    </row>
    <row r="6002" spans="1:7" x14ac:dyDescent="0.25">
      <c r="A6002" s="43" t="s">
        <v>308</v>
      </c>
      <c r="B6002" s="44">
        <v>43936.75</v>
      </c>
      <c r="C6002" s="45">
        <f t="shared" si="279"/>
        <v>43936.911050722149</v>
      </c>
      <c r="D6002" s="46">
        <v>4.42</v>
      </c>
      <c r="E6002" s="46">
        <v>7270</v>
      </c>
      <c r="F6002" s="47">
        <f t="shared" si="280"/>
        <v>899.99999979045242</v>
      </c>
      <c r="G6002" s="48">
        <f t="shared" si="281"/>
        <v>185277127.20831782</v>
      </c>
    </row>
    <row r="6003" spans="1:7" x14ac:dyDescent="0.25">
      <c r="A6003" s="43" t="s">
        <v>308</v>
      </c>
      <c r="B6003" s="44">
        <v>43936.760416666664</v>
      </c>
      <c r="C6003" s="45">
        <f t="shared" si="279"/>
        <v>43936.921467388813</v>
      </c>
      <c r="D6003" s="46">
        <v>4.42</v>
      </c>
      <c r="E6003" s="46">
        <v>7270</v>
      </c>
      <c r="F6003" s="47">
        <f t="shared" si="280"/>
        <v>899.99999979045242</v>
      </c>
      <c r="G6003" s="48">
        <f t="shared" si="281"/>
        <v>185277127.20831782</v>
      </c>
    </row>
    <row r="6004" spans="1:7" x14ac:dyDescent="0.25">
      <c r="A6004" s="43" t="s">
        <v>308</v>
      </c>
      <c r="B6004" s="44">
        <v>43936.770833333336</v>
      </c>
      <c r="C6004" s="45">
        <f t="shared" si="279"/>
        <v>43936.931254376992</v>
      </c>
      <c r="D6004" s="46">
        <v>4.4400000000000004</v>
      </c>
      <c r="E6004" s="46">
        <v>7330</v>
      </c>
      <c r="F6004" s="47">
        <f t="shared" si="280"/>
        <v>900.00000041909516</v>
      </c>
      <c r="G6004" s="48">
        <f t="shared" si="281"/>
        <v>186806237.05441242</v>
      </c>
    </row>
    <row r="6005" spans="1:7" x14ac:dyDescent="0.25">
      <c r="A6005" s="43" t="s">
        <v>308</v>
      </c>
      <c r="B6005" s="44">
        <v>43936.78125</v>
      </c>
      <c r="C6005" s="45">
        <f t="shared" si="279"/>
        <v>43936.941051589987</v>
      </c>
      <c r="D6005" s="46">
        <v>4.46</v>
      </c>
      <c r="E6005" s="46">
        <v>7390</v>
      </c>
      <c r="F6005" s="47">
        <f t="shared" si="280"/>
        <v>899.99999979045242</v>
      </c>
      <c r="G6005" s="48">
        <f t="shared" si="281"/>
        <v>188335346.63954177</v>
      </c>
    </row>
    <row r="6006" spans="1:7" x14ac:dyDescent="0.25">
      <c r="A6006" s="43" t="s">
        <v>308</v>
      </c>
      <c r="B6006" s="44">
        <v>43936.791666666664</v>
      </c>
      <c r="C6006" s="45">
        <f t="shared" si="279"/>
        <v>43936.951162286612</v>
      </c>
      <c r="D6006" s="46">
        <v>4.47</v>
      </c>
      <c r="E6006" s="46">
        <v>7420</v>
      </c>
      <c r="F6006" s="47">
        <f t="shared" si="280"/>
        <v>899.99999979045242</v>
      </c>
      <c r="G6006" s="48">
        <f t="shared" si="281"/>
        <v>189099901.49734774</v>
      </c>
    </row>
    <row r="6007" spans="1:7" x14ac:dyDescent="0.25">
      <c r="A6007" s="43" t="s">
        <v>308</v>
      </c>
      <c r="B6007" s="44">
        <v>43936.802083333336</v>
      </c>
      <c r="C6007" s="45">
        <f t="shared" si="279"/>
        <v>43936.961074464525</v>
      </c>
      <c r="D6007" s="46">
        <v>4.49</v>
      </c>
      <c r="E6007" s="46">
        <v>7470</v>
      </c>
      <c r="F6007" s="47">
        <f t="shared" si="280"/>
        <v>900.00000041909516</v>
      </c>
      <c r="G6007" s="48">
        <f t="shared" si="281"/>
        <v>190374159.72666588</v>
      </c>
    </row>
    <row r="6008" spans="1:7" x14ac:dyDescent="0.25">
      <c r="A6008" s="43" t="s">
        <v>308</v>
      </c>
      <c r="B6008" s="44">
        <v>43936.8125</v>
      </c>
      <c r="C6008" s="45">
        <f t="shared" si="279"/>
        <v>43936.971491131189</v>
      </c>
      <c r="D6008" s="46">
        <v>4.49</v>
      </c>
      <c r="E6008" s="46">
        <v>7470</v>
      </c>
      <c r="F6008" s="47">
        <f t="shared" si="280"/>
        <v>899.99999979045242</v>
      </c>
      <c r="G6008" s="48">
        <f t="shared" si="281"/>
        <v>190374159.59369108</v>
      </c>
    </row>
    <row r="6009" spans="1:7" x14ac:dyDescent="0.25">
      <c r="A6009" s="43" t="s">
        <v>308</v>
      </c>
      <c r="B6009" s="44">
        <v>43936.822916666664</v>
      </c>
      <c r="C6009" s="45">
        <f t="shared" si="279"/>
        <v>43936.981608333328</v>
      </c>
      <c r="D6009" s="46">
        <v>4.5</v>
      </c>
      <c r="E6009" s="46">
        <v>7500</v>
      </c>
      <c r="F6009" s="47">
        <f t="shared" si="280"/>
        <v>899.99999979045242</v>
      </c>
      <c r="G6009" s="48">
        <f t="shared" si="281"/>
        <v>191138714.45149705</v>
      </c>
    </row>
    <row r="6010" spans="1:7" x14ac:dyDescent="0.25">
      <c r="A6010" s="43" t="s">
        <v>308</v>
      </c>
      <c r="B6010" s="44">
        <v>43936.833333333336</v>
      </c>
      <c r="C6010" s="45">
        <f t="shared" si="279"/>
        <v>43936.991727921646</v>
      </c>
      <c r="D6010" s="46">
        <v>4.51</v>
      </c>
      <c r="E6010" s="46">
        <v>7530</v>
      </c>
      <c r="F6010" s="47">
        <f t="shared" si="280"/>
        <v>900.00000041909516</v>
      </c>
      <c r="G6010" s="48">
        <f t="shared" si="281"/>
        <v>191903269.44334593</v>
      </c>
    </row>
    <row r="6011" spans="1:7" x14ac:dyDescent="0.25">
      <c r="A6011" s="43" t="s">
        <v>308</v>
      </c>
      <c r="B6011" s="44">
        <v>43936.84375</v>
      </c>
      <c r="C6011" s="45">
        <f t="shared" si="279"/>
        <v>43937.001849867724</v>
      </c>
      <c r="D6011" s="46">
        <v>4.5199999999999996</v>
      </c>
      <c r="E6011" s="46">
        <v>7560</v>
      </c>
      <c r="F6011" s="47">
        <f t="shared" si="280"/>
        <v>899.99999979045242</v>
      </c>
      <c r="G6011" s="48">
        <f t="shared" si="281"/>
        <v>192667824.16710904</v>
      </c>
    </row>
    <row r="6012" spans="1:7" x14ac:dyDescent="0.25">
      <c r="A6012" s="43" t="s">
        <v>308</v>
      </c>
      <c r="B6012" s="44">
        <v>43936.854166666664</v>
      </c>
      <c r="C6012" s="45">
        <f t="shared" si="279"/>
        <v>43937.011974143606</v>
      </c>
      <c r="D6012" s="46">
        <v>4.53</v>
      </c>
      <c r="E6012" s="46">
        <v>7590</v>
      </c>
      <c r="F6012" s="47">
        <f t="shared" si="280"/>
        <v>899.99999979045242</v>
      </c>
      <c r="G6012" s="48">
        <f t="shared" si="281"/>
        <v>193432379.02491501</v>
      </c>
    </row>
    <row r="6013" spans="1:7" x14ac:dyDescent="0.25">
      <c r="A6013" s="43" t="s">
        <v>308</v>
      </c>
      <c r="B6013" s="44">
        <v>43936.864583333336</v>
      </c>
      <c r="C6013" s="45">
        <f t="shared" si="279"/>
        <v>43937.022100721784</v>
      </c>
      <c r="D6013" s="46">
        <v>4.54</v>
      </c>
      <c r="E6013" s="46">
        <v>7620</v>
      </c>
      <c r="F6013" s="47">
        <f t="shared" si="280"/>
        <v>900.00000041909516</v>
      </c>
      <c r="G6013" s="48">
        <f t="shared" si="281"/>
        <v>194196934.01836601</v>
      </c>
    </row>
    <row r="6014" spans="1:7" x14ac:dyDescent="0.25">
      <c r="A6014" s="43" t="s">
        <v>308</v>
      </c>
      <c r="B6014" s="44">
        <v>43936.875</v>
      </c>
      <c r="C6014" s="45">
        <f t="shared" si="279"/>
        <v>43937.032517388448</v>
      </c>
      <c r="D6014" s="46">
        <v>4.54</v>
      </c>
      <c r="E6014" s="46">
        <v>7620</v>
      </c>
      <c r="F6014" s="47">
        <f t="shared" si="280"/>
        <v>899.99999979045242</v>
      </c>
      <c r="G6014" s="48">
        <f t="shared" si="281"/>
        <v>194196933.88272101</v>
      </c>
    </row>
    <row r="6015" spans="1:7" x14ac:dyDescent="0.25">
      <c r="A6015" s="43" t="s">
        <v>308</v>
      </c>
      <c r="B6015" s="44">
        <v>43936.885416666664</v>
      </c>
      <c r="C6015" s="45">
        <f t="shared" si="279"/>
        <v>43937.042646241825</v>
      </c>
      <c r="D6015" s="46">
        <v>4.55</v>
      </c>
      <c r="E6015" s="46">
        <v>7650</v>
      </c>
      <c r="F6015" s="47">
        <f t="shared" si="280"/>
        <v>899.99999979045242</v>
      </c>
      <c r="G6015" s="48">
        <f t="shared" si="281"/>
        <v>194961488.740527</v>
      </c>
    </row>
    <row r="6016" spans="1:7" x14ac:dyDescent="0.25">
      <c r="A6016" s="43" t="s">
        <v>308</v>
      </c>
      <c r="B6016" s="44">
        <v>43936.895833333336</v>
      </c>
      <c r="C6016" s="45">
        <f t="shared" si="279"/>
        <v>43937.05277734375</v>
      </c>
      <c r="D6016" s="46">
        <v>4.5599999999999996</v>
      </c>
      <c r="E6016" s="46">
        <v>7680</v>
      </c>
      <c r="F6016" s="47">
        <f t="shared" si="280"/>
        <v>900.00000041909516</v>
      </c>
      <c r="G6016" s="48">
        <f t="shared" si="281"/>
        <v>195726043.73504606</v>
      </c>
    </row>
    <row r="6017" spans="1:7" x14ac:dyDescent="0.25">
      <c r="A6017" s="43" t="s">
        <v>308</v>
      </c>
      <c r="B6017" s="44">
        <v>43936.90625</v>
      </c>
      <c r="C6017" s="45">
        <f t="shared" si="279"/>
        <v>43937.063004870128</v>
      </c>
      <c r="D6017" s="46">
        <v>4.57</v>
      </c>
      <c r="E6017" s="46">
        <v>7700</v>
      </c>
      <c r="F6017" s="47">
        <f t="shared" si="280"/>
        <v>899.99999979045242</v>
      </c>
      <c r="G6017" s="48">
        <f t="shared" si="281"/>
        <v>196235746.83687031</v>
      </c>
    </row>
    <row r="6018" spans="1:7" x14ac:dyDescent="0.25">
      <c r="A6018" s="43" t="s">
        <v>308</v>
      </c>
      <c r="B6018" s="44">
        <v>43936.916666666664</v>
      </c>
      <c r="C6018" s="45">
        <f t="shared" ref="C6018:C6081" si="282">B6018+((13422*(1/E6018)+2.019)/24)</f>
        <v>43937.073139661486</v>
      </c>
      <c r="D6018" s="46">
        <v>4.58</v>
      </c>
      <c r="E6018" s="46">
        <v>7730</v>
      </c>
      <c r="F6018" s="47">
        <f t="shared" si="280"/>
        <v>899.99999979045242</v>
      </c>
      <c r="G6018" s="48">
        <f t="shared" si="281"/>
        <v>197000301.69467631</v>
      </c>
    </row>
    <row r="6019" spans="1:7" x14ac:dyDescent="0.25">
      <c r="A6019" s="43" t="s">
        <v>308</v>
      </c>
      <c r="B6019" s="44">
        <v>43936.927083333336</v>
      </c>
      <c r="C6019" s="45">
        <f t="shared" si="282"/>
        <v>43937.083276632307</v>
      </c>
      <c r="D6019" s="46">
        <v>4.59</v>
      </c>
      <c r="E6019" s="46">
        <v>7760</v>
      </c>
      <c r="F6019" s="47">
        <f t="shared" ref="F6019:F6082" si="283">CONVERT((B6019-B6018),"day","sec")</f>
        <v>900.00000041909516</v>
      </c>
      <c r="G6019" s="48">
        <f t="shared" si="281"/>
        <v>197764856.69061944</v>
      </c>
    </row>
    <row r="6020" spans="1:7" x14ac:dyDescent="0.25">
      <c r="A6020" s="43" t="s">
        <v>308</v>
      </c>
      <c r="B6020" s="44">
        <v>43936.9375</v>
      </c>
      <c r="C6020" s="45">
        <f t="shared" si="282"/>
        <v>43937.093693298972</v>
      </c>
      <c r="D6020" s="46">
        <v>4.59</v>
      </c>
      <c r="E6020" s="46">
        <v>7760</v>
      </c>
      <c r="F6020" s="47">
        <f t="shared" si="283"/>
        <v>899.99999979045242</v>
      </c>
      <c r="G6020" s="48">
        <f t="shared" ref="G6020:G6083" si="284">F6020*E6020*CONVERT(1,"ft^3","l")</f>
        <v>197764856.55248228</v>
      </c>
    </row>
    <row r="6021" spans="1:7" x14ac:dyDescent="0.25">
      <c r="A6021" s="43" t="s">
        <v>308</v>
      </c>
      <c r="B6021" s="44">
        <v>43936.947916666664</v>
      </c>
      <c r="C6021" s="45">
        <f t="shared" si="282"/>
        <v>43937.104109965636</v>
      </c>
      <c r="D6021" s="46">
        <v>4.59</v>
      </c>
      <c r="E6021" s="46">
        <v>7760</v>
      </c>
      <c r="F6021" s="47">
        <f t="shared" si="283"/>
        <v>899.99999979045242</v>
      </c>
      <c r="G6021" s="48">
        <f t="shared" si="284"/>
        <v>197764856.55248228</v>
      </c>
    </row>
    <row r="6022" spans="1:7" x14ac:dyDescent="0.25">
      <c r="A6022" s="43" t="s">
        <v>308</v>
      </c>
      <c r="B6022" s="44">
        <v>43936.958333333336</v>
      </c>
      <c r="C6022" s="45">
        <f t="shared" si="282"/>
        <v>43937.114526632307</v>
      </c>
      <c r="D6022" s="46">
        <v>4.59</v>
      </c>
      <c r="E6022" s="46">
        <v>7760</v>
      </c>
      <c r="F6022" s="47">
        <f t="shared" si="283"/>
        <v>900.00000041909516</v>
      </c>
      <c r="G6022" s="48">
        <f t="shared" si="284"/>
        <v>197764856.69061944</v>
      </c>
    </row>
    <row r="6023" spans="1:7" x14ac:dyDescent="0.25">
      <c r="A6023" s="43" t="s">
        <v>308</v>
      </c>
      <c r="B6023" s="44">
        <v>43936.96875</v>
      </c>
      <c r="C6023" s="45">
        <f t="shared" si="282"/>
        <v>43937.124665757379</v>
      </c>
      <c r="D6023" s="46">
        <v>4.5999999999999996</v>
      </c>
      <c r="E6023" s="46">
        <v>7790</v>
      </c>
      <c r="F6023" s="47">
        <f t="shared" si="283"/>
        <v>899.99999979045242</v>
      </c>
      <c r="G6023" s="48">
        <f t="shared" si="284"/>
        <v>198529411.41028827</v>
      </c>
    </row>
    <row r="6024" spans="1:7" x14ac:dyDescent="0.25">
      <c r="A6024" s="43" t="s">
        <v>308</v>
      </c>
      <c r="B6024" s="44">
        <v>43936.979166666664</v>
      </c>
      <c r="C6024" s="45">
        <f t="shared" si="282"/>
        <v>43937.135082424044</v>
      </c>
      <c r="D6024" s="46">
        <v>4.5999999999999996</v>
      </c>
      <c r="E6024" s="46">
        <v>7790</v>
      </c>
      <c r="F6024" s="47">
        <f t="shared" si="283"/>
        <v>899.99999979045242</v>
      </c>
      <c r="G6024" s="48">
        <f t="shared" si="284"/>
        <v>198529411.41028827</v>
      </c>
    </row>
    <row r="6025" spans="1:7" x14ac:dyDescent="0.25">
      <c r="A6025" s="43" t="s">
        <v>308</v>
      </c>
      <c r="B6025" s="44">
        <v>43936.989583333336</v>
      </c>
      <c r="C6025" s="45">
        <f t="shared" si="282"/>
        <v>43937.145223678606</v>
      </c>
      <c r="D6025" s="46">
        <v>4.6100000000000003</v>
      </c>
      <c r="E6025" s="46">
        <v>7820</v>
      </c>
      <c r="F6025" s="47">
        <f t="shared" si="283"/>
        <v>900.00000041909516</v>
      </c>
      <c r="G6025" s="48">
        <f t="shared" si="284"/>
        <v>199293966.40729949</v>
      </c>
    </row>
    <row r="6026" spans="1:7" x14ac:dyDescent="0.25">
      <c r="A6026" s="43" t="s">
        <v>308</v>
      </c>
      <c r="B6026" s="44">
        <v>43937</v>
      </c>
      <c r="C6026" s="45">
        <f t="shared" si="282"/>
        <v>43937.155640345271</v>
      </c>
      <c r="D6026" s="46">
        <v>4.6100000000000003</v>
      </c>
      <c r="E6026" s="46">
        <v>7820</v>
      </c>
      <c r="F6026" s="47">
        <f t="shared" si="283"/>
        <v>899.99999979045242</v>
      </c>
      <c r="G6026" s="48">
        <f t="shared" si="284"/>
        <v>199293966.26809427</v>
      </c>
    </row>
    <row r="6027" spans="1:7" x14ac:dyDescent="0.25">
      <c r="A6027" s="43" t="s">
        <v>308</v>
      </c>
      <c r="B6027" s="44">
        <v>43937.010416666664</v>
      </c>
      <c r="C6027" s="45">
        <f t="shared" si="282"/>
        <v>43937.166057011935</v>
      </c>
      <c r="D6027" s="46">
        <v>4.6100000000000003</v>
      </c>
      <c r="E6027" s="46">
        <v>7820</v>
      </c>
      <c r="F6027" s="47">
        <f t="shared" si="283"/>
        <v>899.99999979045242</v>
      </c>
      <c r="G6027" s="48">
        <f t="shared" si="284"/>
        <v>199293966.26809427</v>
      </c>
    </row>
    <row r="6028" spans="1:7" x14ac:dyDescent="0.25">
      <c r="A6028" s="43" t="s">
        <v>308</v>
      </c>
      <c r="B6028" s="44">
        <v>43937.020833333336</v>
      </c>
      <c r="C6028" s="45">
        <f t="shared" si="282"/>
        <v>43937.176473678606</v>
      </c>
      <c r="D6028" s="46">
        <v>4.6100000000000003</v>
      </c>
      <c r="E6028" s="46">
        <v>7820</v>
      </c>
      <c r="F6028" s="47">
        <f t="shared" si="283"/>
        <v>900.00000041909516</v>
      </c>
      <c r="G6028" s="48">
        <f t="shared" si="284"/>
        <v>199293966.40729949</v>
      </c>
    </row>
    <row r="6029" spans="1:7" x14ac:dyDescent="0.25">
      <c r="A6029" s="43" t="s">
        <v>308</v>
      </c>
      <c r="B6029" s="44">
        <v>43937.03125</v>
      </c>
      <c r="C6029" s="45">
        <f t="shared" si="282"/>
        <v>43937.186890345271</v>
      </c>
      <c r="D6029" s="46">
        <v>4.6100000000000003</v>
      </c>
      <c r="E6029" s="46">
        <v>7820</v>
      </c>
      <c r="F6029" s="47">
        <f t="shared" si="283"/>
        <v>899.99999979045242</v>
      </c>
      <c r="G6029" s="48">
        <f t="shared" si="284"/>
        <v>199293966.26809427</v>
      </c>
    </row>
    <row r="6030" spans="1:7" x14ac:dyDescent="0.25">
      <c r="A6030" s="43" t="s">
        <v>308</v>
      </c>
      <c r="B6030" s="44">
        <v>43937.041666666664</v>
      </c>
      <c r="C6030" s="45">
        <f t="shared" si="282"/>
        <v>43937.197307011935</v>
      </c>
      <c r="D6030" s="46">
        <v>4.6100000000000003</v>
      </c>
      <c r="E6030" s="46">
        <v>7820</v>
      </c>
      <c r="F6030" s="47">
        <f t="shared" si="283"/>
        <v>899.99999979045242</v>
      </c>
      <c r="G6030" s="48">
        <f t="shared" si="284"/>
        <v>199293966.26809427</v>
      </c>
    </row>
    <row r="6031" spans="1:7" x14ac:dyDescent="0.25">
      <c r="A6031" s="43" t="s">
        <v>308</v>
      </c>
      <c r="B6031" s="44">
        <v>43937.052083333336</v>
      </c>
      <c r="C6031" s="45">
        <f t="shared" si="282"/>
        <v>43937.207723678606</v>
      </c>
      <c r="D6031" s="46">
        <v>4.6100000000000003</v>
      </c>
      <c r="E6031" s="46">
        <v>7820</v>
      </c>
      <c r="F6031" s="47">
        <f t="shared" si="283"/>
        <v>900.00000041909516</v>
      </c>
      <c r="G6031" s="48">
        <f t="shared" si="284"/>
        <v>199293966.40729949</v>
      </c>
    </row>
    <row r="6032" spans="1:7" x14ac:dyDescent="0.25">
      <c r="A6032" s="43" t="s">
        <v>308</v>
      </c>
      <c r="B6032" s="44">
        <v>43937.0625</v>
      </c>
      <c r="C6032" s="45">
        <f t="shared" si="282"/>
        <v>43937.218140345271</v>
      </c>
      <c r="D6032" s="46">
        <v>4.6100000000000003</v>
      </c>
      <c r="E6032" s="46">
        <v>7820</v>
      </c>
      <c r="F6032" s="47">
        <f t="shared" si="283"/>
        <v>899.99999979045242</v>
      </c>
      <c r="G6032" s="48">
        <f t="shared" si="284"/>
        <v>199293966.26809427</v>
      </c>
    </row>
    <row r="6033" spans="1:7" x14ac:dyDescent="0.25">
      <c r="A6033" s="43" t="s">
        <v>308</v>
      </c>
      <c r="B6033" s="44">
        <v>43937.072916666664</v>
      </c>
      <c r="C6033" s="45">
        <f t="shared" si="282"/>
        <v>43937.228557011935</v>
      </c>
      <c r="D6033" s="46">
        <v>4.6100000000000003</v>
      </c>
      <c r="E6033" s="46">
        <v>7820</v>
      </c>
      <c r="F6033" s="47">
        <f t="shared" si="283"/>
        <v>899.99999979045242</v>
      </c>
      <c r="G6033" s="48">
        <f t="shared" si="284"/>
        <v>199293966.26809427</v>
      </c>
    </row>
    <row r="6034" spans="1:7" x14ac:dyDescent="0.25">
      <c r="A6034" s="43" t="s">
        <v>308</v>
      </c>
      <c r="B6034" s="44">
        <v>43937.083333333336</v>
      </c>
      <c r="C6034" s="45">
        <f t="shared" si="282"/>
        <v>43937.238973678606</v>
      </c>
      <c r="D6034" s="46">
        <v>4.6100000000000003</v>
      </c>
      <c r="E6034" s="46">
        <v>7820</v>
      </c>
      <c r="F6034" s="47">
        <f t="shared" si="283"/>
        <v>900.00000041909516</v>
      </c>
      <c r="G6034" s="48">
        <f t="shared" si="284"/>
        <v>199293966.40729949</v>
      </c>
    </row>
    <row r="6035" spans="1:7" x14ac:dyDescent="0.25">
      <c r="A6035" s="43" t="s">
        <v>308</v>
      </c>
      <c r="B6035" s="44">
        <v>43937.09375</v>
      </c>
      <c r="C6035" s="45">
        <f t="shared" si="282"/>
        <v>43937.249390345271</v>
      </c>
      <c r="D6035" s="46">
        <v>4.6100000000000003</v>
      </c>
      <c r="E6035" s="46">
        <v>7820</v>
      </c>
      <c r="F6035" s="47">
        <f t="shared" si="283"/>
        <v>899.99999979045242</v>
      </c>
      <c r="G6035" s="48">
        <f t="shared" si="284"/>
        <v>199293966.26809427</v>
      </c>
    </row>
    <row r="6036" spans="1:7" x14ac:dyDescent="0.25">
      <c r="A6036" s="43" t="s">
        <v>308</v>
      </c>
      <c r="B6036" s="44">
        <v>43937.104166666664</v>
      </c>
      <c r="C6036" s="45">
        <f t="shared" si="282"/>
        <v>43937.260082424044</v>
      </c>
      <c r="D6036" s="46">
        <v>4.5999999999999996</v>
      </c>
      <c r="E6036" s="46">
        <v>7790</v>
      </c>
      <c r="F6036" s="47">
        <f t="shared" si="283"/>
        <v>899.99999979045242</v>
      </c>
      <c r="G6036" s="48">
        <f t="shared" si="284"/>
        <v>198529411.41028827</v>
      </c>
    </row>
    <row r="6037" spans="1:7" x14ac:dyDescent="0.25">
      <c r="A6037" s="43" t="s">
        <v>308</v>
      </c>
      <c r="B6037" s="44">
        <v>43937.114583333336</v>
      </c>
      <c r="C6037" s="45">
        <f t="shared" si="282"/>
        <v>43937.270499090715</v>
      </c>
      <c r="D6037" s="46">
        <v>4.5999999999999996</v>
      </c>
      <c r="E6037" s="46">
        <v>7790</v>
      </c>
      <c r="F6037" s="47">
        <f t="shared" si="283"/>
        <v>900.00000041909516</v>
      </c>
      <c r="G6037" s="48">
        <f t="shared" si="284"/>
        <v>198529411.54895946</v>
      </c>
    </row>
    <row r="6038" spans="1:7" x14ac:dyDescent="0.25">
      <c r="A6038" s="43" t="s">
        <v>308</v>
      </c>
      <c r="B6038" s="44">
        <v>43937.125</v>
      </c>
      <c r="C6038" s="45">
        <f t="shared" si="282"/>
        <v>43937.280915757379</v>
      </c>
      <c r="D6038" s="46">
        <v>4.5999999999999996</v>
      </c>
      <c r="E6038" s="46">
        <v>7790</v>
      </c>
      <c r="F6038" s="47">
        <f t="shared" si="283"/>
        <v>899.99999979045242</v>
      </c>
      <c r="G6038" s="48">
        <f t="shared" si="284"/>
        <v>198529411.41028827</v>
      </c>
    </row>
    <row r="6039" spans="1:7" x14ac:dyDescent="0.25">
      <c r="A6039" s="43" t="s">
        <v>308</v>
      </c>
      <c r="B6039" s="44">
        <v>43937.135416666664</v>
      </c>
      <c r="C6039" s="45">
        <f t="shared" si="282"/>
        <v>43937.291609965636</v>
      </c>
      <c r="D6039" s="46">
        <v>4.59</v>
      </c>
      <c r="E6039" s="46">
        <v>7760</v>
      </c>
      <c r="F6039" s="47">
        <f t="shared" si="283"/>
        <v>899.99999979045242</v>
      </c>
      <c r="G6039" s="48">
        <f t="shared" si="284"/>
        <v>197764856.55248228</v>
      </c>
    </row>
    <row r="6040" spans="1:7" x14ac:dyDescent="0.25">
      <c r="A6040" s="43" t="s">
        <v>308</v>
      </c>
      <c r="B6040" s="44">
        <v>43937.145833333336</v>
      </c>
      <c r="C6040" s="45">
        <f t="shared" si="282"/>
        <v>43937.302026632307</v>
      </c>
      <c r="D6040" s="46">
        <v>4.59</v>
      </c>
      <c r="E6040" s="46">
        <v>7760</v>
      </c>
      <c r="F6040" s="47">
        <f t="shared" si="283"/>
        <v>900.00000041909516</v>
      </c>
      <c r="G6040" s="48">
        <f t="shared" si="284"/>
        <v>197764856.69061944</v>
      </c>
    </row>
    <row r="6041" spans="1:7" x14ac:dyDescent="0.25">
      <c r="A6041" s="43" t="s">
        <v>308</v>
      </c>
      <c r="B6041" s="44">
        <v>43937.15625</v>
      </c>
      <c r="C6041" s="45">
        <f t="shared" si="282"/>
        <v>43937.312165757379</v>
      </c>
      <c r="D6041" s="46">
        <v>4.5999999999999996</v>
      </c>
      <c r="E6041" s="46">
        <v>7790</v>
      </c>
      <c r="F6041" s="47">
        <f t="shared" si="283"/>
        <v>899.99999979045242</v>
      </c>
      <c r="G6041" s="48">
        <f t="shared" si="284"/>
        <v>198529411.41028827</v>
      </c>
    </row>
    <row r="6042" spans="1:7" x14ac:dyDescent="0.25">
      <c r="A6042" s="43" t="s">
        <v>308</v>
      </c>
      <c r="B6042" s="44">
        <v>43937.166666666664</v>
      </c>
      <c r="C6042" s="45">
        <f t="shared" si="282"/>
        <v>43937.322859965636</v>
      </c>
      <c r="D6042" s="46">
        <v>4.59</v>
      </c>
      <c r="E6042" s="46">
        <v>7760</v>
      </c>
      <c r="F6042" s="47">
        <f t="shared" si="283"/>
        <v>899.99999979045242</v>
      </c>
      <c r="G6042" s="48">
        <f t="shared" si="284"/>
        <v>197764856.55248228</v>
      </c>
    </row>
    <row r="6043" spans="1:7" x14ac:dyDescent="0.25">
      <c r="A6043" s="43" t="s">
        <v>308</v>
      </c>
      <c r="B6043" s="44">
        <v>43937.177083333336</v>
      </c>
      <c r="C6043" s="45">
        <f t="shared" si="282"/>
        <v>43937.333276632307</v>
      </c>
      <c r="D6043" s="46">
        <v>4.59</v>
      </c>
      <c r="E6043" s="46">
        <v>7760</v>
      </c>
      <c r="F6043" s="47">
        <f t="shared" si="283"/>
        <v>900.00000041909516</v>
      </c>
      <c r="G6043" s="48">
        <f t="shared" si="284"/>
        <v>197764856.69061944</v>
      </c>
    </row>
    <row r="6044" spans="1:7" x14ac:dyDescent="0.25">
      <c r="A6044" s="43" t="s">
        <v>308</v>
      </c>
      <c r="B6044" s="44">
        <v>43937.1875</v>
      </c>
      <c r="C6044" s="45">
        <f t="shared" si="282"/>
        <v>43937.343972994822</v>
      </c>
      <c r="D6044" s="46">
        <v>4.58</v>
      </c>
      <c r="E6044" s="46">
        <v>7730</v>
      </c>
      <c r="F6044" s="47">
        <f t="shared" si="283"/>
        <v>899.99999979045242</v>
      </c>
      <c r="G6044" s="48">
        <f t="shared" si="284"/>
        <v>197000301.69467631</v>
      </c>
    </row>
    <row r="6045" spans="1:7" x14ac:dyDescent="0.25">
      <c r="A6045" s="43" t="s">
        <v>308</v>
      </c>
      <c r="B6045" s="44">
        <v>43937.197916666664</v>
      </c>
      <c r="C6045" s="45">
        <f t="shared" si="282"/>
        <v>43937.354389661486</v>
      </c>
      <c r="D6045" s="46">
        <v>4.58</v>
      </c>
      <c r="E6045" s="46">
        <v>7730</v>
      </c>
      <c r="F6045" s="47">
        <f t="shared" si="283"/>
        <v>899.99999979045242</v>
      </c>
      <c r="G6045" s="48">
        <f t="shared" si="284"/>
        <v>197000301.69467631</v>
      </c>
    </row>
    <row r="6046" spans="1:7" x14ac:dyDescent="0.25">
      <c r="A6046" s="43" t="s">
        <v>308</v>
      </c>
      <c r="B6046" s="44">
        <v>43937.208333333336</v>
      </c>
      <c r="C6046" s="45">
        <f t="shared" si="282"/>
        <v>43937.364806328158</v>
      </c>
      <c r="D6046" s="46">
        <v>4.58</v>
      </c>
      <c r="E6046" s="46">
        <v>7730</v>
      </c>
      <c r="F6046" s="47">
        <f t="shared" si="283"/>
        <v>900.00000041909516</v>
      </c>
      <c r="G6046" s="48">
        <f t="shared" si="284"/>
        <v>197000301.83227941</v>
      </c>
    </row>
    <row r="6047" spans="1:7" x14ac:dyDescent="0.25">
      <c r="A6047" s="43" t="s">
        <v>308</v>
      </c>
      <c r="B6047" s="44">
        <v>43937.21875</v>
      </c>
      <c r="C6047" s="45">
        <f t="shared" si="282"/>
        <v>43937.375222994822</v>
      </c>
      <c r="D6047" s="46">
        <v>4.58</v>
      </c>
      <c r="E6047" s="46">
        <v>7730</v>
      </c>
      <c r="F6047" s="47">
        <f t="shared" si="283"/>
        <v>899.99999979045242</v>
      </c>
      <c r="G6047" s="48">
        <f t="shared" si="284"/>
        <v>197000301.69467631</v>
      </c>
    </row>
    <row r="6048" spans="1:7" x14ac:dyDescent="0.25">
      <c r="A6048" s="43" t="s">
        <v>308</v>
      </c>
      <c r="B6048" s="44">
        <v>43937.229166666664</v>
      </c>
      <c r="C6048" s="45">
        <f t="shared" si="282"/>
        <v>43937.385921536792</v>
      </c>
      <c r="D6048" s="46">
        <v>4.57</v>
      </c>
      <c r="E6048" s="46">
        <v>7700</v>
      </c>
      <c r="F6048" s="47">
        <f t="shared" si="283"/>
        <v>899.99999979045242</v>
      </c>
      <c r="G6048" s="48">
        <f t="shared" si="284"/>
        <v>196235746.83687031</v>
      </c>
    </row>
    <row r="6049" spans="1:7" x14ac:dyDescent="0.25">
      <c r="A6049" s="43" t="s">
        <v>308</v>
      </c>
      <c r="B6049" s="44">
        <v>43937.239583333336</v>
      </c>
      <c r="C6049" s="45">
        <f t="shared" si="282"/>
        <v>43937.396338203464</v>
      </c>
      <c r="D6049" s="46">
        <v>4.57</v>
      </c>
      <c r="E6049" s="46">
        <v>7700</v>
      </c>
      <c r="F6049" s="47">
        <f t="shared" si="283"/>
        <v>900.00000041909516</v>
      </c>
      <c r="G6049" s="48">
        <f t="shared" si="284"/>
        <v>196235746.97393939</v>
      </c>
    </row>
    <row r="6050" spans="1:7" x14ac:dyDescent="0.25">
      <c r="A6050" s="43" t="s">
        <v>308</v>
      </c>
      <c r="B6050" s="44">
        <v>43937.25</v>
      </c>
      <c r="C6050" s="45">
        <f t="shared" si="282"/>
        <v>43937.406754870128</v>
      </c>
      <c r="D6050" s="46">
        <v>4.57</v>
      </c>
      <c r="E6050" s="46">
        <v>7700</v>
      </c>
      <c r="F6050" s="47">
        <f t="shared" si="283"/>
        <v>899.99999979045242</v>
      </c>
      <c r="G6050" s="48">
        <f t="shared" si="284"/>
        <v>196235746.83687031</v>
      </c>
    </row>
    <row r="6051" spans="1:7" x14ac:dyDescent="0.25">
      <c r="A6051" s="43" t="s">
        <v>308</v>
      </c>
      <c r="B6051" s="44">
        <v>43937.260416666664</v>
      </c>
      <c r="C6051" s="45">
        <f t="shared" si="282"/>
        <v>43937.417171536792</v>
      </c>
      <c r="D6051" s="46">
        <v>4.57</v>
      </c>
      <c r="E6051" s="46">
        <v>7700</v>
      </c>
      <c r="F6051" s="47">
        <f t="shared" si="283"/>
        <v>899.99999979045242</v>
      </c>
      <c r="G6051" s="48">
        <f t="shared" si="284"/>
        <v>196235746.83687031</v>
      </c>
    </row>
    <row r="6052" spans="1:7" x14ac:dyDescent="0.25">
      <c r="A6052" s="43" t="s">
        <v>308</v>
      </c>
      <c r="B6052" s="44">
        <v>43937.270833333336</v>
      </c>
      <c r="C6052" s="45">
        <f t="shared" si="282"/>
        <v>43937.42777734375</v>
      </c>
      <c r="D6052" s="46">
        <v>4.5599999999999996</v>
      </c>
      <c r="E6052" s="46">
        <v>7680</v>
      </c>
      <c r="F6052" s="47">
        <f t="shared" si="283"/>
        <v>900.00000041909516</v>
      </c>
      <c r="G6052" s="48">
        <f t="shared" si="284"/>
        <v>195726043.73504606</v>
      </c>
    </row>
    <row r="6053" spans="1:7" x14ac:dyDescent="0.25">
      <c r="A6053" s="43" t="s">
        <v>308</v>
      </c>
      <c r="B6053" s="44">
        <v>43937.28125</v>
      </c>
      <c r="C6053" s="45">
        <f t="shared" si="282"/>
        <v>43937.438194010414</v>
      </c>
      <c r="D6053" s="46">
        <v>4.5599999999999996</v>
      </c>
      <c r="E6053" s="46">
        <v>7680</v>
      </c>
      <c r="F6053" s="47">
        <f t="shared" si="283"/>
        <v>899.99999979045242</v>
      </c>
      <c r="G6053" s="48">
        <f t="shared" si="284"/>
        <v>195726043.59833297</v>
      </c>
    </row>
    <row r="6054" spans="1:7" x14ac:dyDescent="0.25">
      <c r="A6054" s="43" t="s">
        <v>308</v>
      </c>
      <c r="B6054" s="44">
        <v>43937.291666666664</v>
      </c>
      <c r="C6054" s="45">
        <f t="shared" si="282"/>
        <v>43937.448610677078</v>
      </c>
      <c r="D6054" s="46">
        <v>4.5599999999999996</v>
      </c>
      <c r="E6054" s="46">
        <v>7680</v>
      </c>
      <c r="F6054" s="47">
        <f t="shared" si="283"/>
        <v>899.99999979045242</v>
      </c>
      <c r="G6054" s="48">
        <f t="shared" si="284"/>
        <v>195726043.59833297</v>
      </c>
    </row>
    <row r="6055" spans="1:7" x14ac:dyDescent="0.25">
      <c r="A6055" s="43" t="s">
        <v>308</v>
      </c>
      <c r="B6055" s="44">
        <v>43937.302083333336</v>
      </c>
      <c r="C6055" s="45">
        <f t="shared" si="282"/>
        <v>43937.45902734375</v>
      </c>
      <c r="D6055" s="46">
        <v>4.5599999999999996</v>
      </c>
      <c r="E6055" s="46">
        <v>7680</v>
      </c>
      <c r="F6055" s="47">
        <f t="shared" si="283"/>
        <v>900.00000041909516</v>
      </c>
      <c r="G6055" s="48">
        <f t="shared" si="284"/>
        <v>195726043.73504606</v>
      </c>
    </row>
    <row r="6056" spans="1:7" x14ac:dyDescent="0.25">
      <c r="A6056" s="43" t="s">
        <v>308</v>
      </c>
      <c r="B6056" s="44">
        <v>43937.3125</v>
      </c>
      <c r="C6056" s="45">
        <f t="shared" si="282"/>
        <v>43937.469444010414</v>
      </c>
      <c r="D6056" s="46">
        <v>4.5599999999999996</v>
      </c>
      <c r="E6056" s="46">
        <v>7680</v>
      </c>
      <c r="F6056" s="47">
        <f t="shared" si="283"/>
        <v>899.99999979045242</v>
      </c>
      <c r="G6056" s="48">
        <f t="shared" si="284"/>
        <v>195726043.59833297</v>
      </c>
    </row>
    <row r="6057" spans="1:7" x14ac:dyDescent="0.25">
      <c r="A6057" s="43" t="s">
        <v>308</v>
      </c>
      <c r="B6057" s="44">
        <v>43937.322916666664</v>
      </c>
      <c r="C6057" s="45">
        <f t="shared" si="282"/>
        <v>43937.479860677078</v>
      </c>
      <c r="D6057" s="46">
        <v>4.5599999999999996</v>
      </c>
      <c r="E6057" s="46">
        <v>7680</v>
      </c>
      <c r="F6057" s="47">
        <f t="shared" si="283"/>
        <v>899.99999979045242</v>
      </c>
      <c r="G6057" s="48">
        <f t="shared" si="284"/>
        <v>195726043.59833297</v>
      </c>
    </row>
    <row r="6058" spans="1:7" x14ac:dyDescent="0.25">
      <c r="A6058" s="43" t="s">
        <v>308</v>
      </c>
      <c r="B6058" s="44">
        <v>43937.333333333336</v>
      </c>
      <c r="C6058" s="45">
        <f t="shared" si="282"/>
        <v>43937.49027734375</v>
      </c>
      <c r="D6058" s="46">
        <v>4.5599999999999996</v>
      </c>
      <c r="E6058" s="46">
        <v>7680</v>
      </c>
      <c r="F6058" s="47">
        <f t="shared" si="283"/>
        <v>900.00000041909516</v>
      </c>
      <c r="G6058" s="48">
        <f t="shared" si="284"/>
        <v>195726043.73504606</v>
      </c>
    </row>
    <row r="6059" spans="1:7" x14ac:dyDescent="0.25">
      <c r="A6059" s="43" t="s">
        <v>308</v>
      </c>
      <c r="B6059" s="44">
        <v>43937.34375</v>
      </c>
      <c r="C6059" s="45">
        <f t="shared" si="282"/>
        <v>43937.500979575161</v>
      </c>
      <c r="D6059" s="46">
        <v>4.55</v>
      </c>
      <c r="E6059" s="46">
        <v>7650</v>
      </c>
      <c r="F6059" s="47">
        <f t="shared" si="283"/>
        <v>899.99999979045242</v>
      </c>
      <c r="G6059" s="48">
        <f t="shared" si="284"/>
        <v>194961488.740527</v>
      </c>
    </row>
    <row r="6060" spans="1:7" x14ac:dyDescent="0.25">
      <c r="A6060" s="43" t="s">
        <v>308</v>
      </c>
      <c r="B6060" s="44">
        <v>43937.354166666664</v>
      </c>
      <c r="C6060" s="45">
        <f t="shared" si="282"/>
        <v>43937.511110677078</v>
      </c>
      <c r="D6060" s="46">
        <v>4.5599999999999996</v>
      </c>
      <c r="E6060" s="46">
        <v>7680</v>
      </c>
      <c r="F6060" s="47">
        <f t="shared" si="283"/>
        <v>899.99999979045242</v>
      </c>
      <c r="G6060" s="48">
        <f t="shared" si="284"/>
        <v>195726043.59833297</v>
      </c>
    </row>
    <row r="6061" spans="1:7" x14ac:dyDescent="0.25">
      <c r="A6061" s="43" t="s">
        <v>308</v>
      </c>
      <c r="B6061" s="44">
        <v>43937.364583333336</v>
      </c>
      <c r="C6061" s="45">
        <f t="shared" si="282"/>
        <v>43937.52152734375</v>
      </c>
      <c r="D6061" s="46">
        <v>4.5599999999999996</v>
      </c>
      <c r="E6061" s="46">
        <v>7680</v>
      </c>
      <c r="F6061" s="47">
        <f t="shared" si="283"/>
        <v>900.00000041909516</v>
      </c>
      <c r="G6061" s="48">
        <f t="shared" si="284"/>
        <v>195726043.73504606</v>
      </c>
    </row>
    <row r="6062" spans="1:7" x14ac:dyDescent="0.25">
      <c r="A6062" s="43" t="s">
        <v>308</v>
      </c>
      <c r="B6062" s="44">
        <v>43937.375</v>
      </c>
      <c r="C6062" s="45">
        <f t="shared" si="282"/>
        <v>43937.531944010414</v>
      </c>
      <c r="D6062" s="46">
        <v>4.5599999999999996</v>
      </c>
      <c r="E6062" s="46">
        <v>7680</v>
      </c>
      <c r="F6062" s="47">
        <f t="shared" si="283"/>
        <v>899.99999979045242</v>
      </c>
      <c r="G6062" s="48">
        <f t="shared" si="284"/>
        <v>195726043.59833297</v>
      </c>
    </row>
    <row r="6063" spans="1:7" x14ac:dyDescent="0.25">
      <c r="A6063" s="43" t="s">
        <v>308</v>
      </c>
      <c r="B6063" s="44">
        <v>43937.385416666664</v>
      </c>
      <c r="C6063" s="45">
        <f t="shared" si="282"/>
        <v>43937.542646241825</v>
      </c>
      <c r="D6063" s="46">
        <v>4.55</v>
      </c>
      <c r="E6063" s="46">
        <v>7650</v>
      </c>
      <c r="F6063" s="47">
        <f t="shared" si="283"/>
        <v>899.99999979045242</v>
      </c>
      <c r="G6063" s="48">
        <f t="shared" si="284"/>
        <v>194961488.740527</v>
      </c>
    </row>
    <row r="6064" spans="1:7" x14ac:dyDescent="0.25">
      <c r="A6064" s="43" t="s">
        <v>308</v>
      </c>
      <c r="B6064" s="44">
        <v>43937.395833333336</v>
      </c>
      <c r="C6064" s="45">
        <f t="shared" si="282"/>
        <v>43937.55277734375</v>
      </c>
      <c r="D6064" s="46">
        <v>4.5599999999999996</v>
      </c>
      <c r="E6064" s="46">
        <v>7680</v>
      </c>
      <c r="F6064" s="47">
        <f t="shared" si="283"/>
        <v>900.00000041909516</v>
      </c>
      <c r="G6064" s="48">
        <f t="shared" si="284"/>
        <v>195726043.73504606</v>
      </c>
    </row>
    <row r="6065" spans="1:7" x14ac:dyDescent="0.25">
      <c r="A6065" s="43" t="s">
        <v>308</v>
      </c>
      <c r="B6065" s="44">
        <v>43937.40625</v>
      </c>
      <c r="C6065" s="45">
        <f t="shared" si="282"/>
        <v>43937.563479575161</v>
      </c>
      <c r="D6065" s="46">
        <v>4.55</v>
      </c>
      <c r="E6065" s="46">
        <v>7650</v>
      </c>
      <c r="F6065" s="47">
        <f t="shared" si="283"/>
        <v>899.99999979045242</v>
      </c>
      <c r="G6065" s="48">
        <f t="shared" si="284"/>
        <v>194961488.740527</v>
      </c>
    </row>
    <row r="6066" spans="1:7" x14ac:dyDescent="0.25">
      <c r="A6066" s="43" t="s">
        <v>308</v>
      </c>
      <c r="B6066" s="44">
        <v>43937.416666666664</v>
      </c>
      <c r="C6066" s="45">
        <f t="shared" si="282"/>
        <v>43937.573610677078</v>
      </c>
      <c r="D6066" s="46">
        <v>4.5599999999999996</v>
      </c>
      <c r="E6066" s="46">
        <v>7680</v>
      </c>
      <c r="F6066" s="47">
        <f t="shared" si="283"/>
        <v>899.99999979045242</v>
      </c>
      <c r="G6066" s="48">
        <f t="shared" si="284"/>
        <v>195726043.59833297</v>
      </c>
    </row>
    <row r="6067" spans="1:7" x14ac:dyDescent="0.25">
      <c r="A6067" s="43" t="s">
        <v>308</v>
      </c>
      <c r="B6067" s="44">
        <v>43937.427083333336</v>
      </c>
      <c r="C6067" s="45">
        <f t="shared" si="282"/>
        <v>43937.584312908497</v>
      </c>
      <c r="D6067" s="46">
        <v>4.55</v>
      </c>
      <c r="E6067" s="46">
        <v>7650</v>
      </c>
      <c r="F6067" s="47">
        <f t="shared" si="283"/>
        <v>900.00000041909516</v>
      </c>
      <c r="G6067" s="48">
        <f t="shared" si="284"/>
        <v>194961488.87670603</v>
      </c>
    </row>
    <row r="6068" spans="1:7" x14ac:dyDescent="0.25">
      <c r="A6068" s="43" t="s">
        <v>308</v>
      </c>
      <c r="B6068" s="44">
        <v>43937.4375</v>
      </c>
      <c r="C6068" s="45">
        <f t="shared" si="282"/>
        <v>43937.594729575161</v>
      </c>
      <c r="D6068" s="46">
        <v>4.55</v>
      </c>
      <c r="E6068" s="46">
        <v>7650</v>
      </c>
      <c r="F6068" s="47">
        <f t="shared" si="283"/>
        <v>899.99999979045242</v>
      </c>
      <c r="G6068" s="48">
        <f t="shared" si="284"/>
        <v>194961488.740527</v>
      </c>
    </row>
    <row r="6069" spans="1:7" x14ac:dyDescent="0.25">
      <c r="A6069" s="43" t="s">
        <v>308</v>
      </c>
      <c r="B6069" s="44">
        <v>43937.447916666664</v>
      </c>
      <c r="C6069" s="45">
        <f t="shared" si="282"/>
        <v>43937.604860677078</v>
      </c>
      <c r="D6069" s="46">
        <v>4.5599999999999996</v>
      </c>
      <c r="E6069" s="46">
        <v>7680</v>
      </c>
      <c r="F6069" s="47">
        <f t="shared" si="283"/>
        <v>899.99999979045242</v>
      </c>
      <c r="G6069" s="48">
        <f t="shared" si="284"/>
        <v>195726043.59833297</v>
      </c>
    </row>
    <row r="6070" spans="1:7" x14ac:dyDescent="0.25">
      <c r="A6070" s="43" t="s">
        <v>308</v>
      </c>
      <c r="B6070" s="44">
        <v>43937.458333333336</v>
      </c>
      <c r="C6070" s="45">
        <f t="shared" si="282"/>
        <v>43937.615562908497</v>
      </c>
      <c r="D6070" s="46">
        <v>4.55</v>
      </c>
      <c r="E6070" s="46">
        <v>7650</v>
      </c>
      <c r="F6070" s="47">
        <f t="shared" si="283"/>
        <v>900.00000041909516</v>
      </c>
      <c r="G6070" s="48">
        <f t="shared" si="284"/>
        <v>194961488.87670603</v>
      </c>
    </row>
    <row r="6071" spans="1:7" x14ac:dyDescent="0.25">
      <c r="A6071" s="43" t="s">
        <v>308</v>
      </c>
      <c r="B6071" s="44">
        <v>43937.46875</v>
      </c>
      <c r="C6071" s="45">
        <f t="shared" si="282"/>
        <v>43937.625694010414</v>
      </c>
      <c r="D6071" s="46">
        <v>4.5599999999999996</v>
      </c>
      <c r="E6071" s="46">
        <v>7680</v>
      </c>
      <c r="F6071" s="47">
        <f t="shared" si="283"/>
        <v>899.99999979045242</v>
      </c>
      <c r="G6071" s="48">
        <f t="shared" si="284"/>
        <v>195726043.59833297</v>
      </c>
    </row>
    <row r="6072" spans="1:7" x14ac:dyDescent="0.25">
      <c r="A6072" s="43" t="s">
        <v>308</v>
      </c>
      <c r="B6072" s="44">
        <v>43937.479166666664</v>
      </c>
      <c r="C6072" s="45">
        <f t="shared" si="282"/>
        <v>43937.636110677078</v>
      </c>
      <c r="D6072" s="46">
        <v>4.5599999999999996</v>
      </c>
      <c r="E6072" s="46">
        <v>7680</v>
      </c>
      <c r="F6072" s="47">
        <f t="shared" si="283"/>
        <v>899.99999979045242</v>
      </c>
      <c r="G6072" s="48">
        <f t="shared" si="284"/>
        <v>195726043.59833297</v>
      </c>
    </row>
    <row r="6073" spans="1:7" x14ac:dyDescent="0.25">
      <c r="A6073" s="43" t="s">
        <v>308</v>
      </c>
      <c r="B6073" s="44">
        <v>43937.489583333336</v>
      </c>
      <c r="C6073" s="45">
        <f t="shared" si="282"/>
        <v>43937.64652734375</v>
      </c>
      <c r="D6073" s="46">
        <v>4.5599999999999996</v>
      </c>
      <c r="E6073" s="46">
        <v>7680</v>
      </c>
      <c r="F6073" s="47">
        <f t="shared" si="283"/>
        <v>900.00000041909516</v>
      </c>
      <c r="G6073" s="48">
        <f t="shared" si="284"/>
        <v>195726043.73504606</v>
      </c>
    </row>
    <row r="6074" spans="1:7" x14ac:dyDescent="0.25">
      <c r="A6074" s="43" t="s">
        <v>308</v>
      </c>
      <c r="B6074" s="44">
        <v>43937.5</v>
      </c>
      <c r="C6074" s="45">
        <f t="shared" si="282"/>
        <v>43937.657229575161</v>
      </c>
      <c r="D6074" s="46">
        <v>4.55</v>
      </c>
      <c r="E6074" s="46">
        <v>7650</v>
      </c>
      <c r="F6074" s="47">
        <f t="shared" si="283"/>
        <v>899.99999979045242</v>
      </c>
      <c r="G6074" s="48">
        <f t="shared" si="284"/>
        <v>194961488.740527</v>
      </c>
    </row>
    <row r="6075" spans="1:7" x14ac:dyDescent="0.25">
      <c r="A6075" s="43" t="s">
        <v>308</v>
      </c>
      <c r="B6075" s="44">
        <v>43937.510416666664</v>
      </c>
      <c r="C6075" s="45">
        <f t="shared" si="282"/>
        <v>43937.667646241825</v>
      </c>
      <c r="D6075" s="46">
        <v>4.55</v>
      </c>
      <c r="E6075" s="46">
        <v>7650</v>
      </c>
      <c r="F6075" s="47">
        <f t="shared" si="283"/>
        <v>899.99999979045242</v>
      </c>
      <c r="G6075" s="48">
        <f t="shared" si="284"/>
        <v>194961488.740527</v>
      </c>
    </row>
    <row r="6076" spans="1:7" x14ac:dyDescent="0.25">
      <c r="A6076" s="43" t="s">
        <v>308</v>
      </c>
      <c r="B6076" s="44">
        <v>43937.520833333336</v>
      </c>
      <c r="C6076" s="45">
        <f t="shared" si="282"/>
        <v>43937.678062908497</v>
      </c>
      <c r="D6076" s="46">
        <v>4.55</v>
      </c>
      <c r="E6076" s="46">
        <v>7650</v>
      </c>
      <c r="F6076" s="47">
        <f t="shared" si="283"/>
        <v>900.00000041909516</v>
      </c>
      <c r="G6076" s="48">
        <f t="shared" si="284"/>
        <v>194961488.87670603</v>
      </c>
    </row>
    <row r="6077" spans="1:7" x14ac:dyDescent="0.25">
      <c r="A6077" s="43" t="s">
        <v>308</v>
      </c>
      <c r="B6077" s="44">
        <v>43937.53125</v>
      </c>
      <c r="C6077" s="45">
        <f t="shared" si="282"/>
        <v>43937.688194010414</v>
      </c>
      <c r="D6077" s="46">
        <v>4.5599999999999996</v>
      </c>
      <c r="E6077" s="46">
        <v>7680</v>
      </c>
      <c r="F6077" s="47">
        <f t="shared" si="283"/>
        <v>899.99999979045242</v>
      </c>
      <c r="G6077" s="48">
        <f t="shared" si="284"/>
        <v>195726043.59833297</v>
      </c>
    </row>
    <row r="6078" spans="1:7" x14ac:dyDescent="0.25">
      <c r="A6078" s="43" t="s">
        <v>308</v>
      </c>
      <c r="B6078" s="44">
        <v>43937.541666666664</v>
      </c>
      <c r="C6078" s="45">
        <f t="shared" si="282"/>
        <v>43937.698896241825</v>
      </c>
      <c r="D6078" s="46">
        <v>4.55</v>
      </c>
      <c r="E6078" s="46">
        <v>7650</v>
      </c>
      <c r="F6078" s="47">
        <f t="shared" si="283"/>
        <v>899.99999979045242</v>
      </c>
      <c r="G6078" s="48">
        <f t="shared" si="284"/>
        <v>194961488.740527</v>
      </c>
    </row>
    <row r="6079" spans="1:7" x14ac:dyDescent="0.25">
      <c r="A6079" s="43" t="s">
        <v>308</v>
      </c>
      <c r="B6079" s="44">
        <v>43937.552083333336</v>
      </c>
      <c r="C6079" s="45">
        <f t="shared" si="282"/>
        <v>43937.70902734375</v>
      </c>
      <c r="D6079" s="46">
        <v>4.5599999999999996</v>
      </c>
      <c r="E6079" s="46">
        <v>7680</v>
      </c>
      <c r="F6079" s="47">
        <f t="shared" si="283"/>
        <v>900.00000041909516</v>
      </c>
      <c r="G6079" s="48">
        <f t="shared" si="284"/>
        <v>195726043.73504606</v>
      </c>
    </row>
    <row r="6080" spans="1:7" x14ac:dyDescent="0.25">
      <c r="A6080" s="43" t="s">
        <v>308</v>
      </c>
      <c r="B6080" s="44">
        <v>43937.5625</v>
      </c>
      <c r="C6080" s="45">
        <f t="shared" si="282"/>
        <v>43937.719729575161</v>
      </c>
      <c r="D6080" s="46">
        <v>4.55</v>
      </c>
      <c r="E6080" s="46">
        <v>7650</v>
      </c>
      <c r="F6080" s="47">
        <f t="shared" si="283"/>
        <v>899.99999979045242</v>
      </c>
      <c r="G6080" s="48">
        <f t="shared" si="284"/>
        <v>194961488.740527</v>
      </c>
    </row>
    <row r="6081" spans="1:7" x14ac:dyDescent="0.25">
      <c r="A6081" s="43" t="s">
        <v>308</v>
      </c>
      <c r="B6081" s="44">
        <v>43937.572916666664</v>
      </c>
      <c r="C6081" s="45">
        <f t="shared" si="282"/>
        <v>43937.730146241825</v>
      </c>
      <c r="D6081" s="46">
        <v>4.55</v>
      </c>
      <c r="E6081" s="46">
        <v>7650</v>
      </c>
      <c r="F6081" s="47">
        <f t="shared" si="283"/>
        <v>899.99999979045242</v>
      </c>
      <c r="G6081" s="48">
        <f t="shared" si="284"/>
        <v>194961488.740527</v>
      </c>
    </row>
    <row r="6082" spans="1:7" x14ac:dyDescent="0.25">
      <c r="A6082" s="43" t="s">
        <v>308</v>
      </c>
      <c r="B6082" s="44">
        <v>43937.583333333336</v>
      </c>
      <c r="C6082" s="45">
        <f t="shared" ref="C6082:C6145" si="285">B6082+((13422*(1/E6082)+2.019)/24)</f>
        <v>43937.740562908497</v>
      </c>
      <c r="D6082" s="46">
        <v>4.55</v>
      </c>
      <c r="E6082" s="46">
        <v>7650</v>
      </c>
      <c r="F6082" s="47">
        <f t="shared" si="283"/>
        <v>900.00000041909516</v>
      </c>
      <c r="G6082" s="48">
        <f t="shared" si="284"/>
        <v>194961488.87670603</v>
      </c>
    </row>
    <row r="6083" spans="1:7" x14ac:dyDescent="0.25">
      <c r="A6083" s="43" t="s">
        <v>308</v>
      </c>
      <c r="B6083" s="44">
        <v>43937.59375</v>
      </c>
      <c r="C6083" s="45">
        <f t="shared" si="285"/>
        <v>43937.750979575161</v>
      </c>
      <c r="D6083" s="46">
        <v>4.55</v>
      </c>
      <c r="E6083" s="46">
        <v>7650</v>
      </c>
      <c r="F6083" s="47">
        <f t="shared" ref="F6083:F6146" si="286">CONVERT((B6083-B6082),"day","sec")</f>
        <v>899.99999979045242</v>
      </c>
      <c r="G6083" s="48">
        <f t="shared" si="284"/>
        <v>194961488.740527</v>
      </c>
    </row>
    <row r="6084" spans="1:7" x14ac:dyDescent="0.25">
      <c r="A6084" s="43" t="s">
        <v>308</v>
      </c>
      <c r="B6084" s="44">
        <v>43937.604166666664</v>
      </c>
      <c r="C6084" s="45">
        <f t="shared" si="285"/>
        <v>43937.761110677078</v>
      </c>
      <c r="D6084" s="46">
        <v>4.5599999999999996</v>
      </c>
      <c r="E6084" s="46">
        <v>7680</v>
      </c>
      <c r="F6084" s="47">
        <f t="shared" si="286"/>
        <v>899.99999979045242</v>
      </c>
      <c r="G6084" s="48">
        <f t="shared" ref="G6084:G6147" si="287">F6084*E6084*CONVERT(1,"ft^3","l")</f>
        <v>195726043.59833297</v>
      </c>
    </row>
    <row r="6085" spans="1:7" x14ac:dyDescent="0.25">
      <c r="A6085" s="43" t="s">
        <v>308</v>
      </c>
      <c r="B6085" s="44">
        <v>43937.614583333336</v>
      </c>
      <c r="C6085" s="45">
        <f t="shared" si="285"/>
        <v>43937.77152734375</v>
      </c>
      <c r="D6085" s="46">
        <v>4.5599999999999996</v>
      </c>
      <c r="E6085" s="46">
        <v>7680</v>
      </c>
      <c r="F6085" s="47">
        <f t="shared" si="286"/>
        <v>900.00000041909516</v>
      </c>
      <c r="G6085" s="48">
        <f t="shared" si="287"/>
        <v>195726043.73504606</v>
      </c>
    </row>
    <row r="6086" spans="1:7" x14ac:dyDescent="0.25">
      <c r="A6086" s="43" t="s">
        <v>308</v>
      </c>
      <c r="B6086" s="44">
        <v>43937.625</v>
      </c>
      <c r="C6086" s="45">
        <f t="shared" si="285"/>
        <v>43937.781944010414</v>
      </c>
      <c r="D6086" s="46">
        <v>4.5599999999999996</v>
      </c>
      <c r="E6086" s="46">
        <v>7680</v>
      </c>
      <c r="F6086" s="47">
        <f t="shared" si="286"/>
        <v>899.99999979045242</v>
      </c>
      <c r="G6086" s="48">
        <f t="shared" si="287"/>
        <v>195726043.59833297</v>
      </c>
    </row>
    <row r="6087" spans="1:7" x14ac:dyDescent="0.25">
      <c r="A6087" s="43" t="s">
        <v>308</v>
      </c>
      <c r="B6087" s="44">
        <v>43937.635416666664</v>
      </c>
      <c r="C6087" s="45">
        <f t="shared" si="285"/>
        <v>43937.792646241825</v>
      </c>
      <c r="D6087" s="46">
        <v>4.55</v>
      </c>
      <c r="E6087" s="46">
        <v>7650</v>
      </c>
      <c r="F6087" s="47">
        <f t="shared" si="286"/>
        <v>899.99999979045242</v>
      </c>
      <c r="G6087" s="48">
        <f t="shared" si="287"/>
        <v>194961488.740527</v>
      </c>
    </row>
    <row r="6088" spans="1:7" x14ac:dyDescent="0.25">
      <c r="A6088" s="43" t="s">
        <v>308</v>
      </c>
      <c r="B6088" s="44">
        <v>43937.645833333336</v>
      </c>
      <c r="C6088" s="45">
        <f t="shared" si="285"/>
        <v>43937.803062908497</v>
      </c>
      <c r="D6088" s="46">
        <v>4.55</v>
      </c>
      <c r="E6088" s="46">
        <v>7650</v>
      </c>
      <c r="F6088" s="47">
        <f t="shared" si="286"/>
        <v>900.00000041909516</v>
      </c>
      <c r="G6088" s="48">
        <f t="shared" si="287"/>
        <v>194961488.87670603</v>
      </c>
    </row>
    <row r="6089" spans="1:7" x14ac:dyDescent="0.25">
      <c r="A6089" s="43" t="s">
        <v>308</v>
      </c>
      <c r="B6089" s="44">
        <v>43937.65625</v>
      </c>
      <c r="C6089" s="45">
        <f t="shared" si="285"/>
        <v>43937.813194010414</v>
      </c>
      <c r="D6089" s="46">
        <v>4.5599999999999996</v>
      </c>
      <c r="E6089" s="46">
        <v>7680</v>
      </c>
      <c r="F6089" s="47">
        <f t="shared" si="286"/>
        <v>899.99999979045242</v>
      </c>
      <c r="G6089" s="48">
        <f t="shared" si="287"/>
        <v>195726043.59833297</v>
      </c>
    </row>
    <row r="6090" spans="1:7" x14ac:dyDescent="0.25">
      <c r="A6090" s="43" t="s">
        <v>308</v>
      </c>
      <c r="B6090" s="44">
        <v>43937.697916666664</v>
      </c>
      <c r="C6090" s="45">
        <f t="shared" si="285"/>
        <v>43937.855146241825</v>
      </c>
      <c r="D6090" s="46">
        <v>4.55</v>
      </c>
      <c r="E6090" s="46">
        <v>7650</v>
      </c>
      <c r="F6090" s="47">
        <f t="shared" si="286"/>
        <v>3599.9999997904524</v>
      </c>
      <c r="G6090" s="48">
        <f t="shared" si="287"/>
        <v>779845955.09828711</v>
      </c>
    </row>
    <row r="6091" spans="1:7" x14ac:dyDescent="0.25">
      <c r="A6091" s="43" t="s">
        <v>308</v>
      </c>
      <c r="B6091" s="44">
        <v>43937.708333333336</v>
      </c>
      <c r="C6091" s="45">
        <f t="shared" si="285"/>
        <v>43937.86527734375</v>
      </c>
      <c r="D6091" s="46">
        <v>4.5599999999999996</v>
      </c>
      <c r="E6091" s="46">
        <v>7680</v>
      </c>
      <c r="F6091" s="47">
        <f t="shared" si="286"/>
        <v>900.00000041909516</v>
      </c>
      <c r="G6091" s="48">
        <f t="shared" si="287"/>
        <v>195726043.73504606</v>
      </c>
    </row>
    <row r="6092" spans="1:7" x14ac:dyDescent="0.25">
      <c r="A6092" s="43" t="s">
        <v>308</v>
      </c>
      <c r="B6092" s="44">
        <v>43937.71875</v>
      </c>
      <c r="C6092" s="45">
        <f t="shared" si="285"/>
        <v>43937.876267388448</v>
      </c>
      <c r="D6092" s="46">
        <v>4.54</v>
      </c>
      <c r="E6092" s="46">
        <v>7620</v>
      </c>
      <c r="F6092" s="47">
        <f t="shared" si="286"/>
        <v>899.99999979045242</v>
      </c>
      <c r="G6092" s="48">
        <f t="shared" si="287"/>
        <v>194196933.88272101</v>
      </c>
    </row>
    <row r="6093" spans="1:7" x14ac:dyDescent="0.25">
      <c r="A6093" s="43" t="s">
        <v>308</v>
      </c>
      <c r="B6093" s="44">
        <v>43937.729166666664</v>
      </c>
      <c r="C6093" s="45">
        <f t="shared" si="285"/>
        <v>43937.886396241825</v>
      </c>
      <c r="D6093" s="46">
        <v>4.55</v>
      </c>
      <c r="E6093" s="46">
        <v>7650</v>
      </c>
      <c r="F6093" s="47">
        <f t="shared" si="286"/>
        <v>899.99999979045242</v>
      </c>
      <c r="G6093" s="48">
        <f t="shared" si="287"/>
        <v>194961488.740527</v>
      </c>
    </row>
    <row r="6094" spans="1:7" x14ac:dyDescent="0.25">
      <c r="A6094" s="43" t="s">
        <v>308</v>
      </c>
      <c r="B6094" s="44">
        <v>43937.739583333336</v>
      </c>
      <c r="C6094" s="45">
        <f t="shared" si="285"/>
        <v>43937.896812908497</v>
      </c>
      <c r="D6094" s="46">
        <v>4.55</v>
      </c>
      <c r="E6094" s="46">
        <v>7650</v>
      </c>
      <c r="F6094" s="47">
        <f t="shared" si="286"/>
        <v>900.00000041909516</v>
      </c>
      <c r="G6094" s="48">
        <f t="shared" si="287"/>
        <v>194961488.87670603</v>
      </c>
    </row>
    <row r="6095" spans="1:7" x14ac:dyDescent="0.25">
      <c r="A6095" s="43" t="s">
        <v>308</v>
      </c>
      <c r="B6095" s="44">
        <v>43937.75</v>
      </c>
      <c r="C6095" s="45">
        <f t="shared" si="285"/>
        <v>43937.907517388448</v>
      </c>
      <c r="D6095" s="46">
        <v>4.54</v>
      </c>
      <c r="E6095" s="46">
        <v>7620</v>
      </c>
      <c r="F6095" s="47">
        <f t="shared" si="286"/>
        <v>899.99999979045242</v>
      </c>
      <c r="G6095" s="48">
        <f t="shared" si="287"/>
        <v>194196933.88272101</v>
      </c>
    </row>
    <row r="6096" spans="1:7" x14ac:dyDescent="0.25">
      <c r="A6096" s="43" t="s">
        <v>308</v>
      </c>
      <c r="B6096" s="44">
        <v>43937.760416666664</v>
      </c>
      <c r="C6096" s="45">
        <f t="shared" si="285"/>
        <v>43937.917934055113</v>
      </c>
      <c r="D6096" s="46">
        <v>4.54</v>
      </c>
      <c r="E6096" s="46">
        <v>7620</v>
      </c>
      <c r="F6096" s="47">
        <f t="shared" si="286"/>
        <v>899.99999979045242</v>
      </c>
      <c r="G6096" s="48">
        <f t="shared" si="287"/>
        <v>194196933.88272101</v>
      </c>
    </row>
    <row r="6097" spans="1:7" x14ac:dyDescent="0.25">
      <c r="A6097" s="43" t="s">
        <v>308</v>
      </c>
      <c r="B6097" s="44">
        <v>43937.770833333336</v>
      </c>
      <c r="C6097" s="45">
        <f t="shared" si="285"/>
        <v>43937.928350721784</v>
      </c>
      <c r="D6097" s="46">
        <v>4.54</v>
      </c>
      <c r="E6097" s="46">
        <v>7620</v>
      </c>
      <c r="F6097" s="47">
        <f t="shared" si="286"/>
        <v>900.00000041909516</v>
      </c>
      <c r="G6097" s="48">
        <f t="shared" si="287"/>
        <v>194196934.01836601</v>
      </c>
    </row>
    <row r="6098" spans="1:7" x14ac:dyDescent="0.25">
      <c r="A6098" s="43" t="s">
        <v>308</v>
      </c>
      <c r="B6098" s="44">
        <v>43937.78125</v>
      </c>
      <c r="C6098" s="45">
        <f t="shared" si="285"/>
        <v>43937.938767388448</v>
      </c>
      <c r="D6098" s="46">
        <v>4.54</v>
      </c>
      <c r="E6098" s="46">
        <v>7620</v>
      </c>
      <c r="F6098" s="47">
        <f t="shared" si="286"/>
        <v>899.99999979045242</v>
      </c>
      <c r="G6098" s="48">
        <f t="shared" si="287"/>
        <v>194196933.88272101</v>
      </c>
    </row>
    <row r="6099" spans="1:7" x14ac:dyDescent="0.25">
      <c r="A6099" s="43" t="s">
        <v>308</v>
      </c>
      <c r="B6099" s="44">
        <v>43937.791666666664</v>
      </c>
      <c r="C6099" s="45">
        <f t="shared" si="285"/>
        <v>43937.948896241825</v>
      </c>
      <c r="D6099" s="46">
        <v>4.55</v>
      </c>
      <c r="E6099" s="46">
        <v>7650</v>
      </c>
      <c r="F6099" s="47">
        <f t="shared" si="286"/>
        <v>899.99999979045242</v>
      </c>
      <c r="G6099" s="48">
        <f t="shared" si="287"/>
        <v>194961488.740527</v>
      </c>
    </row>
    <row r="6100" spans="1:7" x14ac:dyDescent="0.25">
      <c r="A6100" s="43" t="s">
        <v>308</v>
      </c>
      <c r="B6100" s="44">
        <v>43937.802083333336</v>
      </c>
      <c r="C6100" s="45">
        <f t="shared" si="285"/>
        <v>43937.959890810278</v>
      </c>
      <c r="D6100" s="46">
        <v>4.53</v>
      </c>
      <c r="E6100" s="46">
        <v>7590</v>
      </c>
      <c r="F6100" s="47">
        <f t="shared" si="286"/>
        <v>900.00000041909516</v>
      </c>
      <c r="G6100" s="48">
        <f t="shared" si="287"/>
        <v>193432379.16002598</v>
      </c>
    </row>
    <row r="6101" spans="1:7" x14ac:dyDescent="0.25">
      <c r="A6101" s="43" t="s">
        <v>308</v>
      </c>
      <c r="B6101" s="44">
        <v>43937.8125</v>
      </c>
      <c r="C6101" s="45">
        <f t="shared" si="285"/>
        <v>43937.970307476942</v>
      </c>
      <c r="D6101" s="46">
        <v>4.53</v>
      </c>
      <c r="E6101" s="46">
        <v>7590</v>
      </c>
      <c r="F6101" s="47">
        <f t="shared" si="286"/>
        <v>899.99999979045242</v>
      </c>
      <c r="G6101" s="48">
        <f t="shared" si="287"/>
        <v>193432379.02491501</v>
      </c>
    </row>
    <row r="6102" spans="1:7" x14ac:dyDescent="0.25">
      <c r="A6102" s="43" t="s">
        <v>308</v>
      </c>
      <c r="B6102" s="44">
        <v>43937.822916666664</v>
      </c>
      <c r="C6102" s="45">
        <f t="shared" si="285"/>
        <v>43937.980724143606</v>
      </c>
      <c r="D6102" s="46">
        <v>4.53</v>
      </c>
      <c r="E6102" s="46">
        <v>7590</v>
      </c>
      <c r="F6102" s="47">
        <f t="shared" si="286"/>
        <v>899.99999979045242</v>
      </c>
      <c r="G6102" s="48">
        <f t="shared" si="287"/>
        <v>193432379.02491501</v>
      </c>
    </row>
    <row r="6103" spans="1:7" x14ac:dyDescent="0.25">
      <c r="A6103" s="43" t="s">
        <v>308</v>
      </c>
      <c r="B6103" s="44">
        <v>43937.833333333336</v>
      </c>
      <c r="C6103" s="45">
        <f t="shared" si="285"/>
        <v>43937.991140810278</v>
      </c>
      <c r="D6103" s="46">
        <v>4.53</v>
      </c>
      <c r="E6103" s="46">
        <v>7590</v>
      </c>
      <c r="F6103" s="47">
        <f t="shared" si="286"/>
        <v>900.00000041909516</v>
      </c>
      <c r="G6103" s="48">
        <f t="shared" si="287"/>
        <v>193432379.16002598</v>
      </c>
    </row>
    <row r="6104" spans="1:7" x14ac:dyDescent="0.25">
      <c r="A6104" s="43" t="s">
        <v>308</v>
      </c>
      <c r="B6104" s="44">
        <v>43937.84375</v>
      </c>
      <c r="C6104" s="45">
        <f t="shared" si="285"/>
        <v>43938.001267388448</v>
      </c>
      <c r="D6104" s="46">
        <v>4.54</v>
      </c>
      <c r="E6104" s="46">
        <v>7620</v>
      </c>
      <c r="F6104" s="47">
        <f t="shared" si="286"/>
        <v>899.99999979045242</v>
      </c>
      <c r="G6104" s="48">
        <f t="shared" si="287"/>
        <v>194196933.88272101</v>
      </c>
    </row>
    <row r="6105" spans="1:7" x14ac:dyDescent="0.25">
      <c r="A6105" s="43" t="s">
        <v>308</v>
      </c>
      <c r="B6105" s="44">
        <v>43937.854166666664</v>
      </c>
      <c r="C6105" s="45">
        <f t="shared" si="285"/>
        <v>43938.012266534388</v>
      </c>
      <c r="D6105" s="46">
        <v>4.5199999999999996</v>
      </c>
      <c r="E6105" s="46">
        <v>7560</v>
      </c>
      <c r="F6105" s="47">
        <f t="shared" si="286"/>
        <v>899.99999979045242</v>
      </c>
      <c r="G6105" s="48">
        <f t="shared" si="287"/>
        <v>192667824.16710904</v>
      </c>
    </row>
    <row r="6106" spans="1:7" x14ac:dyDescent="0.25">
      <c r="A6106" s="43" t="s">
        <v>308</v>
      </c>
      <c r="B6106" s="44">
        <v>43937.864583333336</v>
      </c>
      <c r="C6106" s="45">
        <f t="shared" si="285"/>
        <v>43938.022683201059</v>
      </c>
      <c r="D6106" s="46">
        <v>4.5199999999999996</v>
      </c>
      <c r="E6106" s="46">
        <v>7560</v>
      </c>
      <c r="F6106" s="47">
        <f t="shared" si="286"/>
        <v>900.00000041909516</v>
      </c>
      <c r="G6106" s="48">
        <f t="shared" si="287"/>
        <v>192667824.30168596</v>
      </c>
    </row>
    <row r="6107" spans="1:7" x14ac:dyDescent="0.25">
      <c r="A6107" s="43" t="s">
        <v>308</v>
      </c>
      <c r="B6107" s="44">
        <v>43937.875</v>
      </c>
      <c r="C6107" s="45">
        <f t="shared" si="285"/>
        <v>43938.033099867724</v>
      </c>
      <c r="D6107" s="46">
        <v>4.5199999999999996</v>
      </c>
      <c r="E6107" s="46">
        <v>7560</v>
      </c>
      <c r="F6107" s="47">
        <f t="shared" si="286"/>
        <v>899.99999979045242</v>
      </c>
      <c r="G6107" s="48">
        <f t="shared" si="287"/>
        <v>192667824.16710904</v>
      </c>
    </row>
    <row r="6108" spans="1:7" x14ac:dyDescent="0.25">
      <c r="A6108" s="43" t="s">
        <v>308</v>
      </c>
      <c r="B6108" s="44">
        <v>43937.885416666664</v>
      </c>
      <c r="C6108" s="45">
        <f t="shared" si="285"/>
        <v>43938.043224143606</v>
      </c>
      <c r="D6108" s="46">
        <v>4.53</v>
      </c>
      <c r="E6108" s="46">
        <v>7590</v>
      </c>
      <c r="F6108" s="47">
        <f t="shared" si="286"/>
        <v>899.99999979045242</v>
      </c>
      <c r="G6108" s="48">
        <f t="shared" si="287"/>
        <v>193432379.02491501</v>
      </c>
    </row>
    <row r="6109" spans="1:7" x14ac:dyDescent="0.25">
      <c r="A6109" s="43" t="s">
        <v>308</v>
      </c>
      <c r="B6109" s="44">
        <v>43937.895833333336</v>
      </c>
      <c r="C6109" s="45">
        <f t="shared" si="285"/>
        <v>43938.053933201059</v>
      </c>
      <c r="D6109" s="46">
        <v>4.5199999999999996</v>
      </c>
      <c r="E6109" s="46">
        <v>7560</v>
      </c>
      <c r="F6109" s="47">
        <f t="shared" si="286"/>
        <v>900.00000041909516</v>
      </c>
      <c r="G6109" s="48">
        <f t="shared" si="287"/>
        <v>192667824.30168596</v>
      </c>
    </row>
    <row r="6110" spans="1:7" x14ac:dyDescent="0.25">
      <c r="A6110" s="43" t="s">
        <v>308</v>
      </c>
      <c r="B6110" s="44">
        <v>43937.90625</v>
      </c>
      <c r="C6110" s="45">
        <f t="shared" si="285"/>
        <v>43938.06464458831</v>
      </c>
      <c r="D6110" s="46">
        <v>4.51</v>
      </c>
      <c r="E6110" s="46">
        <v>7530</v>
      </c>
      <c r="F6110" s="47">
        <f t="shared" si="286"/>
        <v>899.99999979045242</v>
      </c>
      <c r="G6110" s="48">
        <f t="shared" si="287"/>
        <v>191903269.30930305</v>
      </c>
    </row>
    <row r="6111" spans="1:7" x14ac:dyDescent="0.25">
      <c r="A6111" s="43" t="s">
        <v>308</v>
      </c>
      <c r="B6111" s="44">
        <v>43937.916666666664</v>
      </c>
      <c r="C6111" s="45">
        <f t="shared" si="285"/>
        <v>43938.075061254975</v>
      </c>
      <c r="D6111" s="46">
        <v>4.51</v>
      </c>
      <c r="E6111" s="46">
        <v>7530</v>
      </c>
      <c r="F6111" s="47">
        <f t="shared" si="286"/>
        <v>899.99999979045242</v>
      </c>
      <c r="G6111" s="48">
        <f t="shared" si="287"/>
        <v>191903269.30930305</v>
      </c>
    </row>
    <row r="6112" spans="1:7" x14ac:dyDescent="0.25">
      <c r="A6112" s="43" t="s">
        <v>308</v>
      </c>
      <c r="B6112" s="44">
        <v>43937.927083333336</v>
      </c>
      <c r="C6112" s="45">
        <f t="shared" si="285"/>
        <v>43938.085477921646</v>
      </c>
      <c r="D6112" s="46">
        <v>4.51</v>
      </c>
      <c r="E6112" s="46">
        <v>7530</v>
      </c>
      <c r="F6112" s="47">
        <f t="shared" si="286"/>
        <v>900.00000041909516</v>
      </c>
      <c r="G6112" s="48">
        <f t="shared" si="287"/>
        <v>191903269.44334593</v>
      </c>
    </row>
    <row r="6113" spans="1:7" x14ac:dyDescent="0.25">
      <c r="A6113" s="43" t="s">
        <v>308</v>
      </c>
      <c r="B6113" s="44">
        <v>43937.9375</v>
      </c>
      <c r="C6113" s="45">
        <f t="shared" si="285"/>
        <v>43938.09589458831</v>
      </c>
      <c r="D6113" s="46">
        <v>4.51</v>
      </c>
      <c r="E6113" s="46">
        <v>7530</v>
      </c>
      <c r="F6113" s="47">
        <f t="shared" si="286"/>
        <v>899.99999979045242</v>
      </c>
      <c r="G6113" s="48">
        <f t="shared" si="287"/>
        <v>191903269.30930305</v>
      </c>
    </row>
    <row r="6114" spans="1:7" x14ac:dyDescent="0.25">
      <c r="A6114" s="43" t="s">
        <v>308</v>
      </c>
      <c r="B6114" s="44">
        <v>43937.947916666664</v>
      </c>
      <c r="C6114" s="45">
        <f t="shared" si="285"/>
        <v>43938.106311254975</v>
      </c>
      <c r="D6114" s="46">
        <v>4.51</v>
      </c>
      <c r="E6114" s="46">
        <v>7530</v>
      </c>
      <c r="F6114" s="47">
        <f t="shared" si="286"/>
        <v>899.99999979045242</v>
      </c>
      <c r="G6114" s="48">
        <f t="shared" si="287"/>
        <v>191903269.30930305</v>
      </c>
    </row>
    <row r="6115" spans="1:7" x14ac:dyDescent="0.25">
      <c r="A6115" s="43" t="s">
        <v>308</v>
      </c>
      <c r="B6115" s="44">
        <v>43937.958333333336</v>
      </c>
      <c r="C6115" s="45">
        <f t="shared" si="285"/>
        <v>43938.117025</v>
      </c>
      <c r="D6115" s="46">
        <v>4.5</v>
      </c>
      <c r="E6115" s="46">
        <v>7500</v>
      </c>
      <c r="F6115" s="47">
        <f t="shared" si="286"/>
        <v>900.00000041909516</v>
      </c>
      <c r="G6115" s="48">
        <f t="shared" si="287"/>
        <v>191138714.58500591</v>
      </c>
    </row>
    <row r="6116" spans="1:7" x14ac:dyDescent="0.25">
      <c r="A6116" s="43" t="s">
        <v>308</v>
      </c>
      <c r="B6116" s="44">
        <v>43937.96875</v>
      </c>
      <c r="C6116" s="45">
        <f t="shared" si="285"/>
        <v>43938.127441666664</v>
      </c>
      <c r="D6116" s="46">
        <v>4.5</v>
      </c>
      <c r="E6116" s="46">
        <v>7500</v>
      </c>
      <c r="F6116" s="47">
        <f t="shared" si="286"/>
        <v>899.99999979045242</v>
      </c>
      <c r="G6116" s="48">
        <f t="shared" si="287"/>
        <v>191138714.45149705</v>
      </c>
    </row>
    <row r="6117" spans="1:7" x14ac:dyDescent="0.25">
      <c r="A6117" s="43" t="s">
        <v>308</v>
      </c>
      <c r="B6117" s="44">
        <v>43937.979166666664</v>
      </c>
      <c r="C6117" s="45">
        <f t="shared" si="285"/>
        <v>43938.137858333328</v>
      </c>
      <c r="D6117" s="46">
        <v>4.5</v>
      </c>
      <c r="E6117" s="46">
        <v>7500</v>
      </c>
      <c r="F6117" s="47">
        <f t="shared" si="286"/>
        <v>899.99999979045242</v>
      </c>
      <c r="G6117" s="48">
        <f t="shared" si="287"/>
        <v>191138714.45149705</v>
      </c>
    </row>
    <row r="6118" spans="1:7" x14ac:dyDescent="0.25">
      <c r="A6118" s="43" t="s">
        <v>308</v>
      </c>
      <c r="B6118" s="44">
        <v>43937.989583333336</v>
      </c>
      <c r="C6118" s="45">
        <f t="shared" si="285"/>
        <v>43938.148275</v>
      </c>
      <c r="D6118" s="46">
        <v>4.5</v>
      </c>
      <c r="E6118" s="46">
        <v>7500</v>
      </c>
      <c r="F6118" s="47">
        <f t="shared" si="286"/>
        <v>900.00000041909516</v>
      </c>
      <c r="G6118" s="48">
        <f t="shared" si="287"/>
        <v>191138714.58500591</v>
      </c>
    </row>
    <row r="6119" spans="1:7" x14ac:dyDescent="0.25">
      <c r="A6119" s="43" t="s">
        <v>308</v>
      </c>
      <c r="B6119" s="44">
        <v>43938</v>
      </c>
      <c r="C6119" s="45">
        <f t="shared" si="285"/>
        <v>43938.158691666664</v>
      </c>
      <c r="D6119" s="46">
        <v>4.5</v>
      </c>
      <c r="E6119" s="46">
        <v>7500</v>
      </c>
      <c r="F6119" s="47">
        <f t="shared" si="286"/>
        <v>899.99999979045242</v>
      </c>
      <c r="G6119" s="48">
        <f t="shared" si="287"/>
        <v>191138714.45149705</v>
      </c>
    </row>
    <row r="6120" spans="1:7" x14ac:dyDescent="0.25">
      <c r="A6120" s="43" t="s">
        <v>308</v>
      </c>
      <c r="B6120" s="44">
        <v>43938.010416666664</v>
      </c>
      <c r="C6120" s="45">
        <f t="shared" si="285"/>
        <v>43938.169108333328</v>
      </c>
      <c r="D6120" s="46">
        <v>4.5</v>
      </c>
      <c r="E6120" s="46">
        <v>7500</v>
      </c>
      <c r="F6120" s="47">
        <f t="shared" si="286"/>
        <v>899.99999979045242</v>
      </c>
      <c r="G6120" s="48">
        <f t="shared" si="287"/>
        <v>191138714.45149705</v>
      </c>
    </row>
    <row r="6121" spans="1:7" x14ac:dyDescent="0.25">
      <c r="A6121" s="43" t="s">
        <v>308</v>
      </c>
      <c r="B6121" s="44">
        <v>43938.020833333336</v>
      </c>
      <c r="C6121" s="45">
        <f t="shared" si="285"/>
        <v>43938.179824464525</v>
      </c>
      <c r="D6121" s="46">
        <v>4.49</v>
      </c>
      <c r="E6121" s="46">
        <v>7470</v>
      </c>
      <c r="F6121" s="47">
        <f t="shared" si="286"/>
        <v>900.00000041909516</v>
      </c>
      <c r="G6121" s="48">
        <f t="shared" si="287"/>
        <v>190374159.72666588</v>
      </c>
    </row>
    <row r="6122" spans="1:7" x14ac:dyDescent="0.25">
      <c r="A6122" s="43" t="s">
        <v>308</v>
      </c>
      <c r="B6122" s="44">
        <v>43938.03125</v>
      </c>
      <c r="C6122" s="45">
        <f t="shared" si="285"/>
        <v>43938.190241131189</v>
      </c>
      <c r="D6122" s="46">
        <v>4.49</v>
      </c>
      <c r="E6122" s="46">
        <v>7470</v>
      </c>
      <c r="F6122" s="47">
        <f t="shared" si="286"/>
        <v>899.99999979045242</v>
      </c>
      <c r="G6122" s="48">
        <f t="shared" si="287"/>
        <v>190374159.59369108</v>
      </c>
    </row>
    <row r="6123" spans="1:7" x14ac:dyDescent="0.25">
      <c r="A6123" s="43" t="s">
        <v>308</v>
      </c>
      <c r="B6123" s="44">
        <v>43938.041666666664</v>
      </c>
      <c r="C6123" s="45">
        <f t="shared" si="285"/>
        <v>43938.200657797854</v>
      </c>
      <c r="D6123" s="46">
        <v>4.49</v>
      </c>
      <c r="E6123" s="46">
        <v>7470</v>
      </c>
      <c r="F6123" s="47">
        <f t="shared" si="286"/>
        <v>899.99999979045242</v>
      </c>
      <c r="G6123" s="48">
        <f t="shared" si="287"/>
        <v>190374159.59369108</v>
      </c>
    </row>
    <row r="6124" spans="1:7" x14ac:dyDescent="0.25">
      <c r="A6124" s="43" t="s">
        <v>308</v>
      </c>
      <c r="B6124" s="44">
        <v>43938.052083333336</v>
      </c>
      <c r="C6124" s="45">
        <f t="shared" si="285"/>
        <v>43938.211376344087</v>
      </c>
      <c r="D6124" s="46">
        <v>4.4800000000000004</v>
      </c>
      <c r="E6124" s="46">
        <v>7440</v>
      </c>
      <c r="F6124" s="47">
        <f t="shared" si="286"/>
        <v>900.00000041909516</v>
      </c>
      <c r="G6124" s="48">
        <f t="shared" si="287"/>
        <v>189609604.86832586</v>
      </c>
    </row>
    <row r="6125" spans="1:7" x14ac:dyDescent="0.25">
      <c r="A6125" s="43" t="s">
        <v>308</v>
      </c>
      <c r="B6125" s="44">
        <v>43938.0625</v>
      </c>
      <c r="C6125" s="45">
        <f t="shared" si="285"/>
        <v>43938.221793010751</v>
      </c>
      <c r="D6125" s="46">
        <v>4.4800000000000004</v>
      </c>
      <c r="E6125" s="46">
        <v>7440</v>
      </c>
      <c r="F6125" s="47">
        <f t="shared" si="286"/>
        <v>899.99999979045242</v>
      </c>
      <c r="G6125" s="48">
        <f t="shared" si="287"/>
        <v>189609604.73588508</v>
      </c>
    </row>
    <row r="6126" spans="1:7" x14ac:dyDescent="0.25">
      <c r="A6126" s="43" t="s">
        <v>308</v>
      </c>
      <c r="B6126" s="44">
        <v>43938.072916666664</v>
      </c>
      <c r="C6126" s="45">
        <f t="shared" si="285"/>
        <v>43938.232209677415</v>
      </c>
      <c r="D6126" s="46">
        <v>4.4800000000000004</v>
      </c>
      <c r="E6126" s="46">
        <v>7440</v>
      </c>
      <c r="F6126" s="47">
        <f t="shared" si="286"/>
        <v>899.99999979045242</v>
      </c>
      <c r="G6126" s="48">
        <f t="shared" si="287"/>
        <v>189609604.73588508</v>
      </c>
    </row>
    <row r="6127" spans="1:7" x14ac:dyDescent="0.25">
      <c r="A6127" s="43" t="s">
        <v>308</v>
      </c>
      <c r="B6127" s="44">
        <v>43938.083333333336</v>
      </c>
      <c r="C6127" s="45">
        <f t="shared" si="285"/>
        <v>43938.242828953284</v>
      </c>
      <c r="D6127" s="46">
        <v>4.47</v>
      </c>
      <c r="E6127" s="46">
        <v>7420</v>
      </c>
      <c r="F6127" s="47">
        <f t="shared" si="286"/>
        <v>900.00000041909516</v>
      </c>
      <c r="G6127" s="48">
        <f t="shared" si="287"/>
        <v>189099901.6294325</v>
      </c>
    </row>
    <row r="6128" spans="1:7" x14ac:dyDescent="0.25">
      <c r="A6128" s="43" t="s">
        <v>308</v>
      </c>
      <c r="B6128" s="44">
        <v>43938.09375</v>
      </c>
      <c r="C6128" s="45">
        <f t="shared" si="285"/>
        <v>43938.253245619948</v>
      </c>
      <c r="D6128" s="46">
        <v>4.47</v>
      </c>
      <c r="E6128" s="46">
        <v>7420</v>
      </c>
      <c r="F6128" s="47">
        <f t="shared" si="286"/>
        <v>899.99999979045242</v>
      </c>
      <c r="G6128" s="48">
        <f t="shared" si="287"/>
        <v>189099901.49734774</v>
      </c>
    </row>
    <row r="6129" spans="1:7" x14ac:dyDescent="0.25">
      <c r="A6129" s="43" t="s">
        <v>308</v>
      </c>
      <c r="B6129" s="44">
        <v>43938.104166666664</v>
      </c>
      <c r="C6129" s="45">
        <f t="shared" si="285"/>
        <v>43938.263662286612</v>
      </c>
      <c r="D6129" s="46">
        <v>4.47</v>
      </c>
      <c r="E6129" s="46">
        <v>7420</v>
      </c>
      <c r="F6129" s="47">
        <f t="shared" si="286"/>
        <v>899.99999979045242</v>
      </c>
      <c r="G6129" s="48">
        <f t="shared" si="287"/>
        <v>189099901.49734774</v>
      </c>
    </row>
    <row r="6130" spans="1:7" x14ac:dyDescent="0.25">
      <c r="A6130" s="43" t="s">
        <v>308</v>
      </c>
      <c r="B6130" s="44">
        <v>43938.114583333336</v>
      </c>
      <c r="C6130" s="45">
        <f t="shared" si="285"/>
        <v>43938.274384923323</v>
      </c>
      <c r="D6130" s="46">
        <v>4.46</v>
      </c>
      <c r="E6130" s="46">
        <v>7390</v>
      </c>
      <c r="F6130" s="47">
        <f t="shared" si="286"/>
        <v>900.00000041909516</v>
      </c>
      <c r="G6130" s="48">
        <f t="shared" si="287"/>
        <v>188335346.77109247</v>
      </c>
    </row>
    <row r="6131" spans="1:7" x14ac:dyDescent="0.25">
      <c r="A6131" s="43" t="s">
        <v>308</v>
      </c>
      <c r="B6131" s="44">
        <v>43938.125</v>
      </c>
      <c r="C6131" s="45">
        <f t="shared" si="285"/>
        <v>43938.284801589987</v>
      </c>
      <c r="D6131" s="46">
        <v>4.46</v>
      </c>
      <c r="E6131" s="46">
        <v>7390</v>
      </c>
      <c r="F6131" s="47">
        <f t="shared" si="286"/>
        <v>899.99999979045242</v>
      </c>
      <c r="G6131" s="48">
        <f t="shared" si="287"/>
        <v>188335346.63954177</v>
      </c>
    </row>
    <row r="6132" spans="1:7" x14ac:dyDescent="0.25">
      <c r="A6132" s="43" t="s">
        <v>308</v>
      </c>
      <c r="B6132" s="44">
        <v>43938.135416666664</v>
      </c>
      <c r="C6132" s="45">
        <f t="shared" si="285"/>
        <v>43938.295218256651</v>
      </c>
      <c r="D6132" s="46">
        <v>4.46</v>
      </c>
      <c r="E6132" s="46">
        <v>7390</v>
      </c>
      <c r="F6132" s="47">
        <f t="shared" si="286"/>
        <v>899.99999979045242</v>
      </c>
      <c r="G6132" s="48">
        <f t="shared" si="287"/>
        <v>188335346.63954177</v>
      </c>
    </row>
    <row r="6133" spans="1:7" x14ac:dyDescent="0.25">
      <c r="A6133" s="43" t="s">
        <v>308</v>
      </c>
      <c r="B6133" s="44">
        <v>43938.145833333336</v>
      </c>
      <c r="C6133" s="45">
        <f t="shared" si="285"/>
        <v>43938.305943387684</v>
      </c>
      <c r="D6133" s="46">
        <v>4.45</v>
      </c>
      <c r="E6133" s="46">
        <v>7360</v>
      </c>
      <c r="F6133" s="47">
        <f t="shared" si="286"/>
        <v>900.00000041909516</v>
      </c>
      <c r="G6133" s="48">
        <f t="shared" si="287"/>
        <v>187570791.91275245</v>
      </c>
    </row>
    <row r="6134" spans="1:7" x14ac:dyDescent="0.25">
      <c r="A6134" s="43" t="s">
        <v>308</v>
      </c>
      <c r="B6134" s="44">
        <v>43938.15625</v>
      </c>
      <c r="C6134" s="45">
        <f t="shared" si="285"/>
        <v>43938.316360054348</v>
      </c>
      <c r="D6134" s="46">
        <v>4.45</v>
      </c>
      <c r="E6134" s="46">
        <v>7360</v>
      </c>
      <c r="F6134" s="47">
        <f t="shared" si="286"/>
        <v>899.99999979045242</v>
      </c>
      <c r="G6134" s="48">
        <f t="shared" si="287"/>
        <v>187570791.78173578</v>
      </c>
    </row>
    <row r="6135" spans="1:7" x14ac:dyDescent="0.25">
      <c r="A6135" s="43" t="s">
        <v>308</v>
      </c>
      <c r="B6135" s="44">
        <v>43938.166666666664</v>
      </c>
      <c r="C6135" s="45">
        <f t="shared" si="285"/>
        <v>43938.326776721013</v>
      </c>
      <c r="D6135" s="46">
        <v>4.45</v>
      </c>
      <c r="E6135" s="46">
        <v>7360</v>
      </c>
      <c r="F6135" s="47">
        <f t="shared" si="286"/>
        <v>899.99999979045242</v>
      </c>
      <c r="G6135" s="48">
        <f t="shared" si="287"/>
        <v>187570791.78173578</v>
      </c>
    </row>
    <row r="6136" spans="1:7" x14ac:dyDescent="0.25">
      <c r="A6136" s="43" t="s">
        <v>308</v>
      </c>
      <c r="B6136" s="44">
        <v>43938.177083333336</v>
      </c>
      <c r="C6136" s="45">
        <f t="shared" si="285"/>
        <v>43938.337504376992</v>
      </c>
      <c r="D6136" s="46">
        <v>4.4400000000000004</v>
      </c>
      <c r="E6136" s="46">
        <v>7330</v>
      </c>
      <c r="F6136" s="47">
        <f t="shared" si="286"/>
        <v>900.00000041909516</v>
      </c>
      <c r="G6136" s="48">
        <f t="shared" si="287"/>
        <v>186806237.05441242</v>
      </c>
    </row>
    <row r="6137" spans="1:7" x14ac:dyDescent="0.25">
      <c r="A6137" s="43" t="s">
        <v>308</v>
      </c>
      <c r="B6137" s="44">
        <v>43938.1875</v>
      </c>
      <c r="C6137" s="45">
        <f t="shared" si="285"/>
        <v>43938.347921043656</v>
      </c>
      <c r="D6137" s="46">
        <v>4.4400000000000004</v>
      </c>
      <c r="E6137" s="46">
        <v>7330</v>
      </c>
      <c r="F6137" s="47">
        <f t="shared" si="286"/>
        <v>899.99999979045242</v>
      </c>
      <c r="G6137" s="48">
        <f t="shared" si="287"/>
        <v>186806236.92392978</v>
      </c>
    </row>
    <row r="6138" spans="1:7" x14ac:dyDescent="0.25">
      <c r="A6138" s="43" t="s">
        <v>308</v>
      </c>
      <c r="B6138" s="44">
        <v>43938.197916666664</v>
      </c>
      <c r="C6138" s="45">
        <f t="shared" si="285"/>
        <v>43938.35833771032</v>
      </c>
      <c r="D6138" s="46">
        <v>4.4400000000000004</v>
      </c>
      <c r="E6138" s="46">
        <v>7330</v>
      </c>
      <c r="F6138" s="47">
        <f t="shared" si="286"/>
        <v>899.99999979045242</v>
      </c>
      <c r="G6138" s="48">
        <f t="shared" si="287"/>
        <v>186806236.92392978</v>
      </c>
    </row>
    <row r="6139" spans="1:7" x14ac:dyDescent="0.25">
      <c r="A6139" s="43" t="s">
        <v>308</v>
      </c>
      <c r="B6139" s="44">
        <v>43938.208333333336</v>
      </c>
      <c r="C6139" s="45">
        <f t="shared" si="285"/>
        <v>43938.36906792238</v>
      </c>
      <c r="D6139" s="46">
        <v>4.43</v>
      </c>
      <c r="E6139" s="46">
        <v>7300</v>
      </c>
      <c r="F6139" s="47">
        <f t="shared" si="286"/>
        <v>900.00000041909516</v>
      </c>
      <c r="G6139" s="48">
        <f t="shared" si="287"/>
        <v>186041682.19607243</v>
      </c>
    </row>
    <row r="6140" spans="1:7" x14ac:dyDescent="0.25">
      <c r="A6140" s="43" t="s">
        <v>308</v>
      </c>
      <c r="B6140" s="44">
        <v>43938.21875</v>
      </c>
      <c r="C6140" s="45">
        <f t="shared" si="285"/>
        <v>43938.379484589044</v>
      </c>
      <c r="D6140" s="46">
        <v>4.43</v>
      </c>
      <c r="E6140" s="46">
        <v>7300</v>
      </c>
      <c r="F6140" s="47">
        <f t="shared" si="286"/>
        <v>899.99999979045242</v>
      </c>
      <c r="G6140" s="48">
        <f t="shared" si="287"/>
        <v>186041682.06612381</v>
      </c>
    </row>
    <row r="6141" spans="1:7" x14ac:dyDescent="0.25">
      <c r="A6141" s="43" t="s">
        <v>308</v>
      </c>
      <c r="B6141" s="44">
        <v>43938.229166666664</v>
      </c>
      <c r="C6141" s="45">
        <f t="shared" si="285"/>
        <v>43938.389901255709</v>
      </c>
      <c r="D6141" s="46">
        <v>4.43</v>
      </c>
      <c r="E6141" s="46">
        <v>7300</v>
      </c>
      <c r="F6141" s="47">
        <f t="shared" si="286"/>
        <v>899.99999979045242</v>
      </c>
      <c r="G6141" s="48">
        <f t="shared" si="287"/>
        <v>186041682.06612381</v>
      </c>
    </row>
    <row r="6142" spans="1:7" x14ac:dyDescent="0.25">
      <c r="A6142" s="43" t="s">
        <v>308</v>
      </c>
      <c r="B6142" s="44">
        <v>43938.239583333336</v>
      </c>
      <c r="C6142" s="45">
        <f t="shared" si="285"/>
        <v>43938.400634055484</v>
      </c>
      <c r="D6142" s="46">
        <v>4.42</v>
      </c>
      <c r="E6142" s="46">
        <v>7270</v>
      </c>
      <c r="F6142" s="47">
        <f t="shared" si="286"/>
        <v>900.00000041909516</v>
      </c>
      <c r="G6142" s="48">
        <f t="shared" si="287"/>
        <v>185277127.3377324</v>
      </c>
    </row>
    <row r="6143" spans="1:7" x14ac:dyDescent="0.25">
      <c r="A6143" s="43" t="s">
        <v>308</v>
      </c>
      <c r="B6143" s="44">
        <v>43938.25</v>
      </c>
      <c r="C6143" s="45">
        <f t="shared" si="285"/>
        <v>43938.411050722149</v>
      </c>
      <c r="D6143" s="46">
        <v>4.42</v>
      </c>
      <c r="E6143" s="46">
        <v>7270</v>
      </c>
      <c r="F6143" s="47">
        <f t="shared" si="286"/>
        <v>899.99999979045242</v>
      </c>
      <c r="G6143" s="48">
        <f t="shared" si="287"/>
        <v>185277127.20831782</v>
      </c>
    </row>
    <row r="6144" spans="1:7" x14ac:dyDescent="0.25">
      <c r="A6144" s="43" t="s">
        <v>308</v>
      </c>
      <c r="B6144" s="44">
        <v>43938.260416666664</v>
      </c>
      <c r="C6144" s="45">
        <f t="shared" si="285"/>
        <v>43938.421467388813</v>
      </c>
      <c r="D6144" s="46">
        <v>4.42</v>
      </c>
      <c r="E6144" s="46">
        <v>7270</v>
      </c>
      <c r="F6144" s="47">
        <f t="shared" si="286"/>
        <v>899.99999979045242</v>
      </c>
      <c r="G6144" s="48">
        <f t="shared" si="287"/>
        <v>185277127.20831782</v>
      </c>
    </row>
    <row r="6145" spans="1:7" x14ac:dyDescent="0.25">
      <c r="A6145" s="43" t="s">
        <v>308</v>
      </c>
      <c r="B6145" s="44">
        <v>43938.270833333336</v>
      </c>
      <c r="C6145" s="45">
        <f t="shared" si="285"/>
        <v>43938.43156792238</v>
      </c>
      <c r="D6145" s="46">
        <v>4.43</v>
      </c>
      <c r="E6145" s="46">
        <v>7300</v>
      </c>
      <c r="F6145" s="47">
        <f t="shared" si="286"/>
        <v>900.00000041909516</v>
      </c>
      <c r="G6145" s="48">
        <f t="shared" si="287"/>
        <v>186041682.19607243</v>
      </c>
    </row>
    <row r="6146" spans="1:7" x14ac:dyDescent="0.25">
      <c r="A6146" s="43" t="s">
        <v>308</v>
      </c>
      <c r="B6146" s="44">
        <v>43938.28125</v>
      </c>
      <c r="C6146" s="45">
        <f t="shared" ref="C6146:C6209" si="288">B6146+((13422*(1/E6146)+2.019)/24)</f>
        <v>43938.442833448753</v>
      </c>
      <c r="D6146" s="46">
        <v>4.4000000000000004</v>
      </c>
      <c r="E6146" s="46">
        <v>7220</v>
      </c>
      <c r="F6146" s="47">
        <f t="shared" si="286"/>
        <v>899.99999979045242</v>
      </c>
      <c r="G6146" s="48">
        <f t="shared" si="287"/>
        <v>184002869.11197451</v>
      </c>
    </row>
    <row r="6147" spans="1:7" x14ac:dyDescent="0.25">
      <c r="A6147" s="43" t="s">
        <v>308</v>
      </c>
      <c r="B6147" s="44">
        <v>43938.291666666664</v>
      </c>
      <c r="C6147" s="45">
        <f t="shared" si="288"/>
        <v>43938.453250115417</v>
      </c>
      <c r="D6147" s="46">
        <v>4.4000000000000004</v>
      </c>
      <c r="E6147" s="46">
        <v>7220</v>
      </c>
      <c r="F6147" s="47">
        <f t="shared" ref="F6147:F6210" si="289">CONVERT((B6147-B6146),"day","sec")</f>
        <v>899.99999979045242</v>
      </c>
      <c r="G6147" s="48">
        <f t="shared" si="287"/>
        <v>184002869.11197451</v>
      </c>
    </row>
    <row r="6148" spans="1:7" x14ac:dyDescent="0.25">
      <c r="A6148" s="43" t="s">
        <v>308</v>
      </c>
      <c r="B6148" s="44">
        <v>43938.302083333336</v>
      </c>
      <c r="C6148" s="45">
        <f t="shared" si="288"/>
        <v>43938.463666782089</v>
      </c>
      <c r="D6148" s="46">
        <v>4.4000000000000004</v>
      </c>
      <c r="E6148" s="46">
        <v>7220</v>
      </c>
      <c r="F6148" s="47">
        <f t="shared" si="289"/>
        <v>900.00000041909516</v>
      </c>
      <c r="G6148" s="48">
        <f t="shared" ref="G6148:G6211" si="290">F6148*E6148*CONVERT(1,"ft^3","l")</f>
        <v>184002869.24049902</v>
      </c>
    </row>
    <row r="6149" spans="1:7" x14ac:dyDescent="0.25">
      <c r="A6149" s="43" t="s">
        <v>308</v>
      </c>
      <c r="B6149" s="44">
        <v>43938.3125</v>
      </c>
      <c r="C6149" s="45">
        <f t="shared" si="288"/>
        <v>43938.474083448753</v>
      </c>
      <c r="D6149" s="46">
        <v>4.4000000000000004</v>
      </c>
      <c r="E6149" s="46">
        <v>7220</v>
      </c>
      <c r="F6149" s="47">
        <f t="shared" si="289"/>
        <v>899.99999979045242</v>
      </c>
      <c r="G6149" s="48">
        <f t="shared" si="290"/>
        <v>184002869.11197451</v>
      </c>
    </row>
    <row r="6150" spans="1:7" x14ac:dyDescent="0.25">
      <c r="A6150" s="43" t="s">
        <v>308</v>
      </c>
      <c r="B6150" s="44">
        <v>43938.322916666664</v>
      </c>
      <c r="C6150" s="45">
        <f t="shared" si="288"/>
        <v>43938.484500115417</v>
      </c>
      <c r="D6150" s="46">
        <v>4.4000000000000004</v>
      </c>
      <c r="E6150" s="46">
        <v>7220</v>
      </c>
      <c r="F6150" s="47">
        <f t="shared" si="289"/>
        <v>899.99999979045242</v>
      </c>
      <c r="G6150" s="48">
        <f t="shared" si="290"/>
        <v>184002869.11197451</v>
      </c>
    </row>
    <row r="6151" spans="1:7" x14ac:dyDescent="0.25">
      <c r="A6151" s="43" t="s">
        <v>308</v>
      </c>
      <c r="B6151" s="44">
        <v>43938.333333333336</v>
      </c>
      <c r="C6151" s="45">
        <f t="shared" si="288"/>
        <v>43938.495239974502</v>
      </c>
      <c r="D6151" s="46">
        <v>4.3899999999999997</v>
      </c>
      <c r="E6151" s="46">
        <v>7190</v>
      </c>
      <c r="F6151" s="47">
        <f t="shared" si="289"/>
        <v>900.00000041909516</v>
      </c>
      <c r="G6151" s="48">
        <f t="shared" si="290"/>
        <v>183238314.38215899</v>
      </c>
    </row>
    <row r="6152" spans="1:7" x14ac:dyDescent="0.25">
      <c r="A6152" s="43" t="s">
        <v>308</v>
      </c>
      <c r="B6152" s="44">
        <v>43938.34375</v>
      </c>
      <c r="C6152" s="45">
        <f t="shared" si="288"/>
        <v>43938.505656641166</v>
      </c>
      <c r="D6152" s="46">
        <v>4.3899999999999997</v>
      </c>
      <c r="E6152" s="46">
        <v>7190</v>
      </c>
      <c r="F6152" s="47">
        <f t="shared" si="289"/>
        <v>899.99999979045242</v>
      </c>
      <c r="G6152" s="48">
        <f t="shared" si="290"/>
        <v>183238314.25416851</v>
      </c>
    </row>
    <row r="6153" spans="1:7" x14ac:dyDescent="0.25">
      <c r="A6153" s="43" t="s">
        <v>308</v>
      </c>
      <c r="B6153" s="44">
        <v>43938.354166666664</v>
      </c>
      <c r="C6153" s="45">
        <f t="shared" si="288"/>
        <v>43938.51607330783</v>
      </c>
      <c r="D6153" s="46">
        <v>4.3899999999999997</v>
      </c>
      <c r="E6153" s="46">
        <v>7190</v>
      </c>
      <c r="F6153" s="47">
        <f t="shared" si="289"/>
        <v>899.99999979045242</v>
      </c>
      <c r="G6153" s="48">
        <f t="shared" si="290"/>
        <v>183238314.25416851</v>
      </c>
    </row>
    <row r="6154" spans="1:7" x14ac:dyDescent="0.25">
      <c r="A6154" s="43" t="s">
        <v>308</v>
      </c>
      <c r="B6154" s="44">
        <v>43938.364583333336</v>
      </c>
      <c r="C6154" s="45">
        <f t="shared" si="288"/>
        <v>43938.526489974502</v>
      </c>
      <c r="D6154" s="46">
        <v>4.3899999999999997</v>
      </c>
      <c r="E6154" s="46">
        <v>7190</v>
      </c>
      <c r="F6154" s="47">
        <f t="shared" si="289"/>
        <v>900.00000041909516</v>
      </c>
      <c r="G6154" s="48">
        <f t="shared" si="290"/>
        <v>183238314.38215899</v>
      </c>
    </row>
    <row r="6155" spans="1:7" x14ac:dyDescent="0.25">
      <c r="A6155" s="43" t="s">
        <v>308</v>
      </c>
      <c r="B6155" s="44">
        <v>43938.375</v>
      </c>
      <c r="C6155" s="45">
        <f t="shared" si="288"/>
        <v>43938.537232541901</v>
      </c>
      <c r="D6155" s="46">
        <v>4.38</v>
      </c>
      <c r="E6155" s="46">
        <v>7160</v>
      </c>
      <c r="F6155" s="47">
        <f t="shared" si="289"/>
        <v>899.99999979045242</v>
      </c>
      <c r="G6155" s="48">
        <f t="shared" si="290"/>
        <v>182473759.39636251</v>
      </c>
    </row>
    <row r="6156" spans="1:7" x14ac:dyDescent="0.25">
      <c r="A6156" s="43" t="s">
        <v>308</v>
      </c>
      <c r="B6156" s="44">
        <v>43938.385416666664</v>
      </c>
      <c r="C6156" s="45">
        <f t="shared" si="288"/>
        <v>43938.54732330783</v>
      </c>
      <c r="D6156" s="46">
        <v>4.3899999999999997</v>
      </c>
      <c r="E6156" s="46">
        <v>7190</v>
      </c>
      <c r="F6156" s="47">
        <f t="shared" si="289"/>
        <v>899.99999979045242</v>
      </c>
      <c r="G6156" s="48">
        <f t="shared" si="290"/>
        <v>183238314.25416851</v>
      </c>
    </row>
    <row r="6157" spans="1:7" x14ac:dyDescent="0.25">
      <c r="A6157" s="43" t="s">
        <v>308</v>
      </c>
      <c r="B6157" s="44">
        <v>43938.395833333336</v>
      </c>
      <c r="C6157" s="45">
        <f t="shared" si="288"/>
        <v>43938.55839451847</v>
      </c>
      <c r="D6157" s="46">
        <v>4.37</v>
      </c>
      <c r="E6157" s="46">
        <v>7130</v>
      </c>
      <c r="F6157" s="47">
        <f t="shared" si="289"/>
        <v>900.00000041909516</v>
      </c>
      <c r="G6157" s="48">
        <f t="shared" si="290"/>
        <v>181709204.66547894</v>
      </c>
    </row>
    <row r="6158" spans="1:7" x14ac:dyDescent="0.25">
      <c r="A6158" s="43" t="s">
        <v>308</v>
      </c>
      <c r="B6158" s="44">
        <v>43938.40625</v>
      </c>
      <c r="C6158" s="45">
        <f t="shared" si="288"/>
        <v>43938.568811185134</v>
      </c>
      <c r="D6158" s="46">
        <v>4.37</v>
      </c>
      <c r="E6158" s="46">
        <v>7130</v>
      </c>
      <c r="F6158" s="47">
        <f t="shared" si="289"/>
        <v>899.99999979045242</v>
      </c>
      <c r="G6158" s="48">
        <f t="shared" si="290"/>
        <v>181709204.53855655</v>
      </c>
    </row>
    <row r="6159" spans="1:7" x14ac:dyDescent="0.25">
      <c r="A6159" s="43" t="s">
        <v>308</v>
      </c>
      <c r="B6159" s="44">
        <v>43938.416666666664</v>
      </c>
      <c r="C6159" s="45">
        <f t="shared" si="288"/>
        <v>43938.579227851798</v>
      </c>
      <c r="D6159" s="46">
        <v>4.37</v>
      </c>
      <c r="E6159" s="46">
        <v>7130</v>
      </c>
      <c r="F6159" s="47">
        <f t="shared" si="289"/>
        <v>899.99999979045242</v>
      </c>
      <c r="G6159" s="48">
        <f t="shared" si="290"/>
        <v>181709204.53855655</v>
      </c>
    </row>
    <row r="6160" spans="1:7" x14ac:dyDescent="0.25">
      <c r="A6160" s="43" t="s">
        <v>308</v>
      </c>
      <c r="B6160" s="44">
        <v>43938.427083333336</v>
      </c>
      <c r="C6160" s="45">
        <f t="shared" si="288"/>
        <v>43938.589975938972</v>
      </c>
      <c r="D6160" s="46">
        <v>4.3600000000000003</v>
      </c>
      <c r="E6160" s="46">
        <v>7100</v>
      </c>
      <c r="F6160" s="47">
        <f t="shared" si="289"/>
        <v>900.00000041909516</v>
      </c>
      <c r="G6160" s="48">
        <f t="shared" si="290"/>
        <v>180944649.80713892</v>
      </c>
    </row>
    <row r="6161" spans="1:7" x14ac:dyDescent="0.25">
      <c r="A6161" s="43" t="s">
        <v>308</v>
      </c>
      <c r="B6161" s="44">
        <v>43938.4375</v>
      </c>
      <c r="C6161" s="45">
        <f t="shared" si="288"/>
        <v>43938.600061185134</v>
      </c>
      <c r="D6161" s="46">
        <v>4.37</v>
      </c>
      <c r="E6161" s="46">
        <v>7130</v>
      </c>
      <c r="F6161" s="47">
        <f t="shared" si="289"/>
        <v>899.99999979045242</v>
      </c>
      <c r="G6161" s="48">
        <f t="shared" si="290"/>
        <v>181709204.53855655</v>
      </c>
    </row>
    <row r="6162" spans="1:7" x14ac:dyDescent="0.25">
      <c r="A6162" s="43" t="s">
        <v>308</v>
      </c>
      <c r="B6162" s="44">
        <v>43938.447916666664</v>
      </c>
      <c r="C6162" s="45">
        <f t="shared" si="288"/>
        <v>43938.611031779656</v>
      </c>
      <c r="D6162" s="46">
        <v>4.3499999999999996</v>
      </c>
      <c r="E6162" s="46">
        <v>7080</v>
      </c>
      <c r="F6162" s="47">
        <f t="shared" si="289"/>
        <v>899.99999979045242</v>
      </c>
      <c r="G6162" s="48">
        <f t="shared" si="290"/>
        <v>180434946.44221321</v>
      </c>
    </row>
    <row r="6163" spans="1:7" x14ac:dyDescent="0.25">
      <c r="A6163" s="43" t="s">
        <v>308</v>
      </c>
      <c r="B6163" s="44">
        <v>43938.458333333336</v>
      </c>
      <c r="C6163" s="45">
        <f t="shared" si="288"/>
        <v>43938.621448446327</v>
      </c>
      <c r="D6163" s="46">
        <v>4.3499999999999996</v>
      </c>
      <c r="E6163" s="46">
        <v>7080</v>
      </c>
      <c r="F6163" s="47">
        <f t="shared" si="289"/>
        <v>900.00000041909516</v>
      </c>
      <c r="G6163" s="48">
        <f t="shared" si="290"/>
        <v>180434946.56824559</v>
      </c>
    </row>
    <row r="6164" spans="1:7" x14ac:dyDescent="0.25">
      <c r="A6164" s="43" t="s">
        <v>308</v>
      </c>
      <c r="B6164" s="44">
        <v>43938.46875</v>
      </c>
      <c r="C6164" s="45">
        <f t="shared" si="288"/>
        <v>43938.631865112991</v>
      </c>
      <c r="D6164" s="46">
        <v>4.3499999999999996</v>
      </c>
      <c r="E6164" s="46">
        <v>7080</v>
      </c>
      <c r="F6164" s="47">
        <f t="shared" si="289"/>
        <v>899.99999979045242</v>
      </c>
      <c r="G6164" s="48">
        <f t="shared" si="290"/>
        <v>180434946.44221321</v>
      </c>
    </row>
    <row r="6165" spans="1:7" x14ac:dyDescent="0.25">
      <c r="A6165" s="43" t="s">
        <v>308</v>
      </c>
      <c r="B6165" s="44">
        <v>43938.479166666664</v>
      </c>
      <c r="C6165" s="45">
        <f t="shared" si="288"/>
        <v>43938.642617907797</v>
      </c>
      <c r="D6165" s="46">
        <v>4.34</v>
      </c>
      <c r="E6165" s="46">
        <v>7050</v>
      </c>
      <c r="F6165" s="47">
        <f t="shared" si="289"/>
        <v>899.99999979045242</v>
      </c>
      <c r="G6165" s="48">
        <f t="shared" si="290"/>
        <v>179670391.58440724</v>
      </c>
    </row>
    <row r="6166" spans="1:7" x14ac:dyDescent="0.25">
      <c r="A6166" s="43" t="s">
        <v>308</v>
      </c>
      <c r="B6166" s="44">
        <v>43938.489583333336</v>
      </c>
      <c r="C6166" s="45">
        <f t="shared" si="288"/>
        <v>43938.653034574469</v>
      </c>
      <c r="D6166" s="46">
        <v>4.34</v>
      </c>
      <c r="E6166" s="46">
        <v>7050</v>
      </c>
      <c r="F6166" s="47">
        <f t="shared" si="289"/>
        <v>900.00000041909516</v>
      </c>
      <c r="G6166" s="48">
        <f t="shared" si="290"/>
        <v>179670391.70990556</v>
      </c>
    </row>
    <row r="6167" spans="1:7" x14ac:dyDescent="0.25">
      <c r="A6167" s="43" t="s">
        <v>308</v>
      </c>
      <c r="B6167" s="44">
        <v>43938.5</v>
      </c>
      <c r="C6167" s="45">
        <f t="shared" si="288"/>
        <v>43938.663790242164</v>
      </c>
      <c r="D6167" s="46">
        <v>4.33</v>
      </c>
      <c r="E6167" s="46">
        <v>7020</v>
      </c>
      <c r="F6167" s="47">
        <f t="shared" si="289"/>
        <v>899.99999979045242</v>
      </c>
      <c r="G6167" s="48">
        <f t="shared" si="290"/>
        <v>178905836.72660124</v>
      </c>
    </row>
    <row r="6168" spans="1:7" x14ac:dyDescent="0.25">
      <c r="A6168" s="43" t="s">
        <v>308</v>
      </c>
      <c r="B6168" s="44">
        <v>43938.510416666664</v>
      </c>
      <c r="C6168" s="45">
        <f t="shared" si="288"/>
        <v>43938.674548819741</v>
      </c>
      <c r="D6168" s="46">
        <v>4.32</v>
      </c>
      <c r="E6168" s="46">
        <v>6990</v>
      </c>
      <c r="F6168" s="47">
        <f t="shared" si="289"/>
        <v>899.99999979045242</v>
      </c>
      <c r="G6168" s="48">
        <f t="shared" si="290"/>
        <v>178141281.86879525</v>
      </c>
    </row>
    <row r="6169" spans="1:7" x14ac:dyDescent="0.25">
      <c r="A6169" s="43" t="s">
        <v>308</v>
      </c>
      <c r="B6169" s="44">
        <v>43938.520833333336</v>
      </c>
      <c r="C6169" s="45">
        <f t="shared" si="288"/>
        <v>43938.684965486413</v>
      </c>
      <c r="D6169" s="46">
        <v>4.32</v>
      </c>
      <c r="E6169" s="46">
        <v>6990</v>
      </c>
      <c r="F6169" s="47">
        <f t="shared" si="289"/>
        <v>900.00000041909516</v>
      </c>
      <c r="G6169" s="48">
        <f t="shared" si="290"/>
        <v>178141281.99322551</v>
      </c>
    </row>
    <row r="6170" spans="1:7" x14ac:dyDescent="0.25">
      <c r="A6170" s="43" t="s">
        <v>308</v>
      </c>
      <c r="B6170" s="44">
        <v>43938.53125</v>
      </c>
      <c r="C6170" s="45">
        <f t="shared" si="288"/>
        <v>43938.695611728836</v>
      </c>
      <c r="D6170" s="46">
        <v>4.3099999999999996</v>
      </c>
      <c r="E6170" s="46">
        <v>6970</v>
      </c>
      <c r="F6170" s="47">
        <f t="shared" si="289"/>
        <v>899.99999979045242</v>
      </c>
      <c r="G6170" s="48">
        <f t="shared" si="290"/>
        <v>177631578.63025793</v>
      </c>
    </row>
    <row r="6171" spans="1:7" x14ac:dyDescent="0.25">
      <c r="A6171" s="43" t="s">
        <v>308</v>
      </c>
      <c r="B6171" s="44">
        <v>43938.541666666664</v>
      </c>
      <c r="C6171" s="45">
        <f t="shared" si="288"/>
        <v>43938.706375240152</v>
      </c>
      <c r="D6171" s="46">
        <v>4.3</v>
      </c>
      <c r="E6171" s="46">
        <v>6940</v>
      </c>
      <c r="F6171" s="47">
        <f t="shared" si="289"/>
        <v>899.99999979045242</v>
      </c>
      <c r="G6171" s="48">
        <f t="shared" si="290"/>
        <v>176867023.77245194</v>
      </c>
    </row>
    <row r="6172" spans="1:7" x14ac:dyDescent="0.25">
      <c r="A6172" s="43" t="s">
        <v>308</v>
      </c>
      <c r="B6172" s="44">
        <v>43938.552083333336</v>
      </c>
      <c r="C6172" s="45">
        <f t="shared" si="288"/>
        <v>43938.716791906823</v>
      </c>
      <c r="D6172" s="46">
        <v>4.3</v>
      </c>
      <c r="E6172" s="46">
        <v>6940</v>
      </c>
      <c r="F6172" s="47">
        <f t="shared" si="289"/>
        <v>900.00000041909516</v>
      </c>
      <c r="G6172" s="48">
        <f t="shared" si="290"/>
        <v>176867023.89599213</v>
      </c>
    </row>
    <row r="6173" spans="1:7" x14ac:dyDescent="0.25">
      <c r="A6173" s="43" t="s">
        <v>308</v>
      </c>
      <c r="B6173" s="44">
        <v>43938.5625</v>
      </c>
      <c r="C6173" s="45">
        <f t="shared" si="288"/>
        <v>43938.727558429811</v>
      </c>
      <c r="D6173" s="46">
        <v>4.29</v>
      </c>
      <c r="E6173" s="46">
        <v>6910</v>
      </c>
      <c r="F6173" s="47">
        <f t="shared" si="289"/>
        <v>899.99999979045242</v>
      </c>
      <c r="G6173" s="48">
        <f t="shared" si="290"/>
        <v>176102468.91464594</v>
      </c>
    </row>
    <row r="6174" spans="1:7" x14ac:dyDescent="0.25">
      <c r="A6174" s="43" t="s">
        <v>308</v>
      </c>
      <c r="B6174" s="44">
        <v>43938.572916666664</v>
      </c>
      <c r="C6174" s="45">
        <f t="shared" si="288"/>
        <v>43938.737975096476</v>
      </c>
      <c r="D6174" s="46">
        <v>4.29</v>
      </c>
      <c r="E6174" s="46">
        <v>6910</v>
      </c>
      <c r="F6174" s="47">
        <f t="shared" si="289"/>
        <v>899.99999979045242</v>
      </c>
      <c r="G6174" s="48">
        <f t="shared" si="290"/>
        <v>176102468.91464594</v>
      </c>
    </row>
    <row r="6175" spans="1:7" x14ac:dyDescent="0.25">
      <c r="A6175" s="43" t="s">
        <v>308</v>
      </c>
      <c r="B6175" s="44">
        <v>43938.583333333336</v>
      </c>
      <c r="C6175" s="45">
        <f t="shared" si="288"/>
        <v>43938.748744670542</v>
      </c>
      <c r="D6175" s="46">
        <v>4.28</v>
      </c>
      <c r="E6175" s="46">
        <v>6880</v>
      </c>
      <c r="F6175" s="47">
        <f t="shared" si="289"/>
        <v>900.00000041909516</v>
      </c>
      <c r="G6175" s="48">
        <f t="shared" si="290"/>
        <v>175337914.17931208</v>
      </c>
    </row>
    <row r="6176" spans="1:7" x14ac:dyDescent="0.25">
      <c r="A6176" s="43" t="s">
        <v>308</v>
      </c>
      <c r="B6176" s="44">
        <v>43938.59375</v>
      </c>
      <c r="C6176" s="45">
        <f t="shared" si="288"/>
        <v>43938.759517335769</v>
      </c>
      <c r="D6176" s="46">
        <v>4.2699999999999996</v>
      </c>
      <c r="E6176" s="46">
        <v>6850</v>
      </c>
      <c r="F6176" s="47">
        <f t="shared" si="289"/>
        <v>899.99999979045242</v>
      </c>
      <c r="G6176" s="48">
        <f t="shared" si="290"/>
        <v>174573359.19903398</v>
      </c>
    </row>
    <row r="6177" spans="1:7" x14ac:dyDescent="0.25">
      <c r="A6177" s="43" t="s">
        <v>308</v>
      </c>
      <c r="B6177" s="44">
        <v>43938.604166666664</v>
      </c>
      <c r="C6177" s="45">
        <f t="shared" si="288"/>
        <v>43938.769934002434</v>
      </c>
      <c r="D6177" s="46">
        <v>4.2699999999999996</v>
      </c>
      <c r="E6177" s="46">
        <v>6850</v>
      </c>
      <c r="F6177" s="47">
        <f t="shared" si="289"/>
        <v>899.99999979045242</v>
      </c>
      <c r="G6177" s="48">
        <f t="shared" si="290"/>
        <v>174573359.19903398</v>
      </c>
    </row>
    <row r="6178" spans="1:7" x14ac:dyDescent="0.25">
      <c r="A6178" s="43" t="s">
        <v>308</v>
      </c>
      <c r="B6178" s="44">
        <v>43938.614583333336</v>
      </c>
      <c r="C6178" s="45">
        <f t="shared" si="288"/>
        <v>43938.780589738897</v>
      </c>
      <c r="D6178" s="46">
        <v>4.26</v>
      </c>
      <c r="E6178" s="46">
        <v>6830</v>
      </c>
      <c r="F6178" s="47">
        <f t="shared" si="289"/>
        <v>900.00000041909516</v>
      </c>
      <c r="G6178" s="48">
        <f t="shared" si="290"/>
        <v>174063656.08207873</v>
      </c>
    </row>
    <row r="6179" spans="1:7" x14ac:dyDescent="0.25">
      <c r="A6179" s="43" t="s">
        <v>308</v>
      </c>
      <c r="B6179" s="44">
        <v>43938.625</v>
      </c>
      <c r="C6179" s="45">
        <f t="shared" si="288"/>
        <v>43938.791367647056</v>
      </c>
      <c r="D6179" s="46">
        <v>4.25</v>
      </c>
      <c r="E6179" s="46">
        <v>6800</v>
      </c>
      <c r="F6179" s="47">
        <f t="shared" si="289"/>
        <v>899.99999979045242</v>
      </c>
      <c r="G6179" s="48">
        <f t="shared" si="290"/>
        <v>173299101.10269067</v>
      </c>
    </row>
    <row r="6180" spans="1:7" x14ac:dyDescent="0.25">
      <c r="A6180" s="43" t="s">
        <v>308</v>
      </c>
      <c r="B6180" s="44">
        <v>43938.635416666664</v>
      </c>
      <c r="C6180" s="45">
        <f t="shared" si="288"/>
        <v>43938.802148756768</v>
      </c>
      <c r="D6180" s="46">
        <v>4.24</v>
      </c>
      <c r="E6180" s="46">
        <v>6770</v>
      </c>
      <c r="F6180" s="47">
        <f t="shared" si="289"/>
        <v>899.99999979045242</v>
      </c>
      <c r="G6180" s="48">
        <f t="shared" si="290"/>
        <v>172534546.24488467</v>
      </c>
    </row>
    <row r="6181" spans="1:7" x14ac:dyDescent="0.25">
      <c r="A6181" s="43" t="s">
        <v>308</v>
      </c>
      <c r="B6181" s="44">
        <v>43938.645833333336</v>
      </c>
      <c r="C6181" s="45">
        <f t="shared" si="288"/>
        <v>43938.812933110785</v>
      </c>
      <c r="D6181" s="46">
        <v>4.2300000000000004</v>
      </c>
      <c r="E6181" s="46">
        <v>6740</v>
      </c>
      <c r="F6181" s="47">
        <f t="shared" si="289"/>
        <v>900.00000041909516</v>
      </c>
      <c r="G6181" s="48">
        <f t="shared" si="290"/>
        <v>171769991.50705865</v>
      </c>
    </row>
    <row r="6182" spans="1:7" x14ac:dyDescent="0.25">
      <c r="A6182" s="43" t="s">
        <v>308</v>
      </c>
      <c r="B6182" s="44">
        <v>43938.65625</v>
      </c>
      <c r="C6182" s="45">
        <f t="shared" si="288"/>
        <v>43938.823720752611</v>
      </c>
      <c r="D6182" s="46">
        <v>4.22</v>
      </c>
      <c r="E6182" s="46">
        <v>6710</v>
      </c>
      <c r="F6182" s="47">
        <f t="shared" si="289"/>
        <v>899.99999979045242</v>
      </c>
      <c r="G6182" s="48">
        <f t="shared" si="290"/>
        <v>171005436.52927271</v>
      </c>
    </row>
    <row r="6183" spans="1:7" x14ac:dyDescent="0.25">
      <c r="A6183" s="43" t="s">
        <v>308</v>
      </c>
      <c r="B6183" s="44">
        <v>43938.697916666664</v>
      </c>
      <c r="C6183" s="45">
        <f t="shared" si="288"/>
        <v>43938.866905096103</v>
      </c>
      <c r="D6183" s="46">
        <v>4.18</v>
      </c>
      <c r="E6183" s="46">
        <v>6590</v>
      </c>
      <c r="F6183" s="47">
        <f t="shared" si="289"/>
        <v>3599.9999997904524</v>
      </c>
      <c r="G6183" s="48">
        <f t="shared" si="290"/>
        <v>671788868.50950468</v>
      </c>
    </row>
    <row r="6184" spans="1:7" x14ac:dyDescent="0.25">
      <c r="A6184" s="43" t="s">
        <v>308</v>
      </c>
      <c r="B6184" s="44">
        <v>43938.708333333336</v>
      </c>
      <c r="C6184" s="45">
        <f t="shared" si="288"/>
        <v>43938.877709857727</v>
      </c>
      <c r="D6184" s="46">
        <v>4.17</v>
      </c>
      <c r="E6184" s="46">
        <v>6560</v>
      </c>
      <c r="F6184" s="47">
        <f t="shared" si="289"/>
        <v>900.00000041909516</v>
      </c>
      <c r="G6184" s="48">
        <f t="shared" si="290"/>
        <v>167182662.3570185</v>
      </c>
    </row>
    <row r="6185" spans="1:7" x14ac:dyDescent="0.25">
      <c r="A6185" s="43" t="s">
        <v>308</v>
      </c>
      <c r="B6185" s="44">
        <v>43938.71875</v>
      </c>
      <c r="C6185" s="45">
        <f t="shared" si="288"/>
        <v>43938.888518185297</v>
      </c>
      <c r="D6185" s="46">
        <v>4.16</v>
      </c>
      <c r="E6185" s="46">
        <v>6530</v>
      </c>
      <c r="F6185" s="47">
        <f t="shared" si="289"/>
        <v>899.99999979045242</v>
      </c>
      <c r="G6185" s="48">
        <f t="shared" si="290"/>
        <v>166418107.38243678</v>
      </c>
    </row>
    <row r="6186" spans="1:7" x14ac:dyDescent="0.25">
      <c r="A6186" s="43" t="s">
        <v>308</v>
      </c>
      <c r="B6186" s="44">
        <v>43938.729166666664</v>
      </c>
      <c r="C6186" s="45">
        <f t="shared" si="288"/>
        <v>43938.899197964667</v>
      </c>
      <c r="D6186" s="46">
        <v>4.1500000000000004</v>
      </c>
      <c r="E6186" s="46">
        <v>6510</v>
      </c>
      <c r="F6186" s="47">
        <f t="shared" si="289"/>
        <v>899.99999979045242</v>
      </c>
      <c r="G6186" s="48">
        <f t="shared" si="290"/>
        <v>165908404.14389944</v>
      </c>
    </row>
    <row r="6187" spans="1:7" x14ac:dyDescent="0.25">
      <c r="A6187" s="43" t="s">
        <v>308</v>
      </c>
      <c r="B6187" s="44">
        <v>43938.739583333336</v>
      </c>
      <c r="C6187" s="45">
        <f t="shared" si="288"/>
        <v>43938.910012345681</v>
      </c>
      <c r="D6187" s="46">
        <v>4.1399999999999997</v>
      </c>
      <c r="E6187" s="46">
        <v>6480</v>
      </c>
      <c r="F6187" s="47">
        <f t="shared" si="289"/>
        <v>900.00000041909516</v>
      </c>
      <c r="G6187" s="48">
        <f t="shared" si="290"/>
        <v>165143849.40144509</v>
      </c>
    </row>
    <row r="6188" spans="1:7" x14ac:dyDescent="0.25">
      <c r="A6188" s="43" t="s">
        <v>308</v>
      </c>
      <c r="B6188" s="44">
        <v>43938.75</v>
      </c>
      <c r="C6188" s="45">
        <f t="shared" si="288"/>
        <v>43938.920830426359</v>
      </c>
      <c r="D6188" s="46">
        <v>4.13</v>
      </c>
      <c r="E6188" s="46">
        <v>6450</v>
      </c>
      <c r="F6188" s="47">
        <f t="shared" si="289"/>
        <v>899.99999979045242</v>
      </c>
      <c r="G6188" s="48">
        <f t="shared" si="290"/>
        <v>164379294.42828748</v>
      </c>
    </row>
    <row r="6189" spans="1:7" x14ac:dyDescent="0.25">
      <c r="A6189" s="43" t="s">
        <v>308</v>
      </c>
      <c r="B6189" s="44">
        <v>43938.760416666664</v>
      </c>
      <c r="C6189" s="45">
        <f t="shared" si="288"/>
        <v>43938.931652258565</v>
      </c>
      <c r="D6189" s="46">
        <v>4.12</v>
      </c>
      <c r="E6189" s="46">
        <v>6420</v>
      </c>
      <c r="F6189" s="47">
        <f t="shared" si="289"/>
        <v>899.99999979045242</v>
      </c>
      <c r="G6189" s="48">
        <f t="shared" si="290"/>
        <v>163614739.57048148</v>
      </c>
    </row>
    <row r="6190" spans="1:7" x14ac:dyDescent="0.25">
      <c r="A6190" s="43" t="s">
        <v>308</v>
      </c>
      <c r="B6190" s="44">
        <v>43938.770833333336</v>
      </c>
      <c r="C6190" s="45">
        <f t="shared" si="288"/>
        <v>43938.942068925237</v>
      </c>
      <c r="D6190" s="46">
        <v>4.12</v>
      </c>
      <c r="E6190" s="46">
        <v>6420</v>
      </c>
      <c r="F6190" s="47">
        <f t="shared" si="289"/>
        <v>900.00000041909516</v>
      </c>
      <c r="G6190" s="48">
        <f t="shared" si="290"/>
        <v>163614739.68476507</v>
      </c>
    </row>
    <row r="6191" spans="1:7" x14ac:dyDescent="0.25">
      <c r="A6191" s="43" t="s">
        <v>308</v>
      </c>
      <c r="B6191" s="44">
        <v>43938.78125</v>
      </c>
      <c r="C6191" s="45">
        <f t="shared" si="288"/>
        <v>43938.953307389937</v>
      </c>
      <c r="D6191" s="46">
        <v>4.0999999999999996</v>
      </c>
      <c r="E6191" s="46">
        <v>6360</v>
      </c>
      <c r="F6191" s="47">
        <f t="shared" si="289"/>
        <v>899.99999979045242</v>
      </c>
      <c r="G6191" s="48">
        <f t="shared" si="290"/>
        <v>162085629.85486951</v>
      </c>
    </row>
    <row r="6192" spans="1:7" x14ac:dyDescent="0.25">
      <c r="A6192" s="43" t="s">
        <v>308</v>
      </c>
      <c r="B6192" s="44">
        <v>43938.791666666664</v>
      </c>
      <c r="C6192" s="45">
        <f t="shared" si="288"/>
        <v>43938.964140797783</v>
      </c>
      <c r="D6192" s="46">
        <v>4.09</v>
      </c>
      <c r="E6192" s="46">
        <v>6330</v>
      </c>
      <c r="F6192" s="47">
        <f t="shared" si="289"/>
        <v>899.99999979045242</v>
      </c>
      <c r="G6192" s="48">
        <f t="shared" si="290"/>
        <v>161321074.99706352</v>
      </c>
    </row>
    <row r="6193" spans="1:7" x14ac:dyDescent="0.25">
      <c r="A6193" s="43" t="s">
        <v>308</v>
      </c>
      <c r="B6193" s="44">
        <v>43938.802083333336</v>
      </c>
      <c r="C6193" s="45">
        <f t="shared" si="288"/>
        <v>43938.974978174607</v>
      </c>
      <c r="D6193" s="46">
        <v>4.08</v>
      </c>
      <c r="E6193" s="46">
        <v>6300</v>
      </c>
      <c r="F6193" s="47">
        <f t="shared" si="289"/>
        <v>900.00000041909516</v>
      </c>
      <c r="G6193" s="48">
        <f t="shared" si="290"/>
        <v>160556520.25140497</v>
      </c>
    </row>
    <row r="6194" spans="1:7" x14ac:dyDescent="0.25">
      <c r="A6194" s="43" t="s">
        <v>308</v>
      </c>
      <c r="B6194" s="44">
        <v>43938.8125</v>
      </c>
      <c r="C6194" s="45">
        <f t="shared" si="288"/>
        <v>43938.985819577356</v>
      </c>
      <c r="D6194" s="46">
        <v>4.07</v>
      </c>
      <c r="E6194" s="46">
        <v>6270</v>
      </c>
      <c r="F6194" s="47">
        <f t="shared" si="289"/>
        <v>899.99999979045242</v>
      </c>
      <c r="G6194" s="48">
        <f t="shared" si="290"/>
        <v>159791965.28145155</v>
      </c>
    </row>
    <row r="6195" spans="1:7" x14ac:dyDescent="0.25">
      <c r="A6195" s="43" t="s">
        <v>308</v>
      </c>
      <c r="B6195" s="44">
        <v>43938.822916666664</v>
      </c>
      <c r="C6195" s="45">
        <f t="shared" si="288"/>
        <v>43938.99623624402</v>
      </c>
      <c r="D6195" s="46">
        <v>4.07</v>
      </c>
      <c r="E6195" s="46">
        <v>6270</v>
      </c>
      <c r="F6195" s="47">
        <f t="shared" si="289"/>
        <v>899.99999979045242</v>
      </c>
      <c r="G6195" s="48">
        <f t="shared" si="290"/>
        <v>159791965.28145155</v>
      </c>
    </row>
    <row r="6196" spans="1:7" x14ac:dyDescent="0.25">
      <c r="A6196" s="43" t="s">
        <v>308</v>
      </c>
      <c r="B6196" s="44">
        <v>43938.833333333336</v>
      </c>
      <c r="C6196" s="45">
        <f t="shared" si="288"/>
        <v>43939.007369908897</v>
      </c>
      <c r="D6196" s="46">
        <v>4.05</v>
      </c>
      <c r="E6196" s="46">
        <v>6220</v>
      </c>
      <c r="F6196" s="47">
        <f t="shared" si="289"/>
        <v>900.00000041909516</v>
      </c>
      <c r="G6196" s="48">
        <f t="shared" si="290"/>
        <v>158517707.29583156</v>
      </c>
    </row>
    <row r="6197" spans="1:7" x14ac:dyDescent="0.25">
      <c r="A6197" s="43" t="s">
        <v>308</v>
      </c>
      <c r="B6197" s="44">
        <v>43938.84375</v>
      </c>
      <c r="C6197" s="45">
        <f t="shared" si="288"/>
        <v>43939.017786575561</v>
      </c>
      <c r="D6197" s="46">
        <v>4.05</v>
      </c>
      <c r="E6197" s="46">
        <v>6220</v>
      </c>
      <c r="F6197" s="47">
        <f t="shared" si="289"/>
        <v>899.99999979045242</v>
      </c>
      <c r="G6197" s="48">
        <f t="shared" si="290"/>
        <v>158517707.18510821</v>
      </c>
    </row>
    <row r="6198" spans="1:7" x14ac:dyDescent="0.25">
      <c r="A6198" s="43" t="s">
        <v>308</v>
      </c>
      <c r="B6198" s="44">
        <v>43938.854166666664</v>
      </c>
      <c r="C6198" s="45">
        <f t="shared" si="288"/>
        <v>43939.028639001073</v>
      </c>
      <c r="D6198" s="46">
        <v>4.04</v>
      </c>
      <c r="E6198" s="46">
        <v>6190</v>
      </c>
      <c r="F6198" s="47">
        <f t="shared" si="289"/>
        <v>899.99999979045242</v>
      </c>
      <c r="G6198" s="48">
        <f t="shared" si="290"/>
        <v>157753152.32730225</v>
      </c>
    </row>
    <row r="6199" spans="1:7" x14ac:dyDescent="0.25">
      <c r="A6199" s="43" t="s">
        <v>308</v>
      </c>
      <c r="B6199" s="44">
        <v>43938.864583333336</v>
      </c>
      <c r="C6199" s="45">
        <f t="shared" si="288"/>
        <v>43939.039495671001</v>
      </c>
      <c r="D6199" s="46">
        <v>4.03</v>
      </c>
      <c r="E6199" s="46">
        <v>6160</v>
      </c>
      <c r="F6199" s="47">
        <f t="shared" si="289"/>
        <v>900.00000041909516</v>
      </c>
      <c r="G6199" s="48">
        <f t="shared" si="290"/>
        <v>156988597.57915151</v>
      </c>
    </row>
    <row r="6200" spans="1:7" x14ac:dyDescent="0.25">
      <c r="A6200" s="43" t="s">
        <v>308</v>
      </c>
      <c r="B6200" s="44">
        <v>43938.875</v>
      </c>
      <c r="C6200" s="45">
        <f t="shared" si="288"/>
        <v>43939.050356647633</v>
      </c>
      <c r="D6200" s="46">
        <v>4.0199999999999996</v>
      </c>
      <c r="E6200" s="46">
        <v>6130</v>
      </c>
      <c r="F6200" s="47">
        <f t="shared" si="289"/>
        <v>899.99999979045242</v>
      </c>
      <c r="G6200" s="48">
        <f t="shared" si="290"/>
        <v>156224042.61169025</v>
      </c>
    </row>
    <row r="6201" spans="1:7" x14ac:dyDescent="0.25">
      <c r="A6201" s="43" t="s">
        <v>308</v>
      </c>
      <c r="B6201" s="44">
        <v>43938.885416666664</v>
      </c>
      <c r="C6201" s="45">
        <f t="shared" si="288"/>
        <v>43939.061221994532</v>
      </c>
      <c r="D6201" s="46">
        <v>4.01</v>
      </c>
      <c r="E6201" s="46">
        <v>6100</v>
      </c>
      <c r="F6201" s="47">
        <f t="shared" si="289"/>
        <v>899.99999979045242</v>
      </c>
      <c r="G6201" s="48">
        <f t="shared" si="290"/>
        <v>155459487.75388429</v>
      </c>
    </row>
    <row r="6202" spans="1:7" x14ac:dyDescent="0.25">
      <c r="A6202" s="43" t="s">
        <v>308</v>
      </c>
      <c r="B6202" s="44">
        <v>43938.895833333336</v>
      </c>
      <c r="C6202" s="45">
        <f t="shared" si="288"/>
        <v>43939.071638661204</v>
      </c>
      <c r="D6202" s="46">
        <v>4.01</v>
      </c>
      <c r="E6202" s="46">
        <v>6100</v>
      </c>
      <c r="F6202" s="47">
        <f t="shared" si="289"/>
        <v>900.00000041909516</v>
      </c>
      <c r="G6202" s="48">
        <f t="shared" si="290"/>
        <v>155459487.86247146</v>
      </c>
    </row>
    <row r="6203" spans="1:7" x14ac:dyDescent="0.25">
      <c r="A6203" s="43" t="s">
        <v>308</v>
      </c>
      <c r="B6203" s="44">
        <v>43938.90625</v>
      </c>
      <c r="C6203" s="45">
        <f t="shared" si="288"/>
        <v>43939.082813016532</v>
      </c>
      <c r="D6203" s="46">
        <v>3.99</v>
      </c>
      <c r="E6203" s="46">
        <v>6050</v>
      </c>
      <c r="F6203" s="47">
        <f t="shared" si="289"/>
        <v>899.99999979045242</v>
      </c>
      <c r="G6203" s="48">
        <f t="shared" si="290"/>
        <v>154185229.65754095</v>
      </c>
    </row>
    <row r="6204" spans="1:7" x14ac:dyDescent="0.25">
      <c r="A6204" s="43" t="s">
        <v>308</v>
      </c>
      <c r="B6204" s="44">
        <v>43938.916666666664</v>
      </c>
      <c r="C6204" s="45">
        <f t="shared" si="288"/>
        <v>43939.093690337759</v>
      </c>
      <c r="D6204" s="46">
        <v>3.98</v>
      </c>
      <c r="E6204" s="46">
        <v>6020</v>
      </c>
      <c r="F6204" s="47">
        <f t="shared" si="289"/>
        <v>899.99999979045242</v>
      </c>
      <c r="G6204" s="48">
        <f t="shared" si="290"/>
        <v>153420674.79973498</v>
      </c>
    </row>
    <row r="6205" spans="1:7" x14ac:dyDescent="0.25">
      <c r="A6205" s="43" t="s">
        <v>308</v>
      </c>
      <c r="B6205" s="44">
        <v>43938.927083333336</v>
      </c>
      <c r="C6205" s="45">
        <f t="shared" si="288"/>
        <v>43939.104572273238</v>
      </c>
      <c r="D6205" s="46">
        <v>3.97</v>
      </c>
      <c r="E6205" s="46">
        <v>5990</v>
      </c>
      <c r="F6205" s="47">
        <f t="shared" si="289"/>
        <v>900.00000041909516</v>
      </c>
      <c r="G6205" s="48">
        <f t="shared" si="290"/>
        <v>152656120.04855806</v>
      </c>
    </row>
    <row r="6206" spans="1:7" x14ac:dyDescent="0.25">
      <c r="A6206" s="43" t="s">
        <v>308</v>
      </c>
      <c r="B6206" s="44">
        <v>43938.9375</v>
      </c>
      <c r="C6206" s="45">
        <f t="shared" si="288"/>
        <v>43939.115458892615</v>
      </c>
      <c r="D6206" s="46">
        <v>3.96</v>
      </c>
      <c r="E6206" s="46">
        <v>5960</v>
      </c>
      <c r="F6206" s="47">
        <f t="shared" si="289"/>
        <v>899.99999979045242</v>
      </c>
      <c r="G6206" s="48">
        <f t="shared" si="290"/>
        <v>151891565.08412299</v>
      </c>
    </row>
    <row r="6207" spans="1:7" x14ac:dyDescent="0.25">
      <c r="A6207" s="43" t="s">
        <v>308</v>
      </c>
      <c r="B6207" s="44">
        <v>43938.947916666664</v>
      </c>
      <c r="C6207" s="45">
        <f t="shared" si="288"/>
        <v>43939.125405606566</v>
      </c>
      <c r="D6207" s="46">
        <v>3.97</v>
      </c>
      <c r="E6207" s="46">
        <v>5990</v>
      </c>
      <c r="F6207" s="47">
        <f t="shared" si="289"/>
        <v>899.99999979045242</v>
      </c>
      <c r="G6207" s="48">
        <f t="shared" si="290"/>
        <v>152656119.94192898</v>
      </c>
    </row>
    <row r="6208" spans="1:7" x14ac:dyDescent="0.25">
      <c r="A6208" s="43" t="s">
        <v>308</v>
      </c>
      <c r="B6208" s="44">
        <v>43938.958333333336</v>
      </c>
      <c r="C6208" s="45">
        <f t="shared" si="288"/>
        <v>43939.136608164983</v>
      </c>
      <c r="D6208" s="46">
        <v>3.95</v>
      </c>
      <c r="E6208" s="46">
        <v>5940</v>
      </c>
      <c r="F6208" s="47">
        <f t="shared" si="289"/>
        <v>900.00000041909516</v>
      </c>
      <c r="G6208" s="48">
        <f t="shared" si="290"/>
        <v>151381861.95132467</v>
      </c>
    </row>
    <row r="6209" spans="1:7" x14ac:dyDescent="0.25">
      <c r="A6209" s="43" t="s">
        <v>308</v>
      </c>
      <c r="B6209" s="44">
        <v>43938.96875</v>
      </c>
      <c r="C6209" s="45">
        <f t="shared" si="288"/>
        <v>43939.147502749576</v>
      </c>
      <c r="D6209" s="46">
        <v>3.94</v>
      </c>
      <c r="E6209" s="46">
        <v>5910</v>
      </c>
      <c r="F6209" s="47">
        <f t="shared" si="289"/>
        <v>899.99999979045242</v>
      </c>
      <c r="G6209" s="48">
        <f t="shared" si="290"/>
        <v>150617306.98777968</v>
      </c>
    </row>
    <row r="6210" spans="1:7" x14ac:dyDescent="0.25">
      <c r="A6210" s="43" t="s">
        <v>308</v>
      </c>
      <c r="B6210" s="44">
        <v>43938.979166666664</v>
      </c>
      <c r="C6210" s="45">
        <f t="shared" ref="C6210:C6273" si="291">B6210+((13422*(1/E6210)+2.019)/24)</f>
        <v>43939.15791941624</v>
      </c>
      <c r="D6210" s="46">
        <v>3.94</v>
      </c>
      <c r="E6210" s="46">
        <v>5910</v>
      </c>
      <c r="F6210" s="47">
        <f t="shared" si="289"/>
        <v>899.99999979045242</v>
      </c>
      <c r="G6210" s="48">
        <f t="shared" si="290"/>
        <v>150617306.98777968</v>
      </c>
    </row>
    <row r="6211" spans="1:7" x14ac:dyDescent="0.25">
      <c r="A6211" s="43" t="s">
        <v>308</v>
      </c>
      <c r="B6211" s="44">
        <v>43938.989583333336</v>
      </c>
      <c r="C6211" s="45">
        <f t="shared" si="291"/>
        <v>43939.168336082912</v>
      </c>
      <c r="D6211" s="46">
        <v>3.94</v>
      </c>
      <c r="E6211" s="46">
        <v>5910</v>
      </c>
      <c r="F6211" s="47">
        <f t="shared" ref="F6211:F6274" si="292">CONVERT((B6211-B6210),"day","sec")</f>
        <v>900.00000041909516</v>
      </c>
      <c r="G6211" s="48">
        <f t="shared" si="290"/>
        <v>150617307.09298465</v>
      </c>
    </row>
    <row r="6212" spans="1:7" x14ac:dyDescent="0.25">
      <c r="A6212" s="43" t="s">
        <v>308</v>
      </c>
      <c r="B6212" s="44">
        <v>43939</v>
      </c>
      <c r="C6212" s="45">
        <f t="shared" si="291"/>
        <v>43939.179235544216</v>
      </c>
      <c r="D6212" s="46">
        <v>3.93</v>
      </c>
      <c r="E6212" s="46">
        <v>5880</v>
      </c>
      <c r="F6212" s="47">
        <f t="shared" si="292"/>
        <v>899.99999979045242</v>
      </c>
      <c r="G6212" s="48">
        <f t="shared" ref="G6212:G6275" si="293">F6212*E6212*CONVERT(1,"ft^3","l")</f>
        <v>149852752.12997368</v>
      </c>
    </row>
    <row r="6213" spans="1:7" x14ac:dyDescent="0.25">
      <c r="A6213" s="43" t="s">
        <v>308</v>
      </c>
      <c r="B6213" s="44">
        <v>43939.010416666664</v>
      </c>
      <c r="C6213" s="45">
        <f t="shared" si="291"/>
        <v>43939.19013995726</v>
      </c>
      <c r="D6213" s="46">
        <v>3.92</v>
      </c>
      <c r="E6213" s="46">
        <v>5850</v>
      </c>
      <c r="F6213" s="47">
        <f t="shared" si="292"/>
        <v>899.99999979045242</v>
      </c>
      <c r="G6213" s="48">
        <f t="shared" si="293"/>
        <v>149088197.27216771</v>
      </c>
    </row>
    <row r="6214" spans="1:7" x14ac:dyDescent="0.25">
      <c r="A6214" s="43" t="s">
        <v>308</v>
      </c>
      <c r="B6214" s="44">
        <v>43939.020833333336</v>
      </c>
      <c r="C6214" s="45">
        <f t="shared" si="291"/>
        <v>43939.200556623931</v>
      </c>
      <c r="D6214" s="46">
        <v>3.92</v>
      </c>
      <c r="E6214" s="46">
        <v>5850</v>
      </c>
      <c r="F6214" s="47">
        <f t="shared" si="292"/>
        <v>900.00000041909516</v>
      </c>
      <c r="G6214" s="48">
        <f t="shared" si="293"/>
        <v>149088197.3763046</v>
      </c>
    </row>
    <row r="6215" spans="1:7" x14ac:dyDescent="0.25">
      <c r="A6215" s="43" t="s">
        <v>308</v>
      </c>
      <c r="B6215" s="44">
        <v>43939.03125</v>
      </c>
      <c r="C6215" s="45">
        <f t="shared" si="291"/>
        <v>43939.210973290596</v>
      </c>
      <c r="D6215" s="46">
        <v>3.92</v>
      </c>
      <c r="E6215" s="46">
        <v>5850</v>
      </c>
      <c r="F6215" s="47">
        <f t="shared" si="292"/>
        <v>899.99999979045242</v>
      </c>
      <c r="G6215" s="48">
        <f t="shared" si="293"/>
        <v>149088197.27216771</v>
      </c>
    </row>
    <row r="6216" spans="1:7" x14ac:dyDescent="0.25">
      <c r="A6216" s="43" t="s">
        <v>308</v>
      </c>
      <c r="B6216" s="44">
        <v>43939.041666666664</v>
      </c>
      <c r="C6216" s="45">
        <f t="shared" si="291"/>
        <v>43939.22171791023</v>
      </c>
      <c r="D6216" s="46">
        <v>3.91</v>
      </c>
      <c r="E6216" s="46">
        <v>5830</v>
      </c>
      <c r="F6216" s="47">
        <f t="shared" si="292"/>
        <v>899.99999979045242</v>
      </c>
      <c r="G6216" s="48">
        <f t="shared" si="293"/>
        <v>148578494.03363037</v>
      </c>
    </row>
    <row r="6217" spans="1:7" x14ac:dyDescent="0.25">
      <c r="A6217" s="43" t="s">
        <v>308</v>
      </c>
      <c r="B6217" s="44">
        <v>43939.052083333336</v>
      </c>
      <c r="C6217" s="45">
        <f t="shared" si="291"/>
        <v>43939.23263074713</v>
      </c>
      <c r="D6217" s="46">
        <v>3.9</v>
      </c>
      <c r="E6217" s="46">
        <v>5800</v>
      </c>
      <c r="F6217" s="47">
        <f t="shared" si="292"/>
        <v>900.00000041909516</v>
      </c>
      <c r="G6217" s="48">
        <f t="shared" si="293"/>
        <v>147813939.27907124</v>
      </c>
    </row>
    <row r="6218" spans="1:7" x14ac:dyDescent="0.25">
      <c r="A6218" s="43" t="s">
        <v>308</v>
      </c>
      <c r="B6218" s="44">
        <v>43939.0625</v>
      </c>
      <c r="C6218" s="45">
        <f t="shared" si="291"/>
        <v>43939.2435487435</v>
      </c>
      <c r="D6218" s="46">
        <v>3.89</v>
      </c>
      <c r="E6218" s="46">
        <v>5770</v>
      </c>
      <c r="F6218" s="47">
        <f t="shared" si="292"/>
        <v>899.99999979045242</v>
      </c>
      <c r="G6218" s="48">
        <f t="shared" si="293"/>
        <v>147049384.31801841</v>
      </c>
    </row>
    <row r="6219" spans="1:7" x14ac:dyDescent="0.25">
      <c r="A6219" s="43" t="s">
        <v>308</v>
      </c>
      <c r="B6219" s="44">
        <v>43939.072916666664</v>
      </c>
      <c r="C6219" s="45">
        <f t="shared" si="291"/>
        <v>43939.253965410164</v>
      </c>
      <c r="D6219" s="46">
        <v>3.89</v>
      </c>
      <c r="E6219" s="46">
        <v>5770</v>
      </c>
      <c r="F6219" s="47">
        <f t="shared" si="292"/>
        <v>899.99999979045242</v>
      </c>
      <c r="G6219" s="48">
        <f t="shared" si="293"/>
        <v>147049384.31801841</v>
      </c>
    </row>
    <row r="6220" spans="1:7" x14ac:dyDescent="0.25">
      <c r="A6220" s="43" t="s">
        <v>308</v>
      </c>
      <c r="B6220" s="44">
        <v>43939.083333333336</v>
      </c>
      <c r="C6220" s="45">
        <f t="shared" si="291"/>
        <v>43939.264719202904</v>
      </c>
      <c r="D6220" s="46">
        <v>3.88</v>
      </c>
      <c r="E6220" s="46">
        <v>5750</v>
      </c>
      <c r="F6220" s="47">
        <f t="shared" si="292"/>
        <v>900.00000041909516</v>
      </c>
      <c r="G6220" s="48">
        <f t="shared" si="293"/>
        <v>146539681.18183786</v>
      </c>
    </row>
    <row r="6221" spans="1:7" x14ac:dyDescent="0.25">
      <c r="A6221" s="43" t="s">
        <v>308</v>
      </c>
      <c r="B6221" s="44">
        <v>43939.09375</v>
      </c>
      <c r="C6221" s="45">
        <f t="shared" si="291"/>
        <v>43939.275645979018</v>
      </c>
      <c r="D6221" s="46">
        <v>3.87</v>
      </c>
      <c r="E6221" s="46">
        <v>5720</v>
      </c>
      <c r="F6221" s="47">
        <f t="shared" si="292"/>
        <v>899.99999979045242</v>
      </c>
      <c r="G6221" s="48">
        <f t="shared" si="293"/>
        <v>145775126.2216751</v>
      </c>
    </row>
    <row r="6222" spans="1:7" x14ac:dyDescent="0.25">
      <c r="A6222" s="43" t="s">
        <v>308</v>
      </c>
      <c r="B6222" s="44">
        <v>43939.104166666664</v>
      </c>
      <c r="C6222" s="45">
        <f t="shared" si="291"/>
        <v>43939.286062645682</v>
      </c>
      <c r="D6222" s="46">
        <v>3.87</v>
      </c>
      <c r="E6222" s="46">
        <v>5720</v>
      </c>
      <c r="F6222" s="47">
        <f t="shared" si="292"/>
        <v>899.99999979045242</v>
      </c>
      <c r="G6222" s="48">
        <f t="shared" si="293"/>
        <v>145775126.2216751</v>
      </c>
    </row>
    <row r="6223" spans="1:7" x14ac:dyDescent="0.25">
      <c r="A6223" s="43" t="s">
        <v>308</v>
      </c>
      <c r="B6223" s="44">
        <v>43939.114583333336</v>
      </c>
      <c r="C6223" s="45">
        <f t="shared" si="291"/>
        <v>43939.296994800825</v>
      </c>
      <c r="D6223" s="46">
        <v>3.86</v>
      </c>
      <c r="E6223" s="46">
        <v>5690</v>
      </c>
      <c r="F6223" s="47">
        <f t="shared" si="292"/>
        <v>900.00000041909516</v>
      </c>
      <c r="G6223" s="48">
        <f t="shared" si="293"/>
        <v>145010571.46515781</v>
      </c>
    </row>
    <row r="6224" spans="1:7" x14ac:dyDescent="0.25">
      <c r="A6224" s="43" t="s">
        <v>308</v>
      </c>
      <c r="B6224" s="44">
        <v>43939.125</v>
      </c>
      <c r="C6224" s="45">
        <f t="shared" si="291"/>
        <v>43939.307932420495</v>
      </c>
      <c r="D6224" s="46">
        <v>3.85</v>
      </c>
      <c r="E6224" s="46">
        <v>5660</v>
      </c>
      <c r="F6224" s="47">
        <f t="shared" si="292"/>
        <v>899.99999979045242</v>
      </c>
      <c r="G6224" s="48">
        <f t="shared" si="293"/>
        <v>144246016.5060631</v>
      </c>
    </row>
    <row r="6225" spans="1:7" x14ac:dyDescent="0.25">
      <c r="A6225" s="43" t="s">
        <v>308</v>
      </c>
      <c r="B6225" s="44">
        <v>43939.135416666664</v>
      </c>
      <c r="C6225" s="45">
        <f t="shared" si="291"/>
        <v>43939.31869946808</v>
      </c>
      <c r="D6225" s="46">
        <v>3.84</v>
      </c>
      <c r="E6225" s="46">
        <v>5640</v>
      </c>
      <c r="F6225" s="47">
        <f t="shared" si="292"/>
        <v>899.99999979045242</v>
      </c>
      <c r="G6225" s="48">
        <f t="shared" si="293"/>
        <v>143736313.26752579</v>
      </c>
    </row>
    <row r="6226" spans="1:7" x14ac:dyDescent="0.25">
      <c r="A6226" s="43" t="s">
        <v>308</v>
      </c>
      <c r="B6226" s="44">
        <v>43939.145833333336</v>
      </c>
      <c r="C6226" s="45">
        <f t="shared" si="291"/>
        <v>43939.329116134752</v>
      </c>
      <c r="D6226" s="46">
        <v>3.84</v>
      </c>
      <c r="E6226" s="46">
        <v>5640</v>
      </c>
      <c r="F6226" s="47">
        <f t="shared" si="292"/>
        <v>900.00000041909516</v>
      </c>
      <c r="G6226" s="48">
        <f t="shared" si="293"/>
        <v>143736313.36792445</v>
      </c>
    </row>
    <row r="6227" spans="1:7" x14ac:dyDescent="0.25">
      <c r="A6227" s="43" t="s">
        <v>308</v>
      </c>
      <c r="B6227" s="44">
        <v>43939.15625</v>
      </c>
      <c r="C6227" s="45">
        <f t="shared" si="291"/>
        <v>43939.34006305704</v>
      </c>
      <c r="D6227" s="46">
        <v>3.83</v>
      </c>
      <c r="E6227" s="46">
        <v>5610</v>
      </c>
      <c r="F6227" s="47">
        <f t="shared" si="292"/>
        <v>899.99999979045242</v>
      </c>
      <c r="G6227" s="48">
        <f t="shared" si="293"/>
        <v>142971758.40971979</v>
      </c>
    </row>
    <row r="6228" spans="1:7" x14ac:dyDescent="0.25">
      <c r="A6228" s="43" t="s">
        <v>308</v>
      </c>
      <c r="B6228" s="44">
        <v>43939.166666666664</v>
      </c>
      <c r="C6228" s="45">
        <f t="shared" si="291"/>
        <v>43939.350479723704</v>
      </c>
      <c r="D6228" s="46">
        <v>3.83</v>
      </c>
      <c r="E6228" s="46">
        <v>5610</v>
      </c>
      <c r="F6228" s="47">
        <f t="shared" si="292"/>
        <v>899.99999979045242</v>
      </c>
      <c r="G6228" s="48">
        <f t="shared" si="293"/>
        <v>142971758.40971979</v>
      </c>
    </row>
    <row r="6229" spans="1:7" x14ac:dyDescent="0.25">
      <c r="A6229" s="43" t="s">
        <v>308</v>
      </c>
      <c r="B6229" s="44">
        <v>43939.177083333336</v>
      </c>
      <c r="C6229" s="45">
        <f t="shared" si="291"/>
        <v>43939.361432347672</v>
      </c>
      <c r="D6229" s="46">
        <v>3.82</v>
      </c>
      <c r="E6229" s="46">
        <v>5580</v>
      </c>
      <c r="F6229" s="47">
        <f t="shared" si="292"/>
        <v>900.00000041909516</v>
      </c>
      <c r="G6229" s="48">
        <f t="shared" si="293"/>
        <v>142207203.6512444</v>
      </c>
    </row>
    <row r="6230" spans="1:7" x14ac:dyDescent="0.25">
      <c r="A6230" s="43" t="s">
        <v>308</v>
      </c>
      <c r="B6230" s="44">
        <v>43939.1875</v>
      </c>
      <c r="C6230" s="45">
        <f t="shared" si="291"/>
        <v>43939.372209532376</v>
      </c>
      <c r="D6230" s="46">
        <v>3.81</v>
      </c>
      <c r="E6230" s="46">
        <v>5560</v>
      </c>
      <c r="F6230" s="47">
        <f t="shared" si="292"/>
        <v>899.99999979045242</v>
      </c>
      <c r="G6230" s="48">
        <f t="shared" si="293"/>
        <v>141697500.31337649</v>
      </c>
    </row>
    <row r="6231" spans="1:7" x14ac:dyDescent="0.25">
      <c r="A6231" s="43" t="s">
        <v>308</v>
      </c>
      <c r="B6231" s="44">
        <v>43939.197916666664</v>
      </c>
      <c r="C6231" s="45">
        <f t="shared" si="291"/>
        <v>43939.383171865578</v>
      </c>
      <c r="D6231" s="46">
        <v>3.8</v>
      </c>
      <c r="E6231" s="46">
        <v>5530</v>
      </c>
      <c r="F6231" s="47">
        <f t="shared" si="292"/>
        <v>899.99999979045242</v>
      </c>
      <c r="G6231" s="48">
        <f t="shared" si="293"/>
        <v>140932945.45557049</v>
      </c>
    </row>
    <row r="6232" spans="1:7" x14ac:dyDescent="0.25">
      <c r="A6232" s="43" t="s">
        <v>308</v>
      </c>
      <c r="B6232" s="44">
        <v>43939.208333333336</v>
      </c>
      <c r="C6232" s="45">
        <f t="shared" si="291"/>
        <v>43939.39358853225</v>
      </c>
      <c r="D6232" s="46">
        <v>3.8</v>
      </c>
      <c r="E6232" s="46">
        <v>5530</v>
      </c>
      <c r="F6232" s="47">
        <f t="shared" si="292"/>
        <v>900.00000041909516</v>
      </c>
      <c r="G6232" s="48">
        <f t="shared" si="293"/>
        <v>140932945.55401102</v>
      </c>
    </row>
    <row r="6233" spans="1:7" x14ac:dyDescent="0.25">
      <c r="A6233" s="43" t="s">
        <v>308</v>
      </c>
      <c r="B6233" s="44">
        <v>43939.21875</v>
      </c>
      <c r="C6233" s="45">
        <f t="shared" si="291"/>
        <v>43939.404556818183</v>
      </c>
      <c r="D6233" s="46">
        <v>3.79</v>
      </c>
      <c r="E6233" s="46">
        <v>5500</v>
      </c>
      <c r="F6233" s="47">
        <f t="shared" si="292"/>
        <v>899.99999979045242</v>
      </c>
      <c r="G6233" s="48">
        <f t="shared" si="293"/>
        <v>140168390.59776452</v>
      </c>
    </row>
    <row r="6234" spans="1:7" x14ac:dyDescent="0.25">
      <c r="A6234" s="43" t="s">
        <v>308</v>
      </c>
      <c r="B6234" s="44">
        <v>43939.229166666664</v>
      </c>
      <c r="C6234" s="45">
        <f t="shared" si="291"/>
        <v>43939.414973484847</v>
      </c>
      <c r="D6234" s="46">
        <v>3.79</v>
      </c>
      <c r="E6234" s="46">
        <v>5500</v>
      </c>
      <c r="F6234" s="47">
        <f t="shared" si="292"/>
        <v>899.99999979045242</v>
      </c>
      <c r="G6234" s="48">
        <f t="shared" si="293"/>
        <v>140168390.59776452</v>
      </c>
    </row>
    <row r="6235" spans="1:7" x14ac:dyDescent="0.25">
      <c r="A6235" s="43" t="s">
        <v>308</v>
      </c>
      <c r="B6235" s="44">
        <v>43939.239583333336</v>
      </c>
      <c r="C6235" s="45">
        <f t="shared" si="291"/>
        <v>43939.425761253042</v>
      </c>
      <c r="D6235" s="46">
        <v>3.78</v>
      </c>
      <c r="E6235" s="46">
        <v>5480</v>
      </c>
      <c r="F6235" s="47">
        <f t="shared" si="292"/>
        <v>900.00000041909516</v>
      </c>
      <c r="G6235" s="48">
        <f t="shared" si="293"/>
        <v>139658687.45677766</v>
      </c>
    </row>
    <row r="6236" spans="1:7" x14ac:dyDescent="0.25">
      <c r="A6236" s="43" t="s">
        <v>308</v>
      </c>
      <c r="B6236" s="44">
        <v>43939.25</v>
      </c>
      <c r="C6236" s="45">
        <f t="shared" si="291"/>
        <v>43939.436177919706</v>
      </c>
      <c r="D6236" s="46">
        <v>3.78</v>
      </c>
      <c r="E6236" s="46">
        <v>5480</v>
      </c>
      <c r="F6236" s="47">
        <f t="shared" si="292"/>
        <v>899.99999979045242</v>
      </c>
      <c r="G6236" s="48">
        <f t="shared" si="293"/>
        <v>139658687.35922718</v>
      </c>
    </row>
    <row r="6237" spans="1:7" x14ac:dyDescent="0.25">
      <c r="A6237" s="43" t="s">
        <v>308</v>
      </c>
      <c r="B6237" s="44">
        <v>43939.260416666664</v>
      </c>
      <c r="C6237" s="45">
        <f t="shared" si="291"/>
        <v>43939.447156345566</v>
      </c>
      <c r="D6237" s="46">
        <v>3.77</v>
      </c>
      <c r="E6237" s="46">
        <v>5450</v>
      </c>
      <c r="F6237" s="47">
        <f t="shared" si="292"/>
        <v>899.99999979045242</v>
      </c>
      <c r="G6237" s="48">
        <f t="shared" si="293"/>
        <v>138894132.50142118</v>
      </c>
    </row>
    <row r="6238" spans="1:7" x14ac:dyDescent="0.25">
      <c r="A6238" s="43" t="s">
        <v>308</v>
      </c>
      <c r="B6238" s="44">
        <v>43939.270833333336</v>
      </c>
      <c r="C6238" s="45">
        <f t="shared" si="291"/>
        <v>43939.457573012238</v>
      </c>
      <c r="D6238" s="46">
        <v>3.77</v>
      </c>
      <c r="E6238" s="46">
        <v>5450</v>
      </c>
      <c r="F6238" s="47">
        <f t="shared" si="292"/>
        <v>900.00000041909516</v>
      </c>
      <c r="G6238" s="48">
        <f t="shared" si="293"/>
        <v>138894132.59843764</v>
      </c>
    </row>
    <row r="6239" spans="1:7" x14ac:dyDescent="0.25">
      <c r="A6239" s="43" t="s">
        <v>308</v>
      </c>
      <c r="B6239" s="44">
        <v>43939.28125</v>
      </c>
      <c r="C6239" s="45">
        <f t="shared" si="291"/>
        <v>43939.46855765683</v>
      </c>
      <c r="D6239" s="46">
        <v>3.76</v>
      </c>
      <c r="E6239" s="46">
        <v>5420</v>
      </c>
      <c r="F6239" s="47">
        <f t="shared" si="292"/>
        <v>899.99999979045242</v>
      </c>
      <c r="G6239" s="48">
        <f t="shared" si="293"/>
        <v>138129577.64361522</v>
      </c>
    </row>
    <row r="6240" spans="1:7" x14ac:dyDescent="0.25">
      <c r="A6240" s="43" t="s">
        <v>308</v>
      </c>
      <c r="B6240" s="44">
        <v>43939.291666666664</v>
      </c>
      <c r="C6240" s="45">
        <f t="shared" si="291"/>
        <v>43939.479356481483</v>
      </c>
      <c r="D6240" s="46">
        <v>3.75</v>
      </c>
      <c r="E6240" s="46">
        <v>5400</v>
      </c>
      <c r="F6240" s="47">
        <f t="shared" si="292"/>
        <v>899.99999979045242</v>
      </c>
      <c r="G6240" s="48">
        <f t="shared" si="293"/>
        <v>137619874.40507787</v>
      </c>
    </row>
    <row r="6241" spans="1:7" x14ac:dyDescent="0.25">
      <c r="A6241" s="43" t="s">
        <v>308</v>
      </c>
      <c r="B6241" s="44">
        <v>43939.302083333336</v>
      </c>
      <c r="C6241" s="45">
        <f t="shared" si="291"/>
        <v>43939.490351722532</v>
      </c>
      <c r="D6241" s="46">
        <v>3.74</v>
      </c>
      <c r="E6241" s="46">
        <v>5370</v>
      </c>
      <c r="F6241" s="47">
        <f t="shared" si="292"/>
        <v>900.00000041909516</v>
      </c>
      <c r="G6241" s="48">
        <f t="shared" si="293"/>
        <v>136855319.64286423</v>
      </c>
    </row>
    <row r="6242" spans="1:7" x14ac:dyDescent="0.25">
      <c r="A6242" s="43" t="s">
        <v>308</v>
      </c>
      <c r="B6242" s="44">
        <v>43939.3125</v>
      </c>
      <c r="C6242" s="45">
        <f t="shared" si="291"/>
        <v>43939.500768389196</v>
      </c>
      <c r="D6242" s="46">
        <v>3.74</v>
      </c>
      <c r="E6242" s="46">
        <v>5370</v>
      </c>
      <c r="F6242" s="47">
        <f t="shared" si="292"/>
        <v>899.99999979045242</v>
      </c>
      <c r="G6242" s="48">
        <f t="shared" si="293"/>
        <v>136855319.54727191</v>
      </c>
    </row>
    <row r="6243" spans="1:7" x14ac:dyDescent="0.25">
      <c r="A6243" s="43" t="s">
        <v>308</v>
      </c>
      <c r="B6243" s="44">
        <v>43939.322916666664</v>
      </c>
      <c r="C6243" s="45">
        <f t="shared" si="291"/>
        <v>43939.511185055861</v>
      </c>
      <c r="D6243" s="46">
        <v>3.74</v>
      </c>
      <c r="E6243" s="46">
        <v>5370</v>
      </c>
      <c r="F6243" s="47">
        <f t="shared" si="292"/>
        <v>899.99999979045242</v>
      </c>
      <c r="G6243" s="48">
        <f t="shared" si="293"/>
        <v>136855319.54727191</v>
      </c>
    </row>
    <row r="6244" spans="1:7" x14ac:dyDescent="0.25">
      <c r="A6244" s="43" t="s">
        <v>308</v>
      </c>
      <c r="B6244" s="44">
        <v>43939.333333333336</v>
      </c>
      <c r="C6244" s="45">
        <f t="shared" si="291"/>
        <v>43939.521991043614</v>
      </c>
      <c r="D6244" s="46">
        <v>3.73</v>
      </c>
      <c r="E6244" s="46">
        <v>5350</v>
      </c>
      <c r="F6244" s="47">
        <f t="shared" si="292"/>
        <v>900.00000041909516</v>
      </c>
      <c r="G6244" s="48">
        <f t="shared" si="293"/>
        <v>136345616.40397087</v>
      </c>
    </row>
    <row r="6245" spans="1:7" x14ac:dyDescent="0.25">
      <c r="A6245" s="43" t="s">
        <v>308</v>
      </c>
      <c r="B6245" s="44">
        <v>43939.34375</v>
      </c>
      <c r="C6245" s="45">
        <f t="shared" si="291"/>
        <v>43939.532407710278</v>
      </c>
      <c r="D6245" s="46">
        <v>3.73</v>
      </c>
      <c r="E6245" s="46">
        <v>5350</v>
      </c>
      <c r="F6245" s="47">
        <f t="shared" si="292"/>
        <v>899.99999979045242</v>
      </c>
      <c r="G6245" s="48">
        <f t="shared" si="293"/>
        <v>136345616.30873457</v>
      </c>
    </row>
    <row r="6246" spans="1:7" x14ac:dyDescent="0.25">
      <c r="A6246" s="43" t="s">
        <v>308</v>
      </c>
      <c r="B6246" s="44">
        <v>43939.354166666664</v>
      </c>
      <c r="C6246" s="45">
        <f t="shared" si="291"/>
        <v>43939.543413847117</v>
      </c>
      <c r="D6246" s="46">
        <v>3.72</v>
      </c>
      <c r="E6246" s="46">
        <v>5320</v>
      </c>
      <c r="F6246" s="47">
        <f t="shared" si="292"/>
        <v>899.99999979045242</v>
      </c>
      <c r="G6246" s="48">
        <f t="shared" si="293"/>
        <v>135581061.45092857</v>
      </c>
    </row>
    <row r="6247" spans="1:7" x14ac:dyDescent="0.25">
      <c r="A6247" s="43" t="s">
        <v>308</v>
      </c>
      <c r="B6247" s="44">
        <v>43939.364583333336</v>
      </c>
      <c r="C6247" s="45">
        <f t="shared" si="291"/>
        <v>43939.55442666982</v>
      </c>
      <c r="D6247" s="46">
        <v>3.71</v>
      </c>
      <c r="E6247" s="46">
        <v>5290</v>
      </c>
      <c r="F6247" s="47">
        <f t="shared" si="292"/>
        <v>900.00000041909516</v>
      </c>
      <c r="G6247" s="48">
        <f t="shared" si="293"/>
        <v>134816506.68729085</v>
      </c>
    </row>
    <row r="6248" spans="1:7" x14ac:dyDescent="0.25">
      <c r="A6248" s="43" t="s">
        <v>308</v>
      </c>
      <c r="B6248" s="44">
        <v>43939.375</v>
      </c>
      <c r="C6248" s="45">
        <f t="shared" si="291"/>
        <v>43939.564843336484</v>
      </c>
      <c r="D6248" s="46">
        <v>3.71</v>
      </c>
      <c r="E6248" s="46">
        <v>5290</v>
      </c>
      <c r="F6248" s="47">
        <f t="shared" si="292"/>
        <v>899.99999979045242</v>
      </c>
      <c r="G6248" s="48">
        <f t="shared" si="293"/>
        <v>134816506.5931226</v>
      </c>
    </row>
    <row r="6249" spans="1:7" x14ac:dyDescent="0.25">
      <c r="A6249" s="43" t="s">
        <v>308</v>
      </c>
      <c r="B6249" s="44">
        <v>43939.385416666664</v>
      </c>
      <c r="C6249" s="45">
        <f t="shared" si="291"/>
        <v>43939.575661211253</v>
      </c>
      <c r="D6249" s="46">
        <v>3.7</v>
      </c>
      <c r="E6249" s="46">
        <v>5270</v>
      </c>
      <c r="F6249" s="47">
        <f t="shared" si="292"/>
        <v>899.99999979045242</v>
      </c>
      <c r="G6249" s="48">
        <f t="shared" si="293"/>
        <v>134306803.35458526</v>
      </c>
    </row>
    <row r="6250" spans="1:7" x14ac:dyDescent="0.25">
      <c r="A6250" s="43" t="s">
        <v>308</v>
      </c>
      <c r="B6250" s="44">
        <v>43939.395833333336</v>
      </c>
      <c r="C6250" s="45">
        <f t="shared" si="291"/>
        <v>43939.586077877924</v>
      </c>
      <c r="D6250" s="46">
        <v>3.7</v>
      </c>
      <c r="E6250" s="46">
        <v>5270</v>
      </c>
      <c r="F6250" s="47">
        <f t="shared" si="292"/>
        <v>900.00000041909516</v>
      </c>
      <c r="G6250" s="48">
        <f t="shared" si="293"/>
        <v>134306803.44839749</v>
      </c>
    </row>
    <row r="6251" spans="1:7" x14ac:dyDescent="0.25">
      <c r="A6251" s="43" t="s">
        <v>308</v>
      </c>
      <c r="B6251" s="44">
        <v>43939.40625</v>
      </c>
      <c r="C6251" s="45">
        <f t="shared" si="291"/>
        <v>43939.597102099237</v>
      </c>
      <c r="D6251" s="46">
        <v>3.69</v>
      </c>
      <c r="E6251" s="46">
        <v>5240</v>
      </c>
      <c r="F6251" s="47">
        <f t="shared" si="292"/>
        <v>899.99999979045242</v>
      </c>
      <c r="G6251" s="48">
        <f t="shared" si="293"/>
        <v>133542248.49677928</v>
      </c>
    </row>
    <row r="6252" spans="1:7" x14ac:dyDescent="0.25">
      <c r="A6252" s="43" t="s">
        <v>308</v>
      </c>
      <c r="B6252" s="44">
        <v>43939.416666666664</v>
      </c>
      <c r="C6252" s="45">
        <f t="shared" si="291"/>
        <v>43939.607518765901</v>
      </c>
      <c r="D6252" s="46">
        <v>3.69</v>
      </c>
      <c r="E6252" s="46">
        <v>5240</v>
      </c>
      <c r="F6252" s="47">
        <f t="shared" si="292"/>
        <v>899.99999979045242</v>
      </c>
      <c r="G6252" s="48">
        <f t="shared" si="293"/>
        <v>133542248.49677928</v>
      </c>
    </row>
    <row r="6253" spans="1:7" x14ac:dyDescent="0.25">
      <c r="A6253" s="43" t="s">
        <v>308</v>
      </c>
      <c r="B6253" s="44">
        <v>43939.427083333336</v>
      </c>
      <c r="C6253" s="45">
        <f t="shared" si="291"/>
        <v>43939.617935432572</v>
      </c>
      <c r="D6253" s="46">
        <v>3.69</v>
      </c>
      <c r="E6253" s="46">
        <v>5240</v>
      </c>
      <c r="F6253" s="47">
        <f t="shared" si="292"/>
        <v>900.00000041909516</v>
      </c>
      <c r="G6253" s="48">
        <f t="shared" si="293"/>
        <v>133542248.59005746</v>
      </c>
    </row>
    <row r="6254" spans="1:7" x14ac:dyDescent="0.25">
      <c r="A6254" s="43" t="s">
        <v>308</v>
      </c>
      <c r="B6254" s="44">
        <v>43939.4375</v>
      </c>
      <c r="C6254" s="45">
        <f t="shared" si="291"/>
        <v>43939.628761015323</v>
      </c>
      <c r="D6254" s="46">
        <v>3.68</v>
      </c>
      <c r="E6254" s="46">
        <v>5220</v>
      </c>
      <c r="F6254" s="47">
        <f t="shared" si="292"/>
        <v>899.99999979045242</v>
      </c>
      <c r="G6254" s="48">
        <f t="shared" si="293"/>
        <v>133032545.25824195</v>
      </c>
    </row>
    <row r="6255" spans="1:7" x14ac:dyDescent="0.25">
      <c r="A6255" s="43" t="s">
        <v>308</v>
      </c>
      <c r="B6255" s="44">
        <v>43939.447916666664</v>
      </c>
      <c r="C6255" s="45">
        <f t="shared" si="291"/>
        <v>43939.639177681987</v>
      </c>
      <c r="D6255" s="46">
        <v>3.68</v>
      </c>
      <c r="E6255" s="46">
        <v>5220</v>
      </c>
      <c r="F6255" s="47">
        <f t="shared" si="292"/>
        <v>899.99999979045242</v>
      </c>
      <c r="G6255" s="48">
        <f t="shared" si="293"/>
        <v>133032545.25824195</v>
      </c>
    </row>
    <row r="6256" spans="1:7" x14ac:dyDescent="0.25">
      <c r="A6256" s="43" t="s">
        <v>308</v>
      </c>
      <c r="B6256" s="44">
        <v>43939.458333333336</v>
      </c>
      <c r="C6256" s="45">
        <f t="shared" si="291"/>
        <v>43939.65021363199</v>
      </c>
      <c r="D6256" s="46">
        <v>3.67</v>
      </c>
      <c r="E6256" s="46">
        <v>5190</v>
      </c>
      <c r="F6256" s="47">
        <f t="shared" si="292"/>
        <v>900.00000041909516</v>
      </c>
      <c r="G6256" s="48">
        <f t="shared" si="293"/>
        <v>132267990.49282409</v>
      </c>
    </row>
    <row r="6257" spans="1:7" x14ac:dyDescent="0.25">
      <c r="A6257" s="43" t="s">
        <v>308</v>
      </c>
      <c r="B6257" s="44">
        <v>43939.46875</v>
      </c>
      <c r="C6257" s="45">
        <f t="shared" si="291"/>
        <v>43939.661047147005</v>
      </c>
      <c r="D6257" s="46">
        <v>3.66</v>
      </c>
      <c r="E6257" s="46">
        <v>5170</v>
      </c>
      <c r="F6257" s="47">
        <f t="shared" si="292"/>
        <v>899.99999979045242</v>
      </c>
      <c r="G6257" s="48">
        <f t="shared" si="293"/>
        <v>131758287.16189864</v>
      </c>
    </row>
    <row r="6258" spans="1:7" x14ac:dyDescent="0.25">
      <c r="A6258" s="43" t="s">
        <v>308</v>
      </c>
      <c r="B6258" s="44">
        <v>43939.479166666664</v>
      </c>
      <c r="C6258" s="45">
        <f t="shared" si="291"/>
        <v>43939.671463813669</v>
      </c>
      <c r="D6258" s="46">
        <v>3.66</v>
      </c>
      <c r="E6258" s="46">
        <v>5170</v>
      </c>
      <c r="F6258" s="47">
        <f t="shared" si="292"/>
        <v>899.99999979045242</v>
      </c>
      <c r="G6258" s="48">
        <f t="shared" si="293"/>
        <v>131758287.16189864</v>
      </c>
    </row>
    <row r="6259" spans="1:7" x14ac:dyDescent="0.25">
      <c r="A6259" s="43" t="s">
        <v>308</v>
      </c>
      <c r="B6259" s="44">
        <v>43939.489583333336</v>
      </c>
      <c r="C6259" s="45">
        <f t="shared" si="291"/>
        <v>43939.682511835279</v>
      </c>
      <c r="D6259" s="46">
        <v>3.65</v>
      </c>
      <c r="E6259" s="46">
        <v>5140</v>
      </c>
      <c r="F6259" s="47">
        <f t="shared" si="292"/>
        <v>900.00000041909516</v>
      </c>
      <c r="G6259" s="48">
        <f t="shared" si="293"/>
        <v>130993732.39559071</v>
      </c>
    </row>
    <row r="6260" spans="1:7" x14ac:dyDescent="0.25">
      <c r="A6260" s="43" t="s">
        <v>308</v>
      </c>
      <c r="B6260" s="44">
        <v>43939.5</v>
      </c>
      <c r="C6260" s="45">
        <f t="shared" si="291"/>
        <v>43939.693567270057</v>
      </c>
      <c r="D6260" s="46">
        <v>3.64</v>
      </c>
      <c r="E6260" s="46">
        <v>5110</v>
      </c>
      <c r="F6260" s="47">
        <f t="shared" si="292"/>
        <v>899.99999979045242</v>
      </c>
      <c r="G6260" s="48">
        <f t="shared" si="293"/>
        <v>130229177.44628666</v>
      </c>
    </row>
    <row r="6261" spans="1:7" x14ac:dyDescent="0.25">
      <c r="A6261" s="43" t="s">
        <v>308</v>
      </c>
      <c r="B6261" s="44">
        <v>43939.510416666664</v>
      </c>
      <c r="C6261" s="45">
        <f t="shared" si="291"/>
        <v>43939.703345168607</v>
      </c>
      <c r="D6261" s="46">
        <v>3.65</v>
      </c>
      <c r="E6261" s="46">
        <v>5140</v>
      </c>
      <c r="F6261" s="47">
        <f t="shared" si="292"/>
        <v>899.99999979045242</v>
      </c>
      <c r="G6261" s="48">
        <f t="shared" si="293"/>
        <v>130993732.30409265</v>
      </c>
    </row>
    <row r="6262" spans="1:7" x14ac:dyDescent="0.25">
      <c r="A6262" s="43" t="s">
        <v>308</v>
      </c>
      <c r="B6262" s="44">
        <v>43939.520833333336</v>
      </c>
      <c r="C6262" s="45">
        <f t="shared" si="291"/>
        <v>43939.714400603392</v>
      </c>
      <c r="D6262" s="46">
        <v>3.64</v>
      </c>
      <c r="E6262" s="46">
        <v>5110</v>
      </c>
      <c r="F6262" s="47">
        <f t="shared" si="292"/>
        <v>900.00000041909516</v>
      </c>
      <c r="G6262" s="48">
        <f t="shared" si="293"/>
        <v>130229177.5372507</v>
      </c>
    </row>
    <row r="6263" spans="1:7" x14ac:dyDescent="0.25">
      <c r="A6263" s="43" t="s">
        <v>308</v>
      </c>
      <c r="B6263" s="44">
        <v>43939.53125</v>
      </c>
      <c r="C6263" s="45">
        <f t="shared" si="291"/>
        <v>43939.725247298622</v>
      </c>
      <c r="D6263" s="46">
        <v>3.63</v>
      </c>
      <c r="E6263" s="46">
        <v>5090</v>
      </c>
      <c r="F6263" s="47">
        <f t="shared" si="292"/>
        <v>899.99999979045242</v>
      </c>
      <c r="G6263" s="48">
        <f t="shared" si="293"/>
        <v>129719474.20774934</v>
      </c>
    </row>
    <row r="6264" spans="1:7" x14ac:dyDescent="0.25">
      <c r="A6264" s="43" t="s">
        <v>308</v>
      </c>
      <c r="B6264" s="44">
        <v>43939.541666666664</v>
      </c>
      <c r="C6264" s="45">
        <f t="shared" si="291"/>
        <v>43939.735233936721</v>
      </c>
      <c r="D6264" s="46">
        <v>3.64</v>
      </c>
      <c r="E6264" s="46">
        <v>5110</v>
      </c>
      <c r="F6264" s="47">
        <f t="shared" si="292"/>
        <v>899.99999979045242</v>
      </c>
      <c r="G6264" s="48">
        <f t="shared" si="293"/>
        <v>130229177.44628666</v>
      </c>
    </row>
    <row r="6265" spans="1:7" x14ac:dyDescent="0.25">
      <c r="A6265" s="43" t="s">
        <v>308</v>
      </c>
      <c r="B6265" s="44">
        <v>43939.552083333336</v>
      </c>
      <c r="C6265" s="45">
        <f t="shared" si="291"/>
        <v>43939.746080631958</v>
      </c>
      <c r="D6265" s="46">
        <v>3.63</v>
      </c>
      <c r="E6265" s="46">
        <v>5090</v>
      </c>
      <c r="F6265" s="47">
        <f t="shared" si="292"/>
        <v>900.00000041909516</v>
      </c>
      <c r="G6265" s="48">
        <f t="shared" si="293"/>
        <v>129719474.29835734</v>
      </c>
    </row>
    <row r="6266" spans="1:7" x14ac:dyDescent="0.25">
      <c r="A6266" s="43" t="s">
        <v>308</v>
      </c>
      <c r="B6266" s="44">
        <v>43939.5625</v>
      </c>
      <c r="C6266" s="45">
        <f t="shared" si="291"/>
        <v>43939.756497298622</v>
      </c>
      <c r="D6266" s="46">
        <v>3.63</v>
      </c>
      <c r="E6266" s="46">
        <v>5090</v>
      </c>
      <c r="F6266" s="47">
        <f t="shared" si="292"/>
        <v>899.99999979045242</v>
      </c>
      <c r="G6266" s="48">
        <f t="shared" si="293"/>
        <v>129719474.20774934</v>
      </c>
    </row>
    <row r="6267" spans="1:7" x14ac:dyDescent="0.25">
      <c r="A6267" s="43" t="s">
        <v>308</v>
      </c>
      <c r="B6267" s="44">
        <v>43939.572916666664</v>
      </c>
      <c r="C6267" s="45">
        <f t="shared" si="291"/>
        <v>43939.767565382077</v>
      </c>
      <c r="D6267" s="46">
        <v>3.62</v>
      </c>
      <c r="E6267" s="46">
        <v>5060</v>
      </c>
      <c r="F6267" s="47">
        <f t="shared" si="292"/>
        <v>899.99999979045242</v>
      </c>
      <c r="G6267" s="48">
        <f t="shared" si="293"/>
        <v>128954919.34994335</v>
      </c>
    </row>
    <row r="6268" spans="1:7" x14ac:dyDescent="0.25">
      <c r="A6268" s="43" t="s">
        <v>308</v>
      </c>
      <c r="B6268" s="44">
        <v>43939.583333333336</v>
      </c>
      <c r="C6268" s="45">
        <f t="shared" si="291"/>
        <v>43939.778420634924</v>
      </c>
      <c r="D6268" s="46">
        <v>3.61</v>
      </c>
      <c r="E6268" s="46">
        <v>5040</v>
      </c>
      <c r="F6268" s="47">
        <f t="shared" si="292"/>
        <v>900.00000041909516</v>
      </c>
      <c r="G6268" s="48">
        <f t="shared" si="293"/>
        <v>128445216.20112397</v>
      </c>
    </row>
    <row r="6269" spans="1:7" x14ac:dyDescent="0.25">
      <c r="A6269" s="43" t="s">
        <v>308</v>
      </c>
      <c r="B6269" s="44">
        <v>43939.59375</v>
      </c>
      <c r="C6269" s="45">
        <f t="shared" si="291"/>
        <v>43939.788398715413</v>
      </c>
      <c r="D6269" s="46">
        <v>3.62</v>
      </c>
      <c r="E6269" s="46">
        <v>5060</v>
      </c>
      <c r="F6269" s="47">
        <f t="shared" si="292"/>
        <v>899.99999979045242</v>
      </c>
      <c r="G6269" s="48">
        <f t="shared" si="293"/>
        <v>128954919.34994335</v>
      </c>
    </row>
    <row r="6270" spans="1:7" x14ac:dyDescent="0.25">
      <c r="A6270" s="43" t="s">
        <v>308</v>
      </c>
      <c r="B6270" s="44">
        <v>43939.604166666664</v>
      </c>
      <c r="C6270" s="45">
        <f t="shared" si="291"/>
        <v>43939.79991841317</v>
      </c>
      <c r="D6270" s="46">
        <v>3.6</v>
      </c>
      <c r="E6270" s="46">
        <v>5010</v>
      </c>
      <c r="F6270" s="47">
        <f t="shared" si="292"/>
        <v>899.99999979045242</v>
      </c>
      <c r="G6270" s="48">
        <f t="shared" si="293"/>
        <v>127680661.25360003</v>
      </c>
    </row>
    <row r="6271" spans="1:7" x14ac:dyDescent="0.25">
      <c r="A6271" s="43" t="s">
        <v>308</v>
      </c>
      <c r="B6271" s="44">
        <v>43939.614583333336</v>
      </c>
      <c r="C6271" s="45">
        <f t="shared" si="291"/>
        <v>43939.809670634924</v>
      </c>
      <c r="D6271" s="46">
        <v>3.61</v>
      </c>
      <c r="E6271" s="46">
        <v>5040</v>
      </c>
      <c r="F6271" s="47">
        <f t="shared" si="292"/>
        <v>900.00000041909516</v>
      </c>
      <c r="G6271" s="48">
        <f t="shared" si="293"/>
        <v>128445216.20112397</v>
      </c>
    </row>
    <row r="6272" spans="1:7" x14ac:dyDescent="0.25">
      <c r="A6272" s="43" t="s">
        <v>308</v>
      </c>
      <c r="B6272" s="44">
        <v>43939.625</v>
      </c>
      <c r="C6272" s="45">
        <f t="shared" si="291"/>
        <v>43939.820751746505</v>
      </c>
      <c r="D6272" s="46">
        <v>3.6</v>
      </c>
      <c r="E6272" s="46">
        <v>5010</v>
      </c>
      <c r="F6272" s="47">
        <f t="shared" si="292"/>
        <v>899.99999979045242</v>
      </c>
      <c r="G6272" s="48">
        <f t="shared" si="293"/>
        <v>127680661.25360003</v>
      </c>
    </row>
    <row r="6273" spans="1:7" x14ac:dyDescent="0.25">
      <c r="A6273" s="43" t="s">
        <v>308</v>
      </c>
      <c r="B6273" s="44">
        <v>43939.635416666664</v>
      </c>
      <c r="C6273" s="45">
        <f t="shared" si="291"/>
        <v>43939.831615814961</v>
      </c>
      <c r="D6273" s="46">
        <v>3.59</v>
      </c>
      <c r="E6273" s="46">
        <v>4990</v>
      </c>
      <c r="F6273" s="47">
        <f t="shared" si="292"/>
        <v>899.99999979045242</v>
      </c>
      <c r="G6273" s="48">
        <f t="shared" si="293"/>
        <v>127170958.0150627</v>
      </c>
    </row>
    <row r="6274" spans="1:7" x14ac:dyDescent="0.25">
      <c r="A6274" s="43" t="s">
        <v>308</v>
      </c>
      <c r="B6274" s="44">
        <v>43939.645833333336</v>
      </c>
      <c r="C6274" s="45">
        <f t="shared" ref="C6274:C6337" si="294">B6274+((13422*(1/E6274)+2.019)/24)</f>
        <v>43939.841585079841</v>
      </c>
      <c r="D6274" s="46">
        <v>3.6</v>
      </c>
      <c r="E6274" s="46">
        <v>5010</v>
      </c>
      <c r="F6274" s="47">
        <f t="shared" si="292"/>
        <v>900.00000041909516</v>
      </c>
      <c r="G6274" s="48">
        <f t="shared" si="293"/>
        <v>127680661.34278394</v>
      </c>
    </row>
    <row r="6275" spans="1:7" x14ac:dyDescent="0.25">
      <c r="A6275" s="43" t="s">
        <v>308</v>
      </c>
      <c r="B6275" s="44">
        <v>43939.65625</v>
      </c>
      <c r="C6275" s="45">
        <f t="shared" si="294"/>
        <v>43939.852001746505</v>
      </c>
      <c r="D6275" s="46">
        <v>3.6</v>
      </c>
      <c r="E6275" s="46">
        <v>5010</v>
      </c>
      <c r="F6275" s="47">
        <f t="shared" ref="F6275:F6338" si="295">CONVERT((B6275-B6274),"day","sec")</f>
        <v>899.99999979045242</v>
      </c>
      <c r="G6275" s="48">
        <f t="shared" si="293"/>
        <v>127680661.25360003</v>
      </c>
    </row>
    <row r="6276" spans="1:7" x14ac:dyDescent="0.25">
      <c r="A6276" s="43" t="s">
        <v>308</v>
      </c>
      <c r="B6276" s="44">
        <v>43939.697916666664</v>
      </c>
      <c r="C6276" s="45">
        <f t="shared" si="294"/>
        <v>43939.89479368279</v>
      </c>
      <c r="D6276" s="46">
        <v>3.58</v>
      </c>
      <c r="E6276" s="46">
        <v>4960</v>
      </c>
      <c r="F6276" s="47">
        <f t="shared" si="295"/>
        <v>3599.9999997904524</v>
      </c>
      <c r="G6276" s="48">
        <f t="shared" ref="G6276:G6339" si="296">F6276*E6276*CONVERT(1,"ft^3","l")</f>
        <v>505625612.71732074</v>
      </c>
    </row>
    <row r="6277" spans="1:7" x14ac:dyDescent="0.25">
      <c r="A6277" s="43" t="s">
        <v>308</v>
      </c>
      <c r="B6277" s="44">
        <v>43939.708333333336</v>
      </c>
      <c r="C6277" s="45">
        <f t="shared" si="294"/>
        <v>43939.906358537002</v>
      </c>
      <c r="D6277" s="46">
        <v>3.56</v>
      </c>
      <c r="E6277" s="46">
        <v>4910</v>
      </c>
      <c r="F6277" s="47">
        <f t="shared" si="295"/>
        <v>900.00000041909516</v>
      </c>
      <c r="G6277" s="48">
        <f t="shared" si="296"/>
        <v>125132145.1483172</v>
      </c>
    </row>
    <row r="6278" spans="1:7" x14ac:dyDescent="0.25">
      <c r="A6278" s="43" t="s">
        <v>308</v>
      </c>
      <c r="B6278" s="44">
        <v>43939.71875</v>
      </c>
      <c r="C6278" s="45">
        <f t="shared" si="294"/>
        <v>43939.916775203666</v>
      </c>
      <c r="D6278" s="46">
        <v>3.56</v>
      </c>
      <c r="E6278" s="46">
        <v>4910</v>
      </c>
      <c r="F6278" s="47">
        <f t="shared" si="295"/>
        <v>899.99999979045242</v>
      </c>
      <c r="G6278" s="48">
        <f t="shared" si="296"/>
        <v>125132145.06091341</v>
      </c>
    </row>
    <row r="6279" spans="1:7" x14ac:dyDescent="0.25">
      <c r="A6279" s="43" t="s">
        <v>308</v>
      </c>
      <c r="B6279" s="44">
        <v>43939.729166666664</v>
      </c>
      <c r="C6279" s="45">
        <f t="shared" si="294"/>
        <v>43939.927191870331</v>
      </c>
      <c r="D6279" s="46">
        <v>3.56</v>
      </c>
      <c r="E6279" s="46">
        <v>4910</v>
      </c>
      <c r="F6279" s="47">
        <f t="shared" si="295"/>
        <v>899.99999979045242</v>
      </c>
      <c r="G6279" s="48">
        <f t="shared" si="296"/>
        <v>125132145.06091341</v>
      </c>
    </row>
    <row r="6280" spans="1:7" x14ac:dyDescent="0.25">
      <c r="A6280" s="43" t="s">
        <v>308</v>
      </c>
      <c r="B6280" s="44">
        <v>43939.739583333336</v>
      </c>
      <c r="C6280" s="45">
        <f t="shared" si="294"/>
        <v>43939.938074386504</v>
      </c>
      <c r="D6280" s="46">
        <v>3.55</v>
      </c>
      <c r="E6280" s="46">
        <v>4890</v>
      </c>
      <c r="F6280" s="47">
        <f t="shared" si="295"/>
        <v>900.00000041909516</v>
      </c>
      <c r="G6280" s="48">
        <f t="shared" si="296"/>
        <v>124622441.90942386</v>
      </c>
    </row>
    <row r="6281" spans="1:7" x14ac:dyDescent="0.25">
      <c r="A6281" s="43" t="s">
        <v>308</v>
      </c>
      <c r="B6281" s="44">
        <v>43939.75</v>
      </c>
      <c r="C6281" s="45">
        <f t="shared" si="294"/>
        <v>43939.94919701646</v>
      </c>
      <c r="D6281" s="46">
        <v>3.54</v>
      </c>
      <c r="E6281" s="46">
        <v>4860</v>
      </c>
      <c r="F6281" s="47">
        <f t="shared" si="295"/>
        <v>899.99999979045242</v>
      </c>
      <c r="G6281" s="48">
        <f t="shared" si="296"/>
        <v>123857886.96457009</v>
      </c>
    </row>
    <row r="6282" spans="1:7" x14ac:dyDescent="0.25">
      <c r="A6282" s="43" t="s">
        <v>308</v>
      </c>
      <c r="B6282" s="44">
        <v>43939.760416666664</v>
      </c>
      <c r="C6282" s="45">
        <f t="shared" si="294"/>
        <v>43939.959613683124</v>
      </c>
      <c r="D6282" s="46">
        <v>3.54</v>
      </c>
      <c r="E6282" s="46">
        <v>4860</v>
      </c>
      <c r="F6282" s="47">
        <f t="shared" si="295"/>
        <v>899.99999979045242</v>
      </c>
      <c r="G6282" s="48">
        <f t="shared" si="296"/>
        <v>123857886.96457009</v>
      </c>
    </row>
    <row r="6283" spans="1:7" x14ac:dyDescent="0.25">
      <c r="A6283" s="43" t="s">
        <v>308</v>
      </c>
      <c r="B6283" s="44">
        <v>43939.770833333336</v>
      </c>
      <c r="C6283" s="45">
        <f t="shared" si="294"/>
        <v>43939.971226524605</v>
      </c>
      <c r="D6283" s="46">
        <v>3.52</v>
      </c>
      <c r="E6283" s="46">
        <v>4810</v>
      </c>
      <c r="F6283" s="47">
        <f t="shared" si="295"/>
        <v>900.00000041909516</v>
      </c>
      <c r="G6283" s="48">
        <f t="shared" si="296"/>
        <v>122583628.95385045</v>
      </c>
    </row>
    <row r="6284" spans="1:7" x14ac:dyDescent="0.25">
      <c r="A6284" s="43" t="s">
        <v>308</v>
      </c>
      <c r="B6284" s="44">
        <v>43939.78125</v>
      </c>
      <c r="C6284" s="45">
        <f t="shared" si="294"/>
        <v>43939.980922520663</v>
      </c>
      <c r="D6284" s="46">
        <v>3.53</v>
      </c>
      <c r="E6284" s="46">
        <v>4840</v>
      </c>
      <c r="F6284" s="47">
        <f t="shared" si="295"/>
        <v>899.99999979045242</v>
      </c>
      <c r="G6284" s="48">
        <f t="shared" si="296"/>
        <v>123348183.72603276</v>
      </c>
    </row>
    <row r="6285" spans="1:7" x14ac:dyDescent="0.25">
      <c r="A6285" s="43" t="s">
        <v>308</v>
      </c>
      <c r="B6285" s="44">
        <v>43939.791666666664</v>
      </c>
      <c r="C6285" s="45">
        <f t="shared" si="294"/>
        <v>43939.991339187327</v>
      </c>
      <c r="D6285" s="46">
        <v>3.53</v>
      </c>
      <c r="E6285" s="46">
        <v>4840</v>
      </c>
      <c r="F6285" s="47">
        <f t="shared" si="295"/>
        <v>899.99999979045242</v>
      </c>
      <c r="G6285" s="48">
        <f t="shared" si="296"/>
        <v>123348183.72603276</v>
      </c>
    </row>
    <row r="6286" spans="1:7" x14ac:dyDescent="0.25">
      <c r="A6286" s="43" t="s">
        <v>308</v>
      </c>
      <c r="B6286" s="44">
        <v>43939.802083333336</v>
      </c>
      <c r="C6286" s="45">
        <f t="shared" si="294"/>
        <v>43940.002961986778</v>
      </c>
      <c r="D6286" s="46">
        <v>3.51</v>
      </c>
      <c r="E6286" s="46">
        <v>4790</v>
      </c>
      <c r="F6286" s="47">
        <f t="shared" si="295"/>
        <v>900.00000041909516</v>
      </c>
      <c r="G6286" s="48">
        <f t="shared" si="296"/>
        <v>122073925.7149571</v>
      </c>
    </row>
    <row r="6287" spans="1:7" x14ac:dyDescent="0.25">
      <c r="A6287" s="43" t="s">
        <v>308</v>
      </c>
      <c r="B6287" s="44">
        <v>43939.8125</v>
      </c>
      <c r="C6287" s="45">
        <f t="shared" si="294"/>
        <v>43940.013868186579</v>
      </c>
      <c r="D6287" s="46">
        <v>3.5</v>
      </c>
      <c r="E6287" s="46">
        <v>4770</v>
      </c>
      <c r="F6287" s="47">
        <f t="shared" si="295"/>
        <v>899.99999979045242</v>
      </c>
      <c r="G6287" s="48">
        <f t="shared" si="296"/>
        <v>121564222.39115213</v>
      </c>
    </row>
    <row r="6288" spans="1:7" x14ac:dyDescent="0.25">
      <c r="A6288" s="43" t="s">
        <v>308</v>
      </c>
      <c r="B6288" s="44">
        <v>43939.822916666664</v>
      </c>
      <c r="C6288" s="45">
        <f t="shared" si="294"/>
        <v>43940.025026898729</v>
      </c>
      <c r="D6288" s="46">
        <v>3.49</v>
      </c>
      <c r="E6288" s="46">
        <v>4740</v>
      </c>
      <c r="F6288" s="47">
        <f t="shared" si="295"/>
        <v>899.99999979045242</v>
      </c>
      <c r="G6288" s="48">
        <f t="shared" si="296"/>
        <v>120799667.53334615</v>
      </c>
    </row>
    <row r="6289" spans="1:7" x14ac:dyDescent="0.25">
      <c r="A6289" s="43" t="s">
        <v>308</v>
      </c>
      <c r="B6289" s="44">
        <v>43939.833333333336</v>
      </c>
      <c r="C6289" s="45">
        <f t="shared" si="294"/>
        <v>43940.035443565401</v>
      </c>
      <c r="D6289" s="46">
        <v>3.49</v>
      </c>
      <c r="E6289" s="46">
        <v>4740</v>
      </c>
      <c r="F6289" s="47">
        <f t="shared" si="295"/>
        <v>900.00000041909516</v>
      </c>
      <c r="G6289" s="48">
        <f t="shared" si="296"/>
        <v>120799667.61772373</v>
      </c>
    </row>
    <row r="6290" spans="1:7" x14ac:dyDescent="0.25">
      <c r="A6290" s="43" t="s">
        <v>308</v>
      </c>
      <c r="B6290" s="44">
        <v>43939.84375</v>
      </c>
      <c r="C6290" s="45">
        <f t="shared" si="294"/>
        <v>43940.045860232065</v>
      </c>
      <c r="D6290" s="46">
        <v>3.49</v>
      </c>
      <c r="E6290" s="46">
        <v>4740</v>
      </c>
      <c r="F6290" s="47">
        <f t="shared" si="295"/>
        <v>899.99999979045242</v>
      </c>
      <c r="G6290" s="48">
        <f t="shared" si="296"/>
        <v>120799667.53334615</v>
      </c>
    </row>
    <row r="6291" spans="1:7" x14ac:dyDescent="0.25">
      <c r="A6291" s="43" t="s">
        <v>308</v>
      </c>
      <c r="B6291" s="44">
        <v>43939.854166666664</v>
      </c>
      <c r="C6291" s="45">
        <f t="shared" si="294"/>
        <v>43940.056276898729</v>
      </c>
      <c r="D6291" s="46">
        <v>3.49</v>
      </c>
      <c r="E6291" s="46">
        <v>4740</v>
      </c>
      <c r="F6291" s="47">
        <f t="shared" si="295"/>
        <v>899.99999979045242</v>
      </c>
      <c r="G6291" s="48">
        <f t="shared" si="296"/>
        <v>120799667.53334615</v>
      </c>
    </row>
    <row r="6292" spans="1:7" x14ac:dyDescent="0.25">
      <c r="A6292" s="43" t="s">
        <v>308</v>
      </c>
      <c r="B6292" s="44">
        <v>43939.864583333336</v>
      </c>
      <c r="C6292" s="45">
        <f t="shared" si="294"/>
        <v>43940.067951403696</v>
      </c>
      <c r="D6292" s="46">
        <v>3.47</v>
      </c>
      <c r="E6292" s="46">
        <v>4690</v>
      </c>
      <c r="F6292" s="47">
        <f t="shared" si="295"/>
        <v>900.00000041909516</v>
      </c>
      <c r="G6292" s="48">
        <f t="shared" si="296"/>
        <v>119525409.52049036</v>
      </c>
    </row>
    <row r="6293" spans="1:7" x14ac:dyDescent="0.25">
      <c r="A6293" s="43" t="s">
        <v>308</v>
      </c>
      <c r="B6293" s="44">
        <v>43939.875</v>
      </c>
      <c r="C6293" s="45">
        <f t="shared" si="294"/>
        <v>43940.078878747321</v>
      </c>
      <c r="D6293" s="46">
        <v>3.46</v>
      </c>
      <c r="E6293" s="46">
        <v>4670</v>
      </c>
      <c r="F6293" s="47">
        <f t="shared" si="295"/>
        <v>899.99999979045242</v>
      </c>
      <c r="G6293" s="48">
        <f t="shared" si="296"/>
        <v>119015706.1984655</v>
      </c>
    </row>
    <row r="6294" spans="1:7" x14ac:dyDescent="0.25">
      <c r="A6294" s="43" t="s">
        <v>308</v>
      </c>
      <c r="B6294" s="44">
        <v>43939.885416666664</v>
      </c>
      <c r="C6294" s="45">
        <f t="shared" si="294"/>
        <v>43940.091117753618</v>
      </c>
      <c r="D6294" s="46">
        <v>3.43</v>
      </c>
      <c r="E6294" s="46">
        <v>4600</v>
      </c>
      <c r="F6294" s="47">
        <f t="shared" si="295"/>
        <v>899.99999979045242</v>
      </c>
      <c r="G6294" s="48">
        <f t="shared" si="296"/>
        <v>117231744.86358486</v>
      </c>
    </row>
    <row r="6295" spans="1:7" x14ac:dyDescent="0.25">
      <c r="A6295" s="43" t="s">
        <v>308</v>
      </c>
      <c r="B6295" s="44">
        <v>43939.895833333336</v>
      </c>
      <c r="C6295" s="45">
        <f t="shared" si="294"/>
        <v>43940.101008116886</v>
      </c>
      <c r="D6295" s="46">
        <v>3.44</v>
      </c>
      <c r="E6295" s="46">
        <v>4620</v>
      </c>
      <c r="F6295" s="47">
        <f t="shared" si="295"/>
        <v>900.00000041909516</v>
      </c>
      <c r="G6295" s="48">
        <f t="shared" si="296"/>
        <v>117741448.18436363</v>
      </c>
    </row>
    <row r="6296" spans="1:7" x14ac:dyDescent="0.25">
      <c r="A6296" s="43" t="s">
        <v>308</v>
      </c>
      <c r="B6296" s="44">
        <v>43939.90625</v>
      </c>
      <c r="C6296" s="45">
        <f t="shared" si="294"/>
        <v>43940.111951086954</v>
      </c>
      <c r="D6296" s="46">
        <v>3.43</v>
      </c>
      <c r="E6296" s="46">
        <v>4600</v>
      </c>
      <c r="F6296" s="47">
        <f t="shared" si="295"/>
        <v>899.99999979045242</v>
      </c>
      <c r="G6296" s="48">
        <f t="shared" si="296"/>
        <v>117231744.86358486</v>
      </c>
    </row>
    <row r="6297" spans="1:7" x14ac:dyDescent="0.25">
      <c r="A6297" s="43" t="s">
        <v>308</v>
      </c>
      <c r="B6297" s="44">
        <v>43939.916666666664</v>
      </c>
      <c r="C6297" s="45">
        <f t="shared" si="294"/>
        <v>43940.122367753618</v>
      </c>
      <c r="D6297" s="46">
        <v>3.43</v>
      </c>
      <c r="E6297" s="46">
        <v>4600</v>
      </c>
      <c r="F6297" s="47">
        <f t="shared" si="295"/>
        <v>899.99999979045242</v>
      </c>
      <c r="G6297" s="48">
        <f t="shared" si="296"/>
        <v>117231744.86358486</v>
      </c>
    </row>
    <row r="6298" spans="1:7" x14ac:dyDescent="0.25">
      <c r="A6298" s="43" t="s">
        <v>308</v>
      </c>
      <c r="B6298" s="44">
        <v>43939.927083333336</v>
      </c>
      <c r="C6298" s="45">
        <f t="shared" si="294"/>
        <v>43940.133582512768</v>
      </c>
      <c r="D6298" s="46">
        <v>3.42</v>
      </c>
      <c r="E6298" s="46">
        <v>4570</v>
      </c>
      <c r="F6298" s="47">
        <f t="shared" si="295"/>
        <v>900.00000041909516</v>
      </c>
      <c r="G6298" s="48">
        <f t="shared" si="296"/>
        <v>116467190.08713026</v>
      </c>
    </row>
    <row r="6299" spans="1:7" x14ac:dyDescent="0.25">
      <c r="A6299" s="43" t="s">
        <v>308</v>
      </c>
      <c r="B6299" s="44">
        <v>43939.9375</v>
      </c>
      <c r="C6299" s="45">
        <f t="shared" si="294"/>
        <v>43940.144537087916</v>
      </c>
      <c r="D6299" s="46">
        <v>3.41</v>
      </c>
      <c r="E6299" s="46">
        <v>4550</v>
      </c>
      <c r="F6299" s="47">
        <f t="shared" si="295"/>
        <v>899.99999979045242</v>
      </c>
      <c r="G6299" s="48">
        <f t="shared" si="296"/>
        <v>115957486.76724155</v>
      </c>
    </row>
    <row r="6300" spans="1:7" x14ac:dyDescent="0.25">
      <c r="A6300" s="43" t="s">
        <v>308</v>
      </c>
      <c r="B6300" s="44">
        <v>43939.947916666664</v>
      </c>
      <c r="C6300" s="45">
        <f t="shared" si="294"/>
        <v>43940.155496412801</v>
      </c>
      <c r="D6300" s="46">
        <v>3.4</v>
      </c>
      <c r="E6300" s="46">
        <v>4530</v>
      </c>
      <c r="F6300" s="47">
        <f t="shared" si="295"/>
        <v>899.99999979045242</v>
      </c>
      <c r="G6300" s="48">
        <f t="shared" si="296"/>
        <v>115447783.52870423</v>
      </c>
    </row>
    <row r="6301" spans="1:7" x14ac:dyDescent="0.25">
      <c r="A6301" s="43" t="s">
        <v>308</v>
      </c>
      <c r="B6301" s="44">
        <v>43939.958333333336</v>
      </c>
      <c r="C6301" s="45">
        <f t="shared" si="294"/>
        <v>43940.16673611111</v>
      </c>
      <c r="D6301" s="46">
        <v>3.39</v>
      </c>
      <c r="E6301" s="46">
        <v>4500</v>
      </c>
      <c r="F6301" s="47">
        <f t="shared" si="295"/>
        <v>900.00000041909516</v>
      </c>
      <c r="G6301" s="48">
        <f t="shared" si="296"/>
        <v>114683228.75100355</v>
      </c>
    </row>
    <row r="6302" spans="1:7" x14ac:dyDescent="0.25">
      <c r="A6302" s="43" t="s">
        <v>308</v>
      </c>
      <c r="B6302" s="44">
        <v>43939.96875</v>
      </c>
      <c r="C6302" s="45">
        <f t="shared" si="294"/>
        <v>43940.177152777775</v>
      </c>
      <c r="D6302" s="46">
        <v>3.39</v>
      </c>
      <c r="E6302" s="46">
        <v>4500</v>
      </c>
      <c r="F6302" s="47">
        <f t="shared" si="295"/>
        <v>899.99999979045242</v>
      </c>
      <c r="G6302" s="48">
        <f t="shared" si="296"/>
        <v>114683228.67089823</v>
      </c>
    </row>
    <row r="6303" spans="1:7" x14ac:dyDescent="0.25">
      <c r="A6303" s="43" t="s">
        <v>308</v>
      </c>
      <c r="B6303" s="44">
        <v>43939.979166666664</v>
      </c>
      <c r="C6303" s="45">
        <f t="shared" si="294"/>
        <v>43940.188124255947</v>
      </c>
      <c r="D6303" s="46">
        <v>3.38</v>
      </c>
      <c r="E6303" s="46">
        <v>4480</v>
      </c>
      <c r="F6303" s="47">
        <f t="shared" si="295"/>
        <v>899.99999979045242</v>
      </c>
      <c r="G6303" s="48">
        <f t="shared" si="296"/>
        <v>114173525.4323609</v>
      </c>
    </row>
    <row r="6304" spans="1:7" x14ac:dyDescent="0.25">
      <c r="A6304" s="43" t="s">
        <v>308</v>
      </c>
      <c r="B6304" s="44">
        <v>43939.989583333336</v>
      </c>
      <c r="C6304" s="45">
        <f t="shared" si="294"/>
        <v>43940.198540922618</v>
      </c>
      <c r="D6304" s="46">
        <v>3.38</v>
      </c>
      <c r="E6304" s="46">
        <v>4480</v>
      </c>
      <c r="F6304" s="47">
        <f t="shared" si="295"/>
        <v>900.00000041909516</v>
      </c>
      <c r="G6304" s="48">
        <f t="shared" si="296"/>
        <v>114173525.51211019</v>
      </c>
    </row>
    <row r="6305" spans="1:7" x14ac:dyDescent="0.25">
      <c r="A6305" s="43" t="s">
        <v>308</v>
      </c>
      <c r="B6305" s="44">
        <v>43940</v>
      </c>
      <c r="C6305" s="45">
        <f t="shared" si="294"/>
        <v>43940.209799157303</v>
      </c>
      <c r="D6305" s="46">
        <v>3.37</v>
      </c>
      <c r="E6305" s="46">
        <v>4450</v>
      </c>
      <c r="F6305" s="47">
        <f t="shared" si="295"/>
        <v>899.99999979045242</v>
      </c>
      <c r="G6305" s="48">
        <f t="shared" si="296"/>
        <v>113408970.57455492</v>
      </c>
    </row>
    <row r="6306" spans="1:7" x14ac:dyDescent="0.25">
      <c r="A6306" s="43" t="s">
        <v>308</v>
      </c>
      <c r="B6306" s="44">
        <v>43940.010416666664</v>
      </c>
      <c r="C6306" s="45">
        <f t="shared" si="294"/>
        <v>43940.220215823967</v>
      </c>
      <c r="D6306" s="46">
        <v>3.37</v>
      </c>
      <c r="E6306" s="46">
        <v>4450</v>
      </c>
      <c r="F6306" s="47">
        <f t="shared" si="295"/>
        <v>899.99999979045242</v>
      </c>
      <c r="G6306" s="48">
        <f t="shared" si="296"/>
        <v>113408970.57455492</v>
      </c>
    </row>
    <row r="6307" spans="1:7" x14ac:dyDescent="0.25">
      <c r="A6307" s="43" t="s">
        <v>308</v>
      </c>
      <c r="B6307" s="44">
        <v>43940.020833333336</v>
      </c>
      <c r="C6307" s="45">
        <f t="shared" si="294"/>
        <v>43940.231199868322</v>
      </c>
      <c r="D6307" s="46">
        <v>3.36</v>
      </c>
      <c r="E6307" s="46">
        <v>4430</v>
      </c>
      <c r="F6307" s="47">
        <f t="shared" si="295"/>
        <v>900.00000041909516</v>
      </c>
      <c r="G6307" s="48">
        <f t="shared" si="296"/>
        <v>112899267.41487682</v>
      </c>
    </row>
    <row r="6308" spans="1:7" x14ac:dyDescent="0.25">
      <c r="A6308" s="43" t="s">
        <v>308</v>
      </c>
      <c r="B6308" s="44">
        <v>43940.03125</v>
      </c>
      <c r="C6308" s="45">
        <f t="shared" si="294"/>
        <v>43940.242189058954</v>
      </c>
      <c r="D6308" s="46">
        <v>3.35</v>
      </c>
      <c r="E6308" s="46">
        <v>4410</v>
      </c>
      <c r="F6308" s="47">
        <f t="shared" si="295"/>
        <v>899.99999979045242</v>
      </c>
      <c r="G6308" s="48">
        <f t="shared" si="296"/>
        <v>112389564.09748027</v>
      </c>
    </row>
    <row r="6309" spans="1:7" x14ac:dyDescent="0.25">
      <c r="A6309" s="43" t="s">
        <v>308</v>
      </c>
      <c r="B6309" s="44">
        <v>43940.041666666664</v>
      </c>
      <c r="C6309" s="45">
        <f t="shared" si="294"/>
        <v>43940.252605725618</v>
      </c>
      <c r="D6309" s="46">
        <v>3.35</v>
      </c>
      <c r="E6309" s="46">
        <v>4410</v>
      </c>
      <c r="F6309" s="47">
        <f t="shared" si="295"/>
        <v>899.99999979045242</v>
      </c>
      <c r="G6309" s="48">
        <f t="shared" si="296"/>
        <v>112389564.09748027</v>
      </c>
    </row>
    <row r="6310" spans="1:7" x14ac:dyDescent="0.25">
      <c r="A6310" s="43" t="s">
        <v>308</v>
      </c>
      <c r="B6310" s="44">
        <v>43940.052083333336</v>
      </c>
      <c r="C6310" s="45">
        <f t="shared" si="294"/>
        <v>43940.26302239229</v>
      </c>
      <c r="D6310" s="46">
        <v>3.35</v>
      </c>
      <c r="E6310" s="46">
        <v>4410</v>
      </c>
      <c r="F6310" s="47">
        <f t="shared" si="295"/>
        <v>900.00000041909516</v>
      </c>
      <c r="G6310" s="48">
        <f t="shared" si="296"/>
        <v>112389564.17598347</v>
      </c>
    </row>
    <row r="6311" spans="1:7" x14ac:dyDescent="0.25">
      <c r="A6311" s="43" t="s">
        <v>308</v>
      </c>
      <c r="B6311" s="44">
        <v>43940.0625</v>
      </c>
      <c r="C6311" s="45">
        <f t="shared" si="294"/>
        <v>43940.274307648404</v>
      </c>
      <c r="D6311" s="46">
        <v>3.34</v>
      </c>
      <c r="E6311" s="46">
        <v>4380</v>
      </c>
      <c r="F6311" s="47">
        <f t="shared" si="295"/>
        <v>899.99999979045242</v>
      </c>
      <c r="G6311" s="48">
        <f t="shared" si="296"/>
        <v>111625009.23967429</v>
      </c>
    </row>
    <row r="6312" spans="1:7" x14ac:dyDescent="0.25">
      <c r="A6312" s="43" t="s">
        <v>308</v>
      </c>
      <c r="B6312" s="44">
        <v>43940.072916666664</v>
      </c>
      <c r="C6312" s="45">
        <f t="shared" si="294"/>
        <v>43940.285310015286</v>
      </c>
      <c r="D6312" s="46">
        <v>3.33</v>
      </c>
      <c r="E6312" s="46">
        <v>4360</v>
      </c>
      <c r="F6312" s="47">
        <f t="shared" si="295"/>
        <v>899.99999979045242</v>
      </c>
      <c r="G6312" s="48">
        <f t="shared" si="296"/>
        <v>111115306.00113696</v>
      </c>
    </row>
    <row r="6313" spans="1:7" x14ac:dyDescent="0.25">
      <c r="A6313" s="43" t="s">
        <v>308</v>
      </c>
      <c r="B6313" s="44">
        <v>43940.083333333336</v>
      </c>
      <c r="C6313" s="45">
        <f t="shared" si="294"/>
        <v>43940.295726681958</v>
      </c>
      <c r="D6313" s="46">
        <v>3.33</v>
      </c>
      <c r="E6313" s="46">
        <v>4360</v>
      </c>
      <c r="F6313" s="47">
        <f t="shared" si="295"/>
        <v>900.00000041909516</v>
      </c>
      <c r="G6313" s="48">
        <f t="shared" si="296"/>
        <v>111115306.0787501</v>
      </c>
    </row>
    <row r="6314" spans="1:7" x14ac:dyDescent="0.25">
      <c r="A6314" s="43" t="s">
        <v>308</v>
      </c>
      <c r="B6314" s="44">
        <v>43940.09375</v>
      </c>
      <c r="C6314" s="45">
        <f t="shared" si="294"/>
        <v>43940.306734447004</v>
      </c>
      <c r="D6314" s="46">
        <v>3.32</v>
      </c>
      <c r="E6314" s="46">
        <v>4340</v>
      </c>
      <c r="F6314" s="47">
        <f t="shared" si="295"/>
        <v>899.99999979045242</v>
      </c>
      <c r="G6314" s="48">
        <f t="shared" si="296"/>
        <v>110605602.76259963</v>
      </c>
    </row>
    <row r="6315" spans="1:7" x14ac:dyDescent="0.25">
      <c r="A6315" s="43" t="s">
        <v>308</v>
      </c>
      <c r="B6315" s="44">
        <v>43940.104166666664</v>
      </c>
      <c r="C6315" s="45">
        <f t="shared" si="294"/>
        <v>43940.318048047178</v>
      </c>
      <c r="D6315" s="46">
        <v>3.31</v>
      </c>
      <c r="E6315" s="46">
        <v>4310</v>
      </c>
      <c r="F6315" s="47">
        <f t="shared" si="295"/>
        <v>899.99999979045242</v>
      </c>
      <c r="G6315" s="48">
        <f t="shared" si="296"/>
        <v>109841047.90479364</v>
      </c>
    </row>
    <row r="6316" spans="1:7" x14ac:dyDescent="0.25">
      <c r="A6316" s="43" t="s">
        <v>308</v>
      </c>
      <c r="B6316" s="44">
        <v>43940.114583333336</v>
      </c>
      <c r="C6316" s="45">
        <f t="shared" si="294"/>
        <v>43940.32846471385</v>
      </c>
      <c r="D6316" s="46">
        <v>3.31</v>
      </c>
      <c r="E6316" s="46">
        <v>4310</v>
      </c>
      <c r="F6316" s="47">
        <f t="shared" si="295"/>
        <v>900.00000041909516</v>
      </c>
      <c r="G6316" s="48">
        <f t="shared" si="296"/>
        <v>109841047.98151673</v>
      </c>
    </row>
    <row r="6317" spans="1:7" x14ac:dyDescent="0.25">
      <c r="A6317" s="43" t="s">
        <v>308</v>
      </c>
      <c r="B6317" s="44">
        <v>43940.125</v>
      </c>
      <c r="C6317" s="45">
        <f t="shared" si="294"/>
        <v>43940.338881380514</v>
      </c>
      <c r="D6317" s="46">
        <v>3.31</v>
      </c>
      <c r="E6317" s="46">
        <v>4310</v>
      </c>
      <c r="F6317" s="47">
        <f t="shared" si="295"/>
        <v>899.99999979045242</v>
      </c>
      <c r="G6317" s="48">
        <f t="shared" si="296"/>
        <v>109841047.90479364</v>
      </c>
    </row>
    <row r="6318" spans="1:7" x14ac:dyDescent="0.25">
      <c r="A6318" s="43" t="s">
        <v>308</v>
      </c>
      <c r="B6318" s="44">
        <v>43940.135416666664</v>
      </c>
      <c r="C6318" s="45">
        <f t="shared" si="294"/>
        <v>43940.349902972026</v>
      </c>
      <c r="D6318" s="46">
        <v>3.3</v>
      </c>
      <c r="E6318" s="46">
        <v>4290</v>
      </c>
      <c r="F6318" s="47">
        <f t="shared" si="295"/>
        <v>899.99999979045242</v>
      </c>
      <c r="G6318" s="48">
        <f t="shared" si="296"/>
        <v>109331344.66625632</v>
      </c>
    </row>
    <row r="6319" spans="1:7" x14ac:dyDescent="0.25">
      <c r="A6319" s="43" t="s">
        <v>308</v>
      </c>
      <c r="B6319" s="44">
        <v>43940.145833333336</v>
      </c>
      <c r="C6319" s="45">
        <f t="shared" si="294"/>
        <v>43940.360319638698</v>
      </c>
      <c r="D6319" s="46">
        <v>3.3</v>
      </c>
      <c r="E6319" s="46">
        <v>4290</v>
      </c>
      <c r="F6319" s="47">
        <f t="shared" si="295"/>
        <v>900.00000041909516</v>
      </c>
      <c r="G6319" s="48">
        <f t="shared" si="296"/>
        <v>109331344.74262337</v>
      </c>
    </row>
    <row r="6320" spans="1:7" x14ac:dyDescent="0.25">
      <c r="A6320" s="43" t="s">
        <v>308</v>
      </c>
      <c r="B6320" s="44">
        <v>43940.15625</v>
      </c>
      <c r="C6320" s="45">
        <f t="shared" si="294"/>
        <v>43940.371346896958</v>
      </c>
      <c r="D6320" s="46">
        <v>3.29</v>
      </c>
      <c r="E6320" s="46">
        <v>4270</v>
      </c>
      <c r="F6320" s="47">
        <f t="shared" si="295"/>
        <v>899.99999979045242</v>
      </c>
      <c r="G6320" s="48">
        <f t="shared" si="296"/>
        <v>108821641.427719</v>
      </c>
    </row>
    <row r="6321" spans="1:7" x14ac:dyDescent="0.25">
      <c r="A6321" s="43" t="s">
        <v>308</v>
      </c>
      <c r="B6321" s="44">
        <v>43940.166666666664</v>
      </c>
      <c r="C6321" s="45">
        <f t="shared" si="294"/>
        <v>43940.381763563622</v>
      </c>
      <c r="D6321" s="46">
        <v>3.29</v>
      </c>
      <c r="E6321" s="46">
        <v>4270</v>
      </c>
      <c r="F6321" s="47">
        <f t="shared" si="295"/>
        <v>899.99999979045242</v>
      </c>
      <c r="G6321" s="48">
        <f t="shared" si="296"/>
        <v>108821641.427719</v>
      </c>
    </row>
    <row r="6322" spans="1:7" x14ac:dyDescent="0.25">
      <c r="A6322" s="43" t="s">
        <v>308</v>
      </c>
      <c r="B6322" s="44">
        <v>43940.177083333336</v>
      </c>
      <c r="C6322" s="45">
        <f t="shared" si="294"/>
        <v>43940.392796568631</v>
      </c>
      <c r="D6322" s="46">
        <v>3.28</v>
      </c>
      <c r="E6322" s="46">
        <v>4250</v>
      </c>
      <c r="F6322" s="47">
        <f t="shared" si="295"/>
        <v>900.00000041909516</v>
      </c>
      <c r="G6322" s="48">
        <f t="shared" si="296"/>
        <v>108311938.26483668</v>
      </c>
    </row>
    <row r="6323" spans="1:7" x14ac:dyDescent="0.25">
      <c r="A6323" s="43" t="s">
        <v>308</v>
      </c>
      <c r="B6323" s="44">
        <v>43940.1875</v>
      </c>
      <c r="C6323" s="45">
        <f t="shared" si="294"/>
        <v>43940.403213235295</v>
      </c>
      <c r="D6323" s="46">
        <v>3.28</v>
      </c>
      <c r="E6323" s="46">
        <v>4250</v>
      </c>
      <c r="F6323" s="47">
        <f t="shared" si="295"/>
        <v>899.99999979045242</v>
      </c>
      <c r="G6323" s="48">
        <f t="shared" si="296"/>
        <v>108311938.18918167</v>
      </c>
    </row>
    <row r="6324" spans="1:7" x14ac:dyDescent="0.25">
      <c r="A6324" s="43" t="s">
        <v>308</v>
      </c>
      <c r="B6324" s="44">
        <v>43940.197916666664</v>
      </c>
      <c r="C6324" s="45">
        <f t="shared" si="294"/>
        <v>43940.414565363346</v>
      </c>
      <c r="D6324" s="46">
        <v>3.27</v>
      </c>
      <c r="E6324" s="46">
        <v>4220</v>
      </c>
      <c r="F6324" s="47">
        <f t="shared" si="295"/>
        <v>899.99999979045242</v>
      </c>
      <c r="G6324" s="48">
        <f t="shared" si="296"/>
        <v>107547383.33137567</v>
      </c>
    </row>
    <row r="6325" spans="1:7" x14ac:dyDescent="0.25">
      <c r="A6325" s="43" t="s">
        <v>308</v>
      </c>
      <c r="B6325" s="44">
        <v>43940.208333333336</v>
      </c>
      <c r="C6325" s="45">
        <f t="shared" si="294"/>
        <v>43940.424982030017</v>
      </c>
      <c r="D6325" s="46">
        <v>3.27</v>
      </c>
      <c r="E6325" s="46">
        <v>4220</v>
      </c>
      <c r="F6325" s="47">
        <f t="shared" si="295"/>
        <v>900.00000041909516</v>
      </c>
      <c r="G6325" s="48">
        <f t="shared" si="296"/>
        <v>107547383.40649666</v>
      </c>
    </row>
    <row r="6326" spans="1:7" x14ac:dyDescent="0.25">
      <c r="A6326" s="43" t="s">
        <v>308</v>
      </c>
      <c r="B6326" s="44">
        <v>43940.21875</v>
      </c>
      <c r="C6326" s="45">
        <f t="shared" si="294"/>
        <v>43940.435398696682</v>
      </c>
      <c r="D6326" s="46">
        <v>3.27</v>
      </c>
      <c r="E6326" s="46">
        <v>4220</v>
      </c>
      <c r="F6326" s="47">
        <f t="shared" si="295"/>
        <v>899.99999979045242</v>
      </c>
      <c r="G6326" s="48">
        <f t="shared" si="296"/>
        <v>107547383.33137567</v>
      </c>
    </row>
    <row r="6327" spans="1:7" x14ac:dyDescent="0.25">
      <c r="A6327" s="43" t="s">
        <v>308</v>
      </c>
      <c r="B6327" s="44">
        <v>43940.229166666664</v>
      </c>
      <c r="C6327" s="45">
        <f t="shared" si="294"/>
        <v>43940.44644642857</v>
      </c>
      <c r="D6327" s="46">
        <v>3.26</v>
      </c>
      <c r="E6327" s="46">
        <v>4200</v>
      </c>
      <c r="F6327" s="47">
        <f t="shared" si="295"/>
        <v>899.99999979045242</v>
      </c>
      <c r="G6327" s="48">
        <f t="shared" si="296"/>
        <v>107037680.09283835</v>
      </c>
    </row>
    <row r="6328" spans="1:7" x14ac:dyDescent="0.25">
      <c r="A6328" s="43" t="s">
        <v>308</v>
      </c>
      <c r="B6328" s="44">
        <v>43940.239583333336</v>
      </c>
      <c r="C6328" s="45">
        <f t="shared" si="294"/>
        <v>43940.456863095242</v>
      </c>
      <c r="D6328" s="46">
        <v>3.26</v>
      </c>
      <c r="E6328" s="46">
        <v>4200</v>
      </c>
      <c r="F6328" s="47">
        <f t="shared" si="295"/>
        <v>900.00000041909516</v>
      </c>
      <c r="G6328" s="48">
        <f t="shared" si="296"/>
        <v>107037680.16760331</v>
      </c>
    </row>
    <row r="6329" spans="1:7" x14ac:dyDescent="0.25">
      <c r="A6329" s="43" t="s">
        <v>308</v>
      </c>
      <c r="B6329" s="44">
        <v>43940.25</v>
      </c>
      <c r="C6329" s="45">
        <f t="shared" si="294"/>
        <v>43940.467279761906</v>
      </c>
      <c r="D6329" s="46">
        <v>3.26</v>
      </c>
      <c r="E6329" s="46">
        <v>4200</v>
      </c>
      <c r="F6329" s="47">
        <f t="shared" si="295"/>
        <v>899.99999979045242</v>
      </c>
      <c r="G6329" s="48">
        <f t="shared" si="296"/>
        <v>107037680.09283835</v>
      </c>
    </row>
    <row r="6330" spans="1:7" x14ac:dyDescent="0.25">
      <c r="A6330" s="43" t="s">
        <v>308</v>
      </c>
      <c r="B6330" s="44">
        <v>43940.260416666664</v>
      </c>
      <c r="C6330" s="45">
        <f t="shared" si="294"/>
        <v>43940.478333532694</v>
      </c>
      <c r="D6330" s="46">
        <v>3.25</v>
      </c>
      <c r="E6330" s="46">
        <v>4180</v>
      </c>
      <c r="F6330" s="47">
        <f t="shared" si="295"/>
        <v>899.99999979045242</v>
      </c>
      <c r="G6330" s="48">
        <f t="shared" si="296"/>
        <v>106527976.85430102</v>
      </c>
    </row>
    <row r="6331" spans="1:7" x14ac:dyDescent="0.25">
      <c r="A6331" s="43" t="s">
        <v>308</v>
      </c>
      <c r="B6331" s="44">
        <v>43940.270833333336</v>
      </c>
      <c r="C6331" s="45">
        <f t="shared" si="294"/>
        <v>43940.488750199365</v>
      </c>
      <c r="D6331" s="46">
        <v>3.25</v>
      </c>
      <c r="E6331" s="46">
        <v>4180</v>
      </c>
      <c r="F6331" s="47">
        <f t="shared" si="295"/>
        <v>900.00000041909516</v>
      </c>
      <c r="G6331" s="48">
        <f t="shared" si="296"/>
        <v>106527976.92870995</v>
      </c>
    </row>
    <row r="6332" spans="1:7" x14ac:dyDescent="0.25">
      <c r="A6332" s="43" t="s">
        <v>308</v>
      </c>
      <c r="B6332" s="44">
        <v>43940.28125</v>
      </c>
      <c r="C6332" s="45">
        <f t="shared" si="294"/>
        <v>43940.49916686603</v>
      </c>
      <c r="D6332" s="46">
        <v>3.25</v>
      </c>
      <c r="E6332" s="46">
        <v>4180</v>
      </c>
      <c r="F6332" s="47">
        <f t="shared" si="295"/>
        <v>899.99999979045242</v>
      </c>
      <c r="G6332" s="48">
        <f t="shared" si="296"/>
        <v>106527976.85430102</v>
      </c>
    </row>
    <row r="6333" spans="1:7" x14ac:dyDescent="0.25">
      <c r="A6333" s="43" t="s">
        <v>308</v>
      </c>
      <c r="B6333" s="44">
        <v>43940.291666666664</v>
      </c>
      <c r="C6333" s="45">
        <f t="shared" si="294"/>
        <v>43940.510550702806</v>
      </c>
      <c r="D6333" s="46">
        <v>3.24</v>
      </c>
      <c r="E6333" s="46">
        <v>4150</v>
      </c>
      <c r="F6333" s="47">
        <f t="shared" si="295"/>
        <v>899.99999979045242</v>
      </c>
      <c r="G6333" s="48">
        <f t="shared" si="296"/>
        <v>105763421.99649504</v>
      </c>
    </row>
    <row r="6334" spans="1:7" x14ac:dyDescent="0.25">
      <c r="A6334" s="43" t="s">
        <v>308</v>
      </c>
      <c r="B6334" s="44">
        <v>43940.302083333336</v>
      </c>
      <c r="C6334" s="45">
        <f t="shared" si="294"/>
        <v>43940.520967369477</v>
      </c>
      <c r="D6334" s="46">
        <v>3.24</v>
      </c>
      <c r="E6334" s="46">
        <v>4150</v>
      </c>
      <c r="F6334" s="47">
        <f t="shared" si="295"/>
        <v>900.00000041909516</v>
      </c>
      <c r="G6334" s="48">
        <f t="shared" si="296"/>
        <v>105763422.07036993</v>
      </c>
    </row>
    <row r="6335" spans="1:7" x14ac:dyDescent="0.25">
      <c r="A6335" s="43" t="s">
        <v>308</v>
      </c>
      <c r="B6335" s="44">
        <v>43940.3125</v>
      </c>
      <c r="C6335" s="45">
        <f t="shared" si="294"/>
        <v>43940.532036622273</v>
      </c>
      <c r="D6335" s="46">
        <v>3.23</v>
      </c>
      <c r="E6335" s="46">
        <v>4130</v>
      </c>
      <c r="F6335" s="47">
        <f t="shared" si="295"/>
        <v>899.99999979045242</v>
      </c>
      <c r="G6335" s="48">
        <f t="shared" si="296"/>
        <v>105253718.75795771</v>
      </c>
    </row>
    <row r="6336" spans="1:7" x14ac:dyDescent="0.25">
      <c r="A6336" s="43" t="s">
        <v>308</v>
      </c>
      <c r="B6336" s="44">
        <v>43940.322916666664</v>
      </c>
      <c r="C6336" s="45">
        <f t="shared" si="294"/>
        <v>43940.542453288937</v>
      </c>
      <c r="D6336" s="46">
        <v>3.23</v>
      </c>
      <c r="E6336" s="46">
        <v>4130</v>
      </c>
      <c r="F6336" s="47">
        <f t="shared" si="295"/>
        <v>899.99999979045242</v>
      </c>
      <c r="G6336" s="48">
        <f t="shared" si="296"/>
        <v>105253718.75795771</v>
      </c>
    </row>
    <row r="6337" spans="1:7" x14ac:dyDescent="0.25">
      <c r="A6337" s="43" t="s">
        <v>308</v>
      </c>
      <c r="B6337" s="44">
        <v>43940.333333333336</v>
      </c>
      <c r="C6337" s="45">
        <f t="shared" si="294"/>
        <v>43940.553528892946</v>
      </c>
      <c r="D6337" s="46">
        <v>3.22</v>
      </c>
      <c r="E6337" s="46">
        <v>4110</v>
      </c>
      <c r="F6337" s="47">
        <f t="shared" si="295"/>
        <v>900.00000041909516</v>
      </c>
      <c r="G6337" s="48">
        <f t="shared" si="296"/>
        <v>104744015.59258324</v>
      </c>
    </row>
    <row r="6338" spans="1:7" x14ac:dyDescent="0.25">
      <c r="A6338" s="43" t="s">
        <v>308</v>
      </c>
      <c r="B6338" s="44">
        <v>43940.34375</v>
      </c>
      <c r="C6338" s="45">
        <f t="shared" ref="C6338:C6401" si="297">B6338+((13422*(1/E6338)+2.019)/24)</f>
        <v>43940.56394555961</v>
      </c>
      <c r="D6338" s="46">
        <v>3.22</v>
      </c>
      <c r="E6338" s="46">
        <v>4110</v>
      </c>
      <c r="F6338" s="47">
        <f t="shared" si="295"/>
        <v>899.99999979045242</v>
      </c>
      <c r="G6338" s="48">
        <f t="shared" si="296"/>
        <v>104744015.51942039</v>
      </c>
    </row>
    <row r="6339" spans="1:7" x14ac:dyDescent="0.25">
      <c r="A6339" s="43" t="s">
        <v>308</v>
      </c>
      <c r="B6339" s="44">
        <v>43940.354166666664</v>
      </c>
      <c r="C6339" s="45">
        <f t="shared" si="297"/>
        <v>43940.575027607985</v>
      </c>
      <c r="D6339" s="46">
        <v>3.21</v>
      </c>
      <c r="E6339" s="46">
        <v>4090</v>
      </c>
      <c r="F6339" s="47">
        <f t="shared" ref="F6339:F6402" si="298">CONVERT((B6339-B6338),"day","sec")</f>
        <v>899.99999979045242</v>
      </c>
      <c r="G6339" s="48">
        <f t="shared" si="296"/>
        <v>104234312.28088306</v>
      </c>
    </row>
    <row r="6340" spans="1:7" x14ac:dyDescent="0.25">
      <c r="A6340" s="43" t="s">
        <v>308</v>
      </c>
      <c r="B6340" s="44">
        <v>43940.364583333336</v>
      </c>
      <c r="C6340" s="45">
        <f t="shared" si="297"/>
        <v>43940.585444274657</v>
      </c>
      <c r="D6340" s="46">
        <v>3.21</v>
      </c>
      <c r="E6340" s="46">
        <v>4090</v>
      </c>
      <c r="F6340" s="47">
        <f t="shared" si="298"/>
        <v>900.00000041909516</v>
      </c>
      <c r="G6340" s="48">
        <f t="shared" ref="G6340:G6403" si="299">F6340*E6340*CONVERT(1,"ft^3","l")</f>
        <v>104234312.35368989</v>
      </c>
    </row>
    <row r="6341" spans="1:7" x14ac:dyDescent="0.25">
      <c r="A6341" s="43" t="s">
        <v>308</v>
      </c>
      <c r="B6341" s="44">
        <v>43940.375</v>
      </c>
      <c r="C6341" s="45">
        <f t="shared" si="297"/>
        <v>43940.596871305417</v>
      </c>
      <c r="D6341" s="46">
        <v>3.2</v>
      </c>
      <c r="E6341" s="46">
        <v>4060</v>
      </c>
      <c r="F6341" s="47">
        <f t="shared" si="298"/>
        <v>899.99999979045242</v>
      </c>
      <c r="G6341" s="48">
        <f t="shared" si="299"/>
        <v>103469757.42307708</v>
      </c>
    </row>
    <row r="6342" spans="1:7" x14ac:dyDescent="0.25">
      <c r="A6342" s="43" t="s">
        <v>308</v>
      </c>
      <c r="B6342" s="44">
        <v>43940.385416666664</v>
      </c>
      <c r="C6342" s="45">
        <f t="shared" si="297"/>
        <v>43940.607287972081</v>
      </c>
      <c r="D6342" s="46">
        <v>3.2</v>
      </c>
      <c r="E6342" s="46">
        <v>4060</v>
      </c>
      <c r="F6342" s="47">
        <f t="shared" si="298"/>
        <v>899.99999979045242</v>
      </c>
      <c r="G6342" s="48">
        <f t="shared" si="299"/>
        <v>103469757.42307708</v>
      </c>
    </row>
    <row r="6343" spans="1:7" x14ac:dyDescent="0.25">
      <c r="A6343" s="43" t="s">
        <v>308</v>
      </c>
      <c r="B6343" s="44">
        <v>43940.395833333336</v>
      </c>
      <c r="C6343" s="45">
        <f t="shared" si="297"/>
        <v>43940.618386551156</v>
      </c>
      <c r="D6343" s="46">
        <v>3.19</v>
      </c>
      <c r="E6343" s="46">
        <v>4040</v>
      </c>
      <c r="F6343" s="47">
        <f t="shared" si="298"/>
        <v>900.00000041909516</v>
      </c>
      <c r="G6343" s="48">
        <f t="shared" si="299"/>
        <v>102960054.25645651</v>
      </c>
    </row>
    <row r="6344" spans="1:7" x14ac:dyDescent="0.25">
      <c r="A6344" s="43" t="s">
        <v>308</v>
      </c>
      <c r="B6344" s="44">
        <v>43940.40625</v>
      </c>
      <c r="C6344" s="45">
        <f t="shared" si="297"/>
        <v>43940.62880321782</v>
      </c>
      <c r="D6344" s="46">
        <v>3.19</v>
      </c>
      <c r="E6344" s="46">
        <v>4040</v>
      </c>
      <c r="F6344" s="47">
        <f t="shared" si="298"/>
        <v>899.99999979045242</v>
      </c>
      <c r="G6344" s="48">
        <f t="shared" si="299"/>
        <v>102960054.18453975</v>
      </c>
    </row>
    <row r="6345" spans="1:7" x14ac:dyDescent="0.25">
      <c r="A6345" s="43" t="s">
        <v>308</v>
      </c>
      <c r="B6345" s="44">
        <v>43940.416666666664</v>
      </c>
      <c r="C6345" s="45">
        <f t="shared" si="297"/>
        <v>43940.639908582089</v>
      </c>
      <c r="D6345" s="46">
        <v>3.18</v>
      </c>
      <c r="E6345" s="46">
        <v>4020</v>
      </c>
      <c r="F6345" s="47">
        <f t="shared" si="298"/>
        <v>899.99999979045242</v>
      </c>
      <c r="G6345" s="48">
        <f t="shared" si="299"/>
        <v>102450350.94600242</v>
      </c>
    </row>
    <row r="6346" spans="1:7" x14ac:dyDescent="0.25">
      <c r="A6346" s="43" t="s">
        <v>308</v>
      </c>
      <c r="B6346" s="44">
        <v>43940.427083333336</v>
      </c>
      <c r="C6346" s="45">
        <f t="shared" si="297"/>
        <v>43940.65032524876</v>
      </c>
      <c r="D6346" s="46">
        <v>3.18</v>
      </c>
      <c r="E6346" s="46">
        <v>4020</v>
      </c>
      <c r="F6346" s="47">
        <f t="shared" si="298"/>
        <v>900.00000041909516</v>
      </c>
      <c r="G6346" s="48">
        <f t="shared" si="299"/>
        <v>102450351.01756316</v>
      </c>
    </row>
    <row r="6347" spans="1:7" x14ac:dyDescent="0.25">
      <c r="A6347" s="43" t="s">
        <v>308</v>
      </c>
      <c r="B6347" s="44">
        <v>43940.4375</v>
      </c>
      <c r="C6347" s="45">
        <f t="shared" si="297"/>
        <v>43940.661437499999</v>
      </c>
      <c r="D6347" s="46">
        <v>3.17</v>
      </c>
      <c r="E6347" s="46">
        <v>4000</v>
      </c>
      <c r="F6347" s="47">
        <f t="shared" si="298"/>
        <v>899.99999979045242</v>
      </c>
      <c r="G6347" s="48">
        <f t="shared" si="299"/>
        <v>101940647.7074651</v>
      </c>
    </row>
    <row r="6348" spans="1:7" x14ac:dyDescent="0.25">
      <c r="A6348" s="43" t="s">
        <v>308</v>
      </c>
      <c r="B6348" s="44">
        <v>43940.447916666664</v>
      </c>
      <c r="C6348" s="45">
        <f t="shared" si="297"/>
        <v>43940.672556742044</v>
      </c>
      <c r="D6348" s="46">
        <v>3.16</v>
      </c>
      <c r="E6348" s="46">
        <v>3980</v>
      </c>
      <c r="F6348" s="47">
        <f t="shared" si="298"/>
        <v>899.99999979045242</v>
      </c>
      <c r="G6348" s="48">
        <f t="shared" si="299"/>
        <v>101430944.46892777</v>
      </c>
    </row>
    <row r="6349" spans="1:7" x14ac:dyDescent="0.25">
      <c r="A6349" s="43" t="s">
        <v>308</v>
      </c>
      <c r="B6349" s="44">
        <v>43940.458333333336</v>
      </c>
      <c r="C6349" s="45">
        <f t="shared" si="297"/>
        <v>43940.682973408715</v>
      </c>
      <c r="D6349" s="46">
        <v>3.16</v>
      </c>
      <c r="E6349" s="46">
        <v>3980</v>
      </c>
      <c r="F6349" s="47">
        <f t="shared" si="298"/>
        <v>900.00000041909516</v>
      </c>
      <c r="G6349" s="48">
        <f t="shared" si="299"/>
        <v>101430944.53977647</v>
      </c>
    </row>
    <row r="6350" spans="1:7" x14ac:dyDescent="0.25">
      <c r="A6350" s="43" t="s">
        <v>308</v>
      </c>
      <c r="B6350" s="44">
        <v>43940.46875</v>
      </c>
      <c r="C6350" s="45">
        <f t="shared" si="297"/>
        <v>43940.694457278478</v>
      </c>
      <c r="D6350" s="46">
        <v>3.15</v>
      </c>
      <c r="E6350" s="46">
        <v>3950</v>
      </c>
      <c r="F6350" s="47">
        <f t="shared" si="298"/>
        <v>899.99999979045242</v>
      </c>
      <c r="G6350" s="48">
        <f t="shared" si="299"/>
        <v>100666389.61112179</v>
      </c>
    </row>
    <row r="6351" spans="1:7" x14ac:dyDescent="0.25">
      <c r="A6351" s="43" t="s">
        <v>308</v>
      </c>
      <c r="B6351" s="44">
        <v>43940.479166666664</v>
      </c>
      <c r="C6351" s="45">
        <f t="shared" si="297"/>
        <v>43940.704873945142</v>
      </c>
      <c r="D6351" s="46">
        <v>3.15</v>
      </c>
      <c r="E6351" s="46">
        <v>3950</v>
      </c>
      <c r="F6351" s="47">
        <f t="shared" si="298"/>
        <v>899.99999979045242</v>
      </c>
      <c r="G6351" s="48">
        <f t="shared" si="299"/>
        <v>100666389.61112179</v>
      </c>
    </row>
    <row r="6352" spans="1:7" x14ac:dyDescent="0.25">
      <c r="A6352" s="43" t="s">
        <v>308</v>
      </c>
      <c r="B6352" s="44">
        <v>43940.489583333336</v>
      </c>
      <c r="C6352" s="45">
        <f t="shared" si="297"/>
        <v>43940.716011132317</v>
      </c>
      <c r="D6352" s="46">
        <v>3.14</v>
      </c>
      <c r="E6352" s="46">
        <v>3930</v>
      </c>
      <c r="F6352" s="47">
        <f t="shared" si="298"/>
        <v>900.00000041909516</v>
      </c>
      <c r="G6352" s="48">
        <f t="shared" si="299"/>
        <v>100156686.44254309</v>
      </c>
    </row>
    <row r="6353" spans="1:7" x14ac:dyDescent="0.25">
      <c r="A6353" s="43" t="s">
        <v>308</v>
      </c>
      <c r="B6353" s="44">
        <v>43940.5</v>
      </c>
      <c r="C6353" s="45">
        <f t="shared" si="297"/>
        <v>43940.72715569054</v>
      </c>
      <c r="D6353" s="46">
        <v>3.13</v>
      </c>
      <c r="E6353" s="46">
        <v>3910</v>
      </c>
      <c r="F6353" s="47">
        <f t="shared" si="298"/>
        <v>899.99999979045242</v>
      </c>
      <c r="G6353" s="48">
        <f t="shared" si="299"/>
        <v>99646983.134047136</v>
      </c>
    </row>
    <row r="6354" spans="1:7" x14ac:dyDescent="0.25">
      <c r="A6354" s="43" t="s">
        <v>308</v>
      </c>
      <c r="B6354" s="44">
        <v>43940.510416666664</v>
      </c>
      <c r="C6354" s="45">
        <f t="shared" si="297"/>
        <v>43940.737572357204</v>
      </c>
      <c r="D6354" s="46">
        <v>3.13</v>
      </c>
      <c r="E6354" s="46">
        <v>3910</v>
      </c>
      <c r="F6354" s="47">
        <f t="shared" si="298"/>
        <v>899.99999979045242</v>
      </c>
      <c r="G6354" s="48">
        <f t="shared" si="299"/>
        <v>99646983.134047136</v>
      </c>
    </row>
    <row r="6355" spans="1:7" x14ac:dyDescent="0.25">
      <c r="A6355" s="43" t="s">
        <v>308</v>
      </c>
      <c r="B6355" s="44">
        <v>43940.520833333336</v>
      </c>
      <c r="C6355" s="45">
        <f t="shared" si="297"/>
        <v>43940.748724400175</v>
      </c>
      <c r="D6355" s="46">
        <v>3.12</v>
      </c>
      <c r="E6355" s="46">
        <v>3890</v>
      </c>
      <c r="F6355" s="47">
        <f t="shared" si="298"/>
        <v>900.00000041909516</v>
      </c>
      <c r="G6355" s="48">
        <f t="shared" si="299"/>
        <v>99137279.964756399</v>
      </c>
    </row>
    <row r="6356" spans="1:7" x14ac:dyDescent="0.25">
      <c r="A6356" s="43" t="s">
        <v>308</v>
      </c>
      <c r="B6356" s="44">
        <v>43940.53125</v>
      </c>
      <c r="C6356" s="45">
        <f t="shared" si="297"/>
        <v>43940.759141066839</v>
      </c>
      <c r="D6356" s="46">
        <v>3.12</v>
      </c>
      <c r="E6356" s="46">
        <v>3890</v>
      </c>
      <c r="F6356" s="47">
        <f t="shared" si="298"/>
        <v>899.99999979045242</v>
      </c>
      <c r="G6356" s="48">
        <f t="shared" si="299"/>
        <v>99137279.895509809</v>
      </c>
    </row>
    <row r="6357" spans="1:7" x14ac:dyDescent="0.25">
      <c r="A6357" s="43" t="s">
        <v>308</v>
      </c>
      <c r="B6357" s="44">
        <v>43940.541666666664</v>
      </c>
      <c r="C6357" s="45">
        <f t="shared" si="297"/>
        <v>43940.770300710588</v>
      </c>
      <c r="D6357" s="46">
        <v>3.11</v>
      </c>
      <c r="E6357" s="46">
        <v>3870</v>
      </c>
      <c r="F6357" s="47">
        <f t="shared" si="298"/>
        <v>899.99999979045242</v>
      </c>
      <c r="G6357" s="48">
        <f t="shared" si="299"/>
        <v>98627576.656972483</v>
      </c>
    </row>
    <row r="6358" spans="1:7" x14ac:dyDescent="0.25">
      <c r="A6358" s="43" t="s">
        <v>308</v>
      </c>
      <c r="B6358" s="44">
        <v>43940.552083333336</v>
      </c>
      <c r="C6358" s="45">
        <f t="shared" si="297"/>
        <v>43940.781468073597</v>
      </c>
      <c r="D6358" s="46">
        <v>3.1</v>
      </c>
      <c r="E6358" s="46">
        <v>3850</v>
      </c>
      <c r="F6358" s="47">
        <f t="shared" si="298"/>
        <v>900.00000041909516</v>
      </c>
      <c r="G6358" s="48">
        <f t="shared" si="299"/>
        <v>98117873.486969694</v>
      </c>
    </row>
    <row r="6359" spans="1:7" x14ac:dyDescent="0.25">
      <c r="A6359" s="43" t="s">
        <v>308</v>
      </c>
      <c r="B6359" s="44">
        <v>43940.5625</v>
      </c>
      <c r="C6359" s="45">
        <f t="shared" si="297"/>
        <v>43940.791884740262</v>
      </c>
      <c r="D6359" s="46">
        <v>3.1</v>
      </c>
      <c r="E6359" s="46">
        <v>3850</v>
      </c>
      <c r="F6359" s="47">
        <f t="shared" si="298"/>
        <v>899.99999979045242</v>
      </c>
      <c r="G6359" s="48">
        <f t="shared" si="299"/>
        <v>98117873.418435156</v>
      </c>
    </row>
    <row r="6360" spans="1:7" x14ac:dyDescent="0.25">
      <c r="A6360" s="43" t="s">
        <v>308</v>
      </c>
      <c r="B6360" s="44">
        <v>43940.572916666664</v>
      </c>
      <c r="C6360" s="45">
        <f t="shared" si="297"/>
        <v>43940.803442190227</v>
      </c>
      <c r="D6360" s="46">
        <v>3.09</v>
      </c>
      <c r="E6360" s="46">
        <v>3820</v>
      </c>
      <c r="F6360" s="47">
        <f t="shared" si="298"/>
        <v>899.99999979045242</v>
      </c>
      <c r="G6360" s="48">
        <f t="shared" si="299"/>
        <v>97353318.560629174</v>
      </c>
    </row>
    <row r="6361" spans="1:7" x14ac:dyDescent="0.25">
      <c r="A6361" s="43" t="s">
        <v>308</v>
      </c>
      <c r="B6361" s="44">
        <v>43940.583333333336</v>
      </c>
      <c r="C6361" s="45">
        <f t="shared" si="297"/>
        <v>43940.814629385968</v>
      </c>
      <c r="D6361" s="46">
        <v>3.08</v>
      </c>
      <c r="E6361" s="46">
        <v>3800</v>
      </c>
      <c r="F6361" s="47">
        <f t="shared" si="298"/>
        <v>900.00000041909516</v>
      </c>
      <c r="G6361" s="48">
        <f t="shared" si="299"/>
        <v>96843615.389736325</v>
      </c>
    </row>
    <row r="6362" spans="1:7" x14ac:dyDescent="0.25">
      <c r="A6362" s="43" t="s">
        <v>308</v>
      </c>
      <c r="B6362" s="44">
        <v>43940.59375</v>
      </c>
      <c r="C6362" s="45">
        <f t="shared" si="297"/>
        <v>43940.825824735453</v>
      </c>
      <c r="D6362" s="46">
        <v>3.07</v>
      </c>
      <c r="E6362" s="46">
        <v>3780</v>
      </c>
      <c r="F6362" s="47">
        <f t="shared" si="298"/>
        <v>899.99999979045242</v>
      </c>
      <c r="G6362" s="48">
        <f t="shared" si="299"/>
        <v>96333912.083554521</v>
      </c>
    </row>
    <row r="6363" spans="1:7" x14ac:dyDescent="0.25">
      <c r="A6363" s="43" t="s">
        <v>308</v>
      </c>
      <c r="B6363" s="44">
        <v>43940.604166666664</v>
      </c>
      <c r="C6363" s="45">
        <f t="shared" si="297"/>
        <v>43940.835462719297</v>
      </c>
      <c r="D6363" s="46">
        <v>3.08</v>
      </c>
      <c r="E6363" s="46">
        <v>3800</v>
      </c>
      <c r="F6363" s="47">
        <f t="shared" si="298"/>
        <v>899.99999979045242</v>
      </c>
      <c r="G6363" s="48">
        <f t="shared" si="299"/>
        <v>96843615.322091848</v>
      </c>
    </row>
    <row r="6364" spans="1:7" x14ac:dyDescent="0.25">
      <c r="A6364" s="43" t="s">
        <v>308</v>
      </c>
      <c r="B6364" s="44">
        <v>43940.614583333336</v>
      </c>
      <c r="C6364" s="45">
        <f t="shared" si="297"/>
        <v>43940.847445035462</v>
      </c>
      <c r="D6364" s="46">
        <v>3.06</v>
      </c>
      <c r="E6364" s="46">
        <v>3760</v>
      </c>
      <c r="F6364" s="47">
        <f t="shared" si="298"/>
        <v>900.00000041909516</v>
      </c>
      <c r="G6364" s="48">
        <f t="shared" si="299"/>
        <v>95824208.911949635</v>
      </c>
    </row>
    <row r="6365" spans="1:7" x14ac:dyDescent="0.25">
      <c r="A6365" s="43" t="s">
        <v>308</v>
      </c>
      <c r="B6365" s="44">
        <v>43940.625</v>
      </c>
      <c r="C6365" s="45">
        <f t="shared" si="297"/>
        <v>43940.857861702127</v>
      </c>
      <c r="D6365" s="46">
        <v>3.06</v>
      </c>
      <c r="E6365" s="46">
        <v>3760</v>
      </c>
      <c r="F6365" s="47">
        <f t="shared" si="298"/>
        <v>899.99999979045242</v>
      </c>
      <c r="G6365" s="48">
        <f t="shared" si="299"/>
        <v>95824208.845017195</v>
      </c>
    </row>
    <row r="6366" spans="1:7" x14ac:dyDescent="0.25">
      <c r="A6366" s="43" t="s">
        <v>308</v>
      </c>
      <c r="B6366" s="44">
        <v>43940.635416666664</v>
      </c>
      <c r="C6366" s="45">
        <f t="shared" si="297"/>
        <v>43940.869073752227</v>
      </c>
      <c r="D6366" s="46">
        <v>3.05</v>
      </c>
      <c r="E6366" s="46">
        <v>3740</v>
      </c>
      <c r="F6366" s="47">
        <f t="shared" si="298"/>
        <v>899.99999979045242</v>
      </c>
      <c r="G6366" s="48">
        <f t="shared" si="299"/>
        <v>95314505.606479868</v>
      </c>
    </row>
    <row r="6367" spans="1:7" x14ac:dyDescent="0.25">
      <c r="A6367" s="43" t="s">
        <v>308</v>
      </c>
      <c r="B6367" s="44">
        <v>43940.645833333336</v>
      </c>
      <c r="C6367" s="45">
        <f t="shared" si="297"/>
        <v>43940.880294354843</v>
      </c>
      <c r="D6367" s="46">
        <v>3.04</v>
      </c>
      <c r="E6367" s="46">
        <v>3720</v>
      </c>
      <c r="F6367" s="47">
        <f t="shared" si="298"/>
        <v>900.00000041909516</v>
      </c>
      <c r="G6367" s="48">
        <f t="shared" si="299"/>
        <v>94804802.43416293</v>
      </c>
    </row>
    <row r="6368" spans="1:7" x14ac:dyDescent="0.25">
      <c r="A6368" s="43" t="s">
        <v>308</v>
      </c>
      <c r="B6368" s="44">
        <v>43940.65625</v>
      </c>
      <c r="C6368" s="45">
        <f t="shared" si="297"/>
        <v>43940.89152364865</v>
      </c>
      <c r="D6368" s="46">
        <v>3.03</v>
      </c>
      <c r="E6368" s="46">
        <v>3700</v>
      </c>
      <c r="F6368" s="47">
        <f t="shared" si="298"/>
        <v>899.99999979045242</v>
      </c>
      <c r="G6368" s="48">
        <f t="shared" si="299"/>
        <v>94295099.129405215</v>
      </c>
    </row>
    <row r="6369" spans="1:7" x14ac:dyDescent="0.25">
      <c r="A6369" s="43" t="s">
        <v>308</v>
      </c>
      <c r="B6369" s="44">
        <v>43940.697916666664</v>
      </c>
      <c r="C6369" s="45">
        <f t="shared" si="297"/>
        <v>43940.936105027547</v>
      </c>
      <c r="D6369" s="46">
        <v>3</v>
      </c>
      <c r="E6369" s="46">
        <v>3630</v>
      </c>
      <c r="F6369" s="47">
        <f t="shared" si="298"/>
        <v>3599.9999997904524</v>
      </c>
      <c r="G6369" s="48">
        <f t="shared" si="299"/>
        <v>370044551.24271661</v>
      </c>
    </row>
    <row r="6370" spans="1:7" x14ac:dyDescent="0.25">
      <c r="A6370" s="43" t="s">
        <v>308</v>
      </c>
      <c r="B6370" s="44">
        <v>43940.708333333336</v>
      </c>
      <c r="C6370" s="45">
        <f t="shared" si="297"/>
        <v>43940.946521694219</v>
      </c>
      <c r="D6370" s="46">
        <v>3</v>
      </c>
      <c r="E6370" s="46">
        <v>3630</v>
      </c>
      <c r="F6370" s="47">
        <f t="shared" si="298"/>
        <v>900.00000041909516</v>
      </c>
      <c r="G6370" s="48">
        <f t="shared" si="299"/>
        <v>92511137.859142855</v>
      </c>
    </row>
    <row r="6371" spans="1:7" x14ac:dyDescent="0.25">
      <c r="A6371" s="43" t="s">
        <v>308</v>
      </c>
      <c r="B6371" s="44">
        <v>43940.71875</v>
      </c>
      <c r="C6371" s="45">
        <f t="shared" si="297"/>
        <v>43940.957791897505</v>
      </c>
      <c r="D6371" s="46">
        <v>2.99</v>
      </c>
      <c r="E6371" s="46">
        <v>3610</v>
      </c>
      <c r="F6371" s="47">
        <f t="shared" si="298"/>
        <v>899.99999979045242</v>
      </c>
      <c r="G6371" s="48">
        <f t="shared" si="299"/>
        <v>92001434.555987254</v>
      </c>
    </row>
    <row r="6372" spans="1:7" x14ac:dyDescent="0.25">
      <c r="A6372" s="43" t="s">
        <v>308</v>
      </c>
      <c r="B6372" s="44">
        <v>43940.729166666664</v>
      </c>
      <c r="C6372" s="45">
        <f t="shared" si="297"/>
        <v>43940.968208564169</v>
      </c>
      <c r="D6372" s="46">
        <v>2.99</v>
      </c>
      <c r="E6372" s="46">
        <v>3610</v>
      </c>
      <c r="F6372" s="47">
        <f t="shared" si="298"/>
        <v>899.99999979045242</v>
      </c>
      <c r="G6372" s="48">
        <f t="shared" si="299"/>
        <v>92001434.555987254</v>
      </c>
    </row>
    <row r="6373" spans="1:7" x14ac:dyDescent="0.25">
      <c r="A6373" s="43" t="s">
        <v>308</v>
      </c>
      <c r="B6373" s="44">
        <v>43940.739583333336</v>
      </c>
      <c r="C6373" s="45">
        <f t="shared" si="297"/>
        <v>43940.979488277626</v>
      </c>
      <c r="D6373" s="46">
        <v>2.98</v>
      </c>
      <c r="E6373" s="46">
        <v>3590</v>
      </c>
      <c r="F6373" s="47">
        <f t="shared" si="298"/>
        <v>900.00000041909516</v>
      </c>
      <c r="G6373" s="48">
        <f t="shared" si="299"/>
        <v>91491731.381356165</v>
      </c>
    </row>
    <row r="6374" spans="1:7" x14ac:dyDescent="0.25">
      <c r="A6374" s="43" t="s">
        <v>308</v>
      </c>
      <c r="B6374" s="44">
        <v>43940.75</v>
      </c>
      <c r="C6374" s="45">
        <f t="shared" si="297"/>
        <v>43940.990777661063</v>
      </c>
      <c r="D6374" s="46">
        <v>2.97</v>
      </c>
      <c r="E6374" s="46">
        <v>3570</v>
      </c>
      <c r="F6374" s="47">
        <f t="shared" si="298"/>
        <v>899.99999979045242</v>
      </c>
      <c r="G6374" s="48">
        <f t="shared" si="299"/>
        <v>90982028.078912601</v>
      </c>
    </row>
    <row r="6375" spans="1:7" x14ac:dyDescent="0.25">
      <c r="A6375" s="43" t="s">
        <v>308</v>
      </c>
      <c r="B6375" s="44">
        <v>43940.760416666664</v>
      </c>
      <c r="C6375" s="45">
        <f t="shared" si="297"/>
        <v>43941.001194327728</v>
      </c>
      <c r="D6375" s="46">
        <v>2.97</v>
      </c>
      <c r="E6375" s="46">
        <v>3570</v>
      </c>
      <c r="F6375" s="47">
        <f t="shared" si="298"/>
        <v>899.99999979045242</v>
      </c>
      <c r="G6375" s="48">
        <f t="shared" si="299"/>
        <v>90982028.078912601</v>
      </c>
    </row>
    <row r="6376" spans="1:7" x14ac:dyDescent="0.25">
      <c r="A6376" s="43" t="s">
        <v>308</v>
      </c>
      <c r="B6376" s="44">
        <v>43940.770833333336</v>
      </c>
      <c r="C6376" s="45">
        <f t="shared" si="297"/>
        <v>43941.013386095372</v>
      </c>
      <c r="D6376" s="46">
        <v>2.95</v>
      </c>
      <c r="E6376" s="46">
        <v>3530</v>
      </c>
      <c r="F6376" s="47">
        <f t="shared" si="298"/>
        <v>900.00000041909516</v>
      </c>
      <c r="G6376" s="48">
        <f t="shared" si="299"/>
        <v>89962621.664676115</v>
      </c>
    </row>
    <row r="6377" spans="1:7" x14ac:dyDescent="0.25">
      <c r="A6377" s="43" t="s">
        <v>308</v>
      </c>
      <c r="B6377" s="44">
        <v>43940.78125</v>
      </c>
      <c r="C6377" s="45">
        <f t="shared" si="297"/>
        <v>43941.023802762036</v>
      </c>
      <c r="D6377" s="46">
        <v>2.95</v>
      </c>
      <c r="E6377" s="46">
        <v>3530</v>
      </c>
      <c r="F6377" s="47">
        <f t="shared" si="298"/>
        <v>899.99999979045242</v>
      </c>
      <c r="G6377" s="48">
        <f t="shared" si="299"/>
        <v>89962621.601837948</v>
      </c>
    </row>
    <row r="6378" spans="1:7" x14ac:dyDescent="0.25">
      <c r="A6378" s="43" t="s">
        <v>308</v>
      </c>
      <c r="B6378" s="44">
        <v>43940.791666666664</v>
      </c>
      <c r="C6378" s="45">
        <f t="shared" si="297"/>
        <v>43941.035122150992</v>
      </c>
      <c r="D6378" s="46">
        <v>2.94</v>
      </c>
      <c r="E6378" s="46">
        <v>3510</v>
      </c>
      <c r="F6378" s="47">
        <f t="shared" si="298"/>
        <v>899.99999979045242</v>
      </c>
      <c r="G6378" s="48">
        <f t="shared" si="299"/>
        <v>89452918.363300622</v>
      </c>
    </row>
    <row r="6379" spans="1:7" x14ac:dyDescent="0.25">
      <c r="A6379" s="43" t="s">
        <v>308</v>
      </c>
      <c r="B6379" s="44">
        <v>43940.802083333336</v>
      </c>
      <c r="C6379" s="45">
        <f t="shared" si="297"/>
        <v>43941.046451886345</v>
      </c>
      <c r="D6379" s="46">
        <v>2.93</v>
      </c>
      <c r="E6379" s="46">
        <v>3490</v>
      </c>
      <c r="F6379" s="47">
        <f t="shared" si="298"/>
        <v>900.00000041909516</v>
      </c>
      <c r="G6379" s="48">
        <f t="shared" si="299"/>
        <v>88943215.18688941</v>
      </c>
    </row>
    <row r="6380" spans="1:7" x14ac:dyDescent="0.25">
      <c r="A6380" s="43" t="s">
        <v>308</v>
      </c>
      <c r="B6380" s="44">
        <v>43940.8125</v>
      </c>
      <c r="C6380" s="45">
        <f t="shared" si="297"/>
        <v>43941.057792146974</v>
      </c>
      <c r="D6380" s="46">
        <v>2.92</v>
      </c>
      <c r="E6380" s="46">
        <v>3470</v>
      </c>
      <c r="F6380" s="47">
        <f t="shared" si="298"/>
        <v>899.99999979045242</v>
      </c>
      <c r="G6380" s="48">
        <f t="shared" si="299"/>
        <v>88433511.886225969</v>
      </c>
    </row>
    <row r="6381" spans="1:7" x14ac:dyDescent="0.25">
      <c r="A6381" s="43" t="s">
        <v>308</v>
      </c>
      <c r="B6381" s="44">
        <v>43940.822916666664</v>
      </c>
      <c r="C6381" s="45">
        <f t="shared" si="297"/>
        <v>43941.069143115943</v>
      </c>
      <c r="D6381" s="46">
        <v>2.91</v>
      </c>
      <c r="E6381" s="46">
        <v>3450</v>
      </c>
      <c r="F6381" s="47">
        <f t="shared" si="298"/>
        <v>899.99999979045242</v>
      </c>
      <c r="G6381" s="48">
        <f t="shared" si="299"/>
        <v>87923808.647688642</v>
      </c>
    </row>
    <row r="6382" spans="1:7" x14ac:dyDescent="0.25">
      <c r="A6382" s="43" t="s">
        <v>308</v>
      </c>
      <c r="B6382" s="44">
        <v>43940.833333333336</v>
      </c>
      <c r="C6382" s="45">
        <f t="shared" si="297"/>
        <v>43941.079559782615</v>
      </c>
      <c r="D6382" s="46">
        <v>2.91</v>
      </c>
      <c r="E6382" s="46">
        <v>3450</v>
      </c>
      <c r="F6382" s="47">
        <f t="shared" si="298"/>
        <v>900.00000041909516</v>
      </c>
      <c r="G6382" s="48">
        <f t="shared" si="299"/>
        <v>87923808.70910272</v>
      </c>
    </row>
    <row r="6383" spans="1:7" x14ac:dyDescent="0.25">
      <c r="A6383" s="43" t="s">
        <v>308</v>
      </c>
      <c r="B6383" s="44">
        <v>43940.84375</v>
      </c>
      <c r="C6383" s="45">
        <f t="shared" si="297"/>
        <v>43941.090921647228</v>
      </c>
      <c r="D6383" s="46">
        <v>2.9</v>
      </c>
      <c r="E6383" s="46">
        <v>3430</v>
      </c>
      <c r="F6383" s="47">
        <f t="shared" si="298"/>
        <v>899.99999979045242</v>
      </c>
      <c r="G6383" s="48">
        <f t="shared" si="299"/>
        <v>87414105.409151316</v>
      </c>
    </row>
    <row r="6384" spans="1:7" x14ac:dyDescent="0.25">
      <c r="A6384" s="43" t="s">
        <v>308</v>
      </c>
      <c r="B6384" s="44">
        <v>43940.854166666664</v>
      </c>
      <c r="C6384" s="45">
        <f t="shared" si="297"/>
        <v>43941.101338313892</v>
      </c>
      <c r="D6384" s="46">
        <v>2.9</v>
      </c>
      <c r="E6384" s="46">
        <v>3430</v>
      </c>
      <c r="F6384" s="47">
        <f t="shared" si="298"/>
        <v>899.99999979045242</v>
      </c>
      <c r="G6384" s="48">
        <f t="shared" si="299"/>
        <v>87414105.409151316</v>
      </c>
    </row>
    <row r="6385" spans="1:7" x14ac:dyDescent="0.25">
      <c r="A6385" s="43" t="s">
        <v>308</v>
      </c>
      <c r="B6385" s="44">
        <v>43940.864583333336</v>
      </c>
      <c r="C6385" s="45">
        <f t="shared" si="297"/>
        <v>43941.112711265887</v>
      </c>
      <c r="D6385" s="46">
        <v>2.89</v>
      </c>
      <c r="E6385" s="46">
        <v>3410</v>
      </c>
      <c r="F6385" s="47">
        <f t="shared" si="298"/>
        <v>900.00000041909516</v>
      </c>
      <c r="G6385" s="48">
        <f t="shared" si="299"/>
        <v>86904402.231316015</v>
      </c>
    </row>
    <row r="6386" spans="1:7" x14ac:dyDescent="0.25">
      <c r="A6386" s="43" t="s">
        <v>308</v>
      </c>
      <c r="B6386" s="44">
        <v>43940.875</v>
      </c>
      <c r="C6386" s="45">
        <f t="shared" si="297"/>
        <v>43941.123127932551</v>
      </c>
      <c r="D6386" s="46">
        <v>2.89</v>
      </c>
      <c r="E6386" s="46">
        <v>3410</v>
      </c>
      <c r="F6386" s="47">
        <f t="shared" si="298"/>
        <v>899.99999979045242</v>
      </c>
      <c r="G6386" s="48">
        <f t="shared" si="299"/>
        <v>86904402.170613989</v>
      </c>
    </row>
    <row r="6387" spans="1:7" x14ac:dyDescent="0.25">
      <c r="A6387" s="43" t="s">
        <v>308</v>
      </c>
      <c r="B6387" s="44">
        <v>43940.885416666664</v>
      </c>
      <c r="C6387" s="45">
        <f t="shared" si="297"/>
        <v>43941.133544599215</v>
      </c>
      <c r="D6387" s="46">
        <v>2.89</v>
      </c>
      <c r="E6387" s="46">
        <v>3410</v>
      </c>
      <c r="F6387" s="47">
        <f t="shared" si="298"/>
        <v>899.99999979045242</v>
      </c>
      <c r="G6387" s="48">
        <f t="shared" si="299"/>
        <v>86904402.170613989</v>
      </c>
    </row>
    <row r="6388" spans="1:7" x14ac:dyDescent="0.25">
      <c r="A6388" s="43" t="s">
        <v>308</v>
      </c>
      <c r="B6388" s="44">
        <v>43940.895833333336</v>
      </c>
      <c r="C6388" s="45">
        <f t="shared" si="297"/>
        <v>43941.144928834809</v>
      </c>
      <c r="D6388" s="46">
        <v>2.88</v>
      </c>
      <c r="E6388" s="46">
        <v>3390</v>
      </c>
      <c r="F6388" s="47">
        <f t="shared" si="298"/>
        <v>900.00000041909516</v>
      </c>
      <c r="G6388" s="48">
        <f t="shared" si="299"/>
        <v>86394698.99242267</v>
      </c>
    </row>
    <row r="6389" spans="1:7" x14ac:dyDescent="0.25">
      <c r="A6389" s="43" t="s">
        <v>308</v>
      </c>
      <c r="B6389" s="44">
        <v>43940.90625</v>
      </c>
      <c r="C6389" s="45">
        <f t="shared" si="297"/>
        <v>43941.156324554897</v>
      </c>
      <c r="D6389" s="46">
        <v>2.87</v>
      </c>
      <c r="E6389" s="46">
        <v>3370</v>
      </c>
      <c r="F6389" s="47">
        <f t="shared" si="298"/>
        <v>899.99999979045242</v>
      </c>
      <c r="G6389" s="48">
        <f t="shared" si="299"/>
        <v>85884995.693539351</v>
      </c>
    </row>
    <row r="6390" spans="1:7" x14ac:dyDescent="0.25">
      <c r="A6390" s="43" t="s">
        <v>308</v>
      </c>
      <c r="B6390" s="44">
        <v>43940.916666666664</v>
      </c>
      <c r="C6390" s="45">
        <f t="shared" si="297"/>
        <v>43941.166741221561</v>
      </c>
      <c r="D6390" s="46">
        <v>2.87</v>
      </c>
      <c r="E6390" s="46">
        <v>3370</v>
      </c>
      <c r="F6390" s="47">
        <f t="shared" si="298"/>
        <v>899.99999979045242</v>
      </c>
      <c r="G6390" s="48">
        <f t="shared" si="299"/>
        <v>85884995.693539351</v>
      </c>
    </row>
    <row r="6391" spans="1:7" x14ac:dyDescent="0.25">
      <c r="A6391" s="43" t="s">
        <v>308</v>
      </c>
      <c r="B6391" s="44">
        <v>43940.927083333336</v>
      </c>
      <c r="C6391" s="45">
        <f t="shared" si="297"/>
        <v>43941.177157888233</v>
      </c>
      <c r="D6391" s="46">
        <v>2.87</v>
      </c>
      <c r="E6391" s="46">
        <v>3370</v>
      </c>
      <c r="F6391" s="47">
        <f t="shared" si="298"/>
        <v>900.00000041909516</v>
      </c>
      <c r="G6391" s="48">
        <f t="shared" si="299"/>
        <v>85884995.753529325</v>
      </c>
    </row>
    <row r="6392" spans="1:7" x14ac:dyDescent="0.25">
      <c r="A6392" s="43" t="s">
        <v>308</v>
      </c>
      <c r="B6392" s="44">
        <v>43940.9375</v>
      </c>
      <c r="C6392" s="45">
        <f t="shared" si="297"/>
        <v>43941.188565298507</v>
      </c>
      <c r="D6392" s="46">
        <v>2.86</v>
      </c>
      <c r="E6392" s="46">
        <v>3350</v>
      </c>
      <c r="F6392" s="47">
        <f t="shared" si="298"/>
        <v>899.99999979045242</v>
      </c>
      <c r="G6392" s="48">
        <f t="shared" si="299"/>
        <v>85375292.455002025</v>
      </c>
    </row>
    <row r="6393" spans="1:7" x14ac:dyDescent="0.25">
      <c r="A6393" s="43" t="s">
        <v>308</v>
      </c>
      <c r="B6393" s="44">
        <v>43940.947916666664</v>
      </c>
      <c r="C6393" s="45">
        <f t="shared" si="297"/>
        <v>43941.198981965172</v>
      </c>
      <c r="D6393" s="46">
        <v>2.86</v>
      </c>
      <c r="E6393" s="46">
        <v>3350</v>
      </c>
      <c r="F6393" s="47">
        <f t="shared" si="298"/>
        <v>899.99999979045242</v>
      </c>
      <c r="G6393" s="48">
        <f t="shared" si="299"/>
        <v>85375292.455002025</v>
      </c>
    </row>
    <row r="6394" spans="1:7" x14ac:dyDescent="0.25">
      <c r="A6394" s="43" t="s">
        <v>308</v>
      </c>
      <c r="B6394" s="44">
        <v>43940.958333333336</v>
      </c>
      <c r="C6394" s="45">
        <f t="shared" si="297"/>
        <v>43941.210401276279</v>
      </c>
      <c r="D6394" s="46">
        <v>2.85</v>
      </c>
      <c r="E6394" s="46">
        <v>3330</v>
      </c>
      <c r="F6394" s="47">
        <f t="shared" si="298"/>
        <v>900.00000041909516</v>
      </c>
      <c r="G6394" s="48">
        <f t="shared" si="299"/>
        <v>84865589.27574262</v>
      </c>
    </row>
    <row r="6395" spans="1:7" x14ac:dyDescent="0.25">
      <c r="A6395" s="43" t="s">
        <v>308</v>
      </c>
      <c r="B6395" s="44">
        <v>43940.96875</v>
      </c>
      <c r="C6395" s="45">
        <f t="shared" si="297"/>
        <v>43941.22183270393</v>
      </c>
      <c r="D6395" s="46">
        <v>2.84</v>
      </c>
      <c r="E6395" s="46">
        <v>3310</v>
      </c>
      <c r="F6395" s="47">
        <f t="shared" si="298"/>
        <v>899.99999979045242</v>
      </c>
      <c r="G6395" s="48">
        <f t="shared" si="299"/>
        <v>84355885.977927372</v>
      </c>
    </row>
    <row r="6396" spans="1:7" x14ac:dyDescent="0.25">
      <c r="A6396" s="43" t="s">
        <v>308</v>
      </c>
      <c r="B6396" s="44">
        <v>43940.979166666664</v>
      </c>
      <c r="C6396" s="45">
        <f t="shared" si="297"/>
        <v>43941.232249370594</v>
      </c>
      <c r="D6396" s="46">
        <v>2.84</v>
      </c>
      <c r="E6396" s="46">
        <v>3310</v>
      </c>
      <c r="F6396" s="47">
        <f t="shared" si="298"/>
        <v>899.99999979045242</v>
      </c>
      <c r="G6396" s="48">
        <f t="shared" si="299"/>
        <v>84355885.977927372</v>
      </c>
    </row>
    <row r="6397" spans="1:7" x14ac:dyDescent="0.25">
      <c r="A6397" s="43" t="s">
        <v>308</v>
      </c>
      <c r="B6397" s="44">
        <v>43940.989583333336</v>
      </c>
      <c r="C6397" s="45">
        <f t="shared" si="297"/>
        <v>43941.242666037266</v>
      </c>
      <c r="D6397" s="46">
        <v>2.84</v>
      </c>
      <c r="E6397" s="46">
        <v>3310</v>
      </c>
      <c r="F6397" s="47">
        <f t="shared" si="298"/>
        <v>900.00000041909516</v>
      </c>
      <c r="G6397" s="48">
        <f t="shared" si="299"/>
        <v>84355886.036849275</v>
      </c>
    </row>
    <row r="6398" spans="1:7" x14ac:dyDescent="0.25">
      <c r="A6398" s="43" t="s">
        <v>308</v>
      </c>
      <c r="B6398" s="44">
        <v>43941</v>
      </c>
      <c r="C6398" s="45">
        <f t="shared" si="297"/>
        <v>43941.25410980243</v>
      </c>
      <c r="D6398" s="46">
        <v>2.83</v>
      </c>
      <c r="E6398" s="46">
        <v>3290</v>
      </c>
      <c r="F6398" s="47">
        <f t="shared" si="298"/>
        <v>899.99999979045242</v>
      </c>
      <c r="G6398" s="48">
        <f t="shared" si="299"/>
        <v>83846182.739390045</v>
      </c>
    </row>
    <row r="6399" spans="1:7" x14ac:dyDescent="0.25">
      <c r="A6399" s="43" t="s">
        <v>308</v>
      </c>
      <c r="B6399" s="44">
        <v>43941.010416666664</v>
      </c>
      <c r="C6399" s="45">
        <f t="shared" si="297"/>
        <v>43941.264526469095</v>
      </c>
      <c r="D6399" s="46">
        <v>2.83</v>
      </c>
      <c r="E6399" s="46">
        <v>3290</v>
      </c>
      <c r="F6399" s="47">
        <f t="shared" si="298"/>
        <v>899.99999979045242</v>
      </c>
      <c r="G6399" s="48">
        <f t="shared" si="299"/>
        <v>83846182.739390045</v>
      </c>
    </row>
    <row r="6400" spans="1:7" x14ac:dyDescent="0.25">
      <c r="A6400" s="43" t="s">
        <v>308</v>
      </c>
      <c r="B6400" s="44">
        <v>43941.020833333336</v>
      </c>
      <c r="C6400" s="45">
        <f t="shared" si="297"/>
        <v>43941.275982798164</v>
      </c>
      <c r="D6400" s="46">
        <v>2.82</v>
      </c>
      <c r="E6400" s="46">
        <v>3270</v>
      </c>
      <c r="F6400" s="47">
        <f t="shared" si="298"/>
        <v>900.00000041909516</v>
      </c>
      <c r="G6400" s="48">
        <f t="shared" si="299"/>
        <v>83336479.55906257</v>
      </c>
    </row>
    <row r="6401" spans="1:7" x14ac:dyDescent="0.25">
      <c r="A6401" s="43" t="s">
        <v>308</v>
      </c>
      <c r="B6401" s="44">
        <v>43941.03125</v>
      </c>
      <c r="C6401" s="45">
        <f t="shared" si="297"/>
        <v>43941.286399464829</v>
      </c>
      <c r="D6401" s="46">
        <v>2.82</v>
      </c>
      <c r="E6401" s="46">
        <v>3270</v>
      </c>
      <c r="F6401" s="47">
        <f t="shared" si="298"/>
        <v>899.99999979045242</v>
      </c>
      <c r="G6401" s="48">
        <f t="shared" si="299"/>
        <v>83336479.500852719</v>
      </c>
    </row>
    <row r="6402" spans="1:7" x14ac:dyDescent="0.25">
      <c r="A6402" s="43" t="s">
        <v>308</v>
      </c>
      <c r="B6402" s="44">
        <v>43941.041666666664</v>
      </c>
      <c r="C6402" s="45">
        <f t="shared" ref="C6402:C6465" si="300">B6402+((13422*(1/E6402)+2.019)/24)</f>
        <v>43941.29786858974</v>
      </c>
      <c r="D6402" s="46">
        <v>2.81</v>
      </c>
      <c r="E6402" s="46">
        <v>3250</v>
      </c>
      <c r="F6402" s="47">
        <f t="shared" si="298"/>
        <v>899.99999979045242</v>
      </c>
      <c r="G6402" s="48">
        <f t="shared" si="299"/>
        <v>82826776.262315392</v>
      </c>
    </row>
    <row r="6403" spans="1:7" x14ac:dyDescent="0.25">
      <c r="A6403" s="43" t="s">
        <v>308</v>
      </c>
      <c r="B6403" s="44">
        <v>43941.052083333336</v>
      </c>
      <c r="C6403" s="45">
        <f t="shared" si="300"/>
        <v>43941.308285256411</v>
      </c>
      <c r="D6403" s="46">
        <v>2.81</v>
      </c>
      <c r="E6403" s="46">
        <v>3250</v>
      </c>
      <c r="F6403" s="47">
        <f t="shared" ref="F6403:F6466" si="301">CONVERT((B6403-B6402),"day","sec")</f>
        <v>900.00000041909516</v>
      </c>
      <c r="G6403" s="48">
        <f t="shared" si="299"/>
        <v>82826776.320169225</v>
      </c>
    </row>
    <row r="6404" spans="1:7" x14ac:dyDescent="0.25">
      <c r="A6404" s="43" t="s">
        <v>308</v>
      </c>
      <c r="B6404" s="44">
        <v>43941.0625</v>
      </c>
      <c r="C6404" s="45">
        <f t="shared" si="300"/>
        <v>43941.318701923075</v>
      </c>
      <c r="D6404" s="46">
        <v>2.81</v>
      </c>
      <c r="E6404" s="46">
        <v>3250</v>
      </c>
      <c r="F6404" s="47">
        <f t="shared" si="301"/>
        <v>899.99999979045242</v>
      </c>
      <c r="G6404" s="48">
        <f t="shared" ref="G6404:G6467" si="302">F6404*E6404*CONVERT(1,"ft^3","l")</f>
        <v>82826776.262315392</v>
      </c>
    </row>
    <row r="6405" spans="1:7" x14ac:dyDescent="0.25">
      <c r="A6405" s="43" t="s">
        <v>308</v>
      </c>
      <c r="B6405" s="44">
        <v>43941.072916666664</v>
      </c>
      <c r="C6405" s="45">
        <f t="shared" si="300"/>
        <v>43941.32911858974</v>
      </c>
      <c r="D6405" s="46">
        <v>2.81</v>
      </c>
      <c r="E6405" s="46">
        <v>3250</v>
      </c>
      <c r="F6405" s="47">
        <f t="shared" si="301"/>
        <v>899.99999979045242</v>
      </c>
      <c r="G6405" s="48">
        <f t="shared" si="302"/>
        <v>82826776.262315392</v>
      </c>
    </row>
    <row r="6406" spans="1:7" x14ac:dyDescent="0.25">
      <c r="A6406" s="43" t="s">
        <v>308</v>
      </c>
      <c r="B6406" s="44">
        <v>43941.083333333336</v>
      </c>
      <c r="C6406" s="45">
        <f t="shared" si="300"/>
        <v>43941.340600748197</v>
      </c>
      <c r="D6406" s="46">
        <v>2.8</v>
      </c>
      <c r="E6406" s="46">
        <v>3230</v>
      </c>
      <c r="F6406" s="47">
        <f t="shared" si="301"/>
        <v>900.00000041909516</v>
      </c>
      <c r="G6406" s="48">
        <f t="shared" si="302"/>
        <v>82317073.08127588</v>
      </c>
    </row>
    <row r="6407" spans="1:7" x14ac:dyDescent="0.25">
      <c r="A6407" s="43" t="s">
        <v>308</v>
      </c>
      <c r="B6407" s="44">
        <v>43941.09375</v>
      </c>
      <c r="C6407" s="45">
        <f t="shared" si="300"/>
        <v>43941.351017414861</v>
      </c>
      <c r="D6407" s="46">
        <v>2.8</v>
      </c>
      <c r="E6407" s="46">
        <v>3230</v>
      </c>
      <c r="F6407" s="47">
        <f t="shared" si="301"/>
        <v>899.99999979045242</v>
      </c>
      <c r="G6407" s="48">
        <f t="shared" si="302"/>
        <v>82317073.023778066</v>
      </c>
    </row>
    <row r="6408" spans="1:7" x14ac:dyDescent="0.25">
      <c r="A6408" s="43" t="s">
        <v>308</v>
      </c>
      <c r="B6408" s="44">
        <v>43941.104166666664</v>
      </c>
      <c r="C6408" s="45">
        <f t="shared" si="300"/>
        <v>43941.361434081526</v>
      </c>
      <c r="D6408" s="46">
        <v>2.8</v>
      </c>
      <c r="E6408" s="46">
        <v>3230</v>
      </c>
      <c r="F6408" s="47">
        <f t="shared" si="301"/>
        <v>899.99999979045242</v>
      </c>
      <c r="G6408" s="48">
        <f t="shared" si="302"/>
        <v>82317073.023778066</v>
      </c>
    </row>
    <row r="6409" spans="1:7" x14ac:dyDescent="0.25">
      <c r="A6409" s="43" t="s">
        <v>308</v>
      </c>
      <c r="B6409" s="44">
        <v>43941.114583333336</v>
      </c>
      <c r="C6409" s="45">
        <f t="shared" si="300"/>
        <v>43941.372929517136</v>
      </c>
      <c r="D6409" s="46">
        <v>2.79</v>
      </c>
      <c r="E6409" s="46">
        <v>3210</v>
      </c>
      <c r="F6409" s="47">
        <f t="shared" si="301"/>
        <v>900.00000041909516</v>
      </c>
      <c r="G6409" s="48">
        <f t="shared" si="302"/>
        <v>81807369.842382535</v>
      </c>
    </row>
    <row r="6410" spans="1:7" x14ac:dyDescent="0.25">
      <c r="A6410" s="43" t="s">
        <v>308</v>
      </c>
      <c r="B6410" s="44">
        <v>43941.125</v>
      </c>
      <c r="C6410" s="45">
        <f t="shared" si="300"/>
        <v>43941.384438479625</v>
      </c>
      <c r="D6410" s="46">
        <v>2.78</v>
      </c>
      <c r="E6410" s="46">
        <v>3190</v>
      </c>
      <c r="F6410" s="47">
        <f t="shared" si="301"/>
        <v>899.99999979045242</v>
      </c>
      <c r="G6410" s="48">
        <f t="shared" si="302"/>
        <v>81297666.546703413</v>
      </c>
    </row>
    <row r="6411" spans="1:7" x14ac:dyDescent="0.25">
      <c r="A6411" s="43" t="s">
        <v>308</v>
      </c>
      <c r="B6411" s="44">
        <v>43941.135416666664</v>
      </c>
      <c r="C6411" s="45">
        <f t="shared" si="300"/>
        <v>43941.394855146289</v>
      </c>
      <c r="D6411" s="46">
        <v>2.78</v>
      </c>
      <c r="E6411" s="46">
        <v>3190</v>
      </c>
      <c r="F6411" s="47">
        <f t="shared" si="301"/>
        <v>899.99999979045242</v>
      </c>
      <c r="G6411" s="48">
        <f t="shared" si="302"/>
        <v>81297666.546703413</v>
      </c>
    </row>
    <row r="6412" spans="1:7" x14ac:dyDescent="0.25">
      <c r="A6412" s="43" t="s">
        <v>308</v>
      </c>
      <c r="B6412" s="44">
        <v>43941.145833333336</v>
      </c>
      <c r="C6412" s="45">
        <f t="shared" si="300"/>
        <v>43941.405271812961</v>
      </c>
      <c r="D6412" s="46">
        <v>2.78</v>
      </c>
      <c r="E6412" s="46">
        <v>3190</v>
      </c>
      <c r="F6412" s="47">
        <f t="shared" si="301"/>
        <v>900.00000041909516</v>
      </c>
      <c r="G6412" s="48">
        <f t="shared" si="302"/>
        <v>81297666.603489175</v>
      </c>
    </row>
    <row r="6413" spans="1:7" x14ac:dyDescent="0.25">
      <c r="A6413" s="43" t="s">
        <v>308</v>
      </c>
      <c r="B6413" s="44">
        <v>43941.15625</v>
      </c>
      <c r="C6413" s="45">
        <f t="shared" si="300"/>
        <v>43941.416794558361</v>
      </c>
      <c r="D6413" s="46">
        <v>2.77</v>
      </c>
      <c r="E6413" s="46">
        <v>3170</v>
      </c>
      <c r="F6413" s="47">
        <f t="shared" si="301"/>
        <v>899.99999979045242</v>
      </c>
      <c r="G6413" s="48">
        <f t="shared" si="302"/>
        <v>80787963.308166087</v>
      </c>
    </row>
    <row r="6414" spans="1:7" x14ac:dyDescent="0.25">
      <c r="A6414" s="43" t="s">
        <v>308</v>
      </c>
      <c r="B6414" s="44">
        <v>43941.166666666664</v>
      </c>
      <c r="C6414" s="45">
        <f t="shared" si="300"/>
        <v>43941.427211225026</v>
      </c>
      <c r="D6414" s="46">
        <v>2.77</v>
      </c>
      <c r="E6414" s="46">
        <v>3170</v>
      </c>
      <c r="F6414" s="47">
        <f t="shared" si="301"/>
        <v>899.99999979045242</v>
      </c>
      <c r="G6414" s="48">
        <f t="shared" si="302"/>
        <v>80787963.308166087</v>
      </c>
    </row>
    <row r="6415" spans="1:7" x14ac:dyDescent="0.25">
      <c r="A6415" s="43" t="s">
        <v>308</v>
      </c>
      <c r="B6415" s="44">
        <v>43941.177083333336</v>
      </c>
      <c r="C6415" s="45">
        <f t="shared" si="300"/>
        <v>43941.437627891697</v>
      </c>
      <c r="D6415" s="46">
        <v>2.77</v>
      </c>
      <c r="E6415" s="46">
        <v>3170</v>
      </c>
      <c r="F6415" s="47">
        <f t="shared" si="301"/>
        <v>900.00000041909516</v>
      </c>
      <c r="G6415" s="48">
        <f t="shared" si="302"/>
        <v>80787963.36459583</v>
      </c>
    </row>
    <row r="6416" spans="1:7" x14ac:dyDescent="0.25">
      <c r="A6416" s="43" t="s">
        <v>308</v>
      </c>
      <c r="B6416" s="44">
        <v>43941.1875</v>
      </c>
      <c r="C6416" s="45">
        <f t="shared" si="300"/>
        <v>43941.448044558361</v>
      </c>
      <c r="D6416" s="46">
        <v>2.77</v>
      </c>
      <c r="E6416" s="46">
        <v>3170</v>
      </c>
      <c r="F6416" s="47">
        <f t="shared" si="301"/>
        <v>899.99999979045242</v>
      </c>
      <c r="G6416" s="48">
        <f t="shared" si="302"/>
        <v>80787963.308166087</v>
      </c>
    </row>
    <row r="6417" spans="1:7" x14ac:dyDescent="0.25">
      <c r="A6417" s="43" t="s">
        <v>308</v>
      </c>
      <c r="B6417" s="44">
        <v>43941.197916666664</v>
      </c>
      <c r="C6417" s="45">
        <f t="shared" si="300"/>
        <v>43941.459581349205</v>
      </c>
      <c r="D6417" s="46">
        <v>2.76</v>
      </c>
      <c r="E6417" s="46">
        <v>3150</v>
      </c>
      <c r="F6417" s="47">
        <f t="shared" si="301"/>
        <v>899.99999979045242</v>
      </c>
      <c r="G6417" s="48">
        <f t="shared" si="302"/>
        <v>80278260.06962876</v>
      </c>
    </row>
    <row r="6418" spans="1:7" x14ac:dyDescent="0.25">
      <c r="A6418" s="43" t="s">
        <v>308</v>
      </c>
      <c r="B6418" s="44">
        <v>43941.208333333336</v>
      </c>
      <c r="C6418" s="45">
        <f t="shared" si="300"/>
        <v>43941.469998015877</v>
      </c>
      <c r="D6418" s="46">
        <v>2.76</v>
      </c>
      <c r="E6418" s="46">
        <v>3150</v>
      </c>
      <c r="F6418" s="47">
        <f t="shared" si="301"/>
        <v>900.00000041909516</v>
      </c>
      <c r="G6418" s="48">
        <f t="shared" si="302"/>
        <v>80278260.125702485</v>
      </c>
    </row>
    <row r="6419" spans="1:7" x14ac:dyDescent="0.25">
      <c r="A6419" s="43" t="s">
        <v>308</v>
      </c>
      <c r="B6419" s="44">
        <v>43941.21875</v>
      </c>
      <c r="C6419" s="45">
        <f t="shared" si="300"/>
        <v>43941.480414682541</v>
      </c>
      <c r="D6419" s="46">
        <v>2.76</v>
      </c>
      <c r="E6419" s="46">
        <v>3150</v>
      </c>
      <c r="F6419" s="47">
        <f t="shared" si="301"/>
        <v>899.99999979045242</v>
      </c>
      <c r="G6419" s="48">
        <f t="shared" si="302"/>
        <v>80278260.06962876</v>
      </c>
    </row>
    <row r="6420" spans="1:7" x14ac:dyDescent="0.25">
      <c r="A6420" s="43" t="s">
        <v>308</v>
      </c>
      <c r="B6420" s="44">
        <v>43941.229166666664</v>
      </c>
      <c r="C6420" s="45">
        <f t="shared" si="300"/>
        <v>43941.491965788067</v>
      </c>
      <c r="D6420" s="46">
        <v>2.75</v>
      </c>
      <c r="E6420" s="46">
        <v>3130</v>
      </c>
      <c r="F6420" s="47">
        <f t="shared" si="301"/>
        <v>899.99999979045242</v>
      </c>
      <c r="G6420" s="48">
        <f t="shared" si="302"/>
        <v>79768556.831091434</v>
      </c>
    </row>
    <row r="6421" spans="1:7" x14ac:dyDescent="0.25">
      <c r="A6421" s="43" t="s">
        <v>308</v>
      </c>
      <c r="B6421" s="44">
        <v>43941.239583333336</v>
      </c>
      <c r="C6421" s="45">
        <f t="shared" si="300"/>
        <v>43941.502382454739</v>
      </c>
      <c r="D6421" s="46">
        <v>2.75</v>
      </c>
      <c r="E6421" s="46">
        <v>3130</v>
      </c>
      <c r="F6421" s="47">
        <f t="shared" si="301"/>
        <v>900.00000041909516</v>
      </c>
      <c r="G6421" s="48">
        <f t="shared" si="302"/>
        <v>79768556.886809126</v>
      </c>
    </row>
    <row r="6422" spans="1:7" x14ac:dyDescent="0.25">
      <c r="A6422" s="43" t="s">
        <v>308</v>
      </c>
      <c r="B6422" s="44">
        <v>43941.25</v>
      </c>
      <c r="C6422" s="45">
        <f t="shared" si="300"/>
        <v>43941.512799121403</v>
      </c>
      <c r="D6422" s="46">
        <v>2.75</v>
      </c>
      <c r="E6422" s="46">
        <v>3130</v>
      </c>
      <c r="F6422" s="47">
        <f t="shared" si="301"/>
        <v>899.99999979045242</v>
      </c>
      <c r="G6422" s="48">
        <f t="shared" si="302"/>
        <v>79768556.831091434</v>
      </c>
    </row>
    <row r="6423" spans="1:7" x14ac:dyDescent="0.25">
      <c r="A6423" s="43" t="s">
        <v>308</v>
      </c>
      <c r="B6423" s="44">
        <v>43941.260416666664</v>
      </c>
      <c r="C6423" s="45">
        <f t="shared" si="300"/>
        <v>43941.523215788067</v>
      </c>
      <c r="D6423" s="46">
        <v>2.75</v>
      </c>
      <c r="E6423" s="46">
        <v>3130</v>
      </c>
      <c r="F6423" s="47">
        <f t="shared" si="301"/>
        <v>899.99999979045242</v>
      </c>
      <c r="G6423" s="48">
        <f t="shared" si="302"/>
        <v>79768556.831091434</v>
      </c>
    </row>
    <row r="6424" spans="1:7" x14ac:dyDescent="0.25">
      <c r="A6424" s="43" t="s">
        <v>308</v>
      </c>
      <c r="B6424" s="44">
        <v>43941.270833333336</v>
      </c>
      <c r="C6424" s="45">
        <f t="shared" si="300"/>
        <v>43941.533632454739</v>
      </c>
      <c r="D6424" s="46">
        <v>2.75</v>
      </c>
      <c r="E6424" s="46">
        <v>3130</v>
      </c>
      <c r="F6424" s="47">
        <f t="shared" si="301"/>
        <v>900.00000041909516</v>
      </c>
      <c r="G6424" s="48">
        <f t="shared" si="302"/>
        <v>79768556.886809126</v>
      </c>
    </row>
    <row r="6425" spans="1:7" x14ac:dyDescent="0.25">
      <c r="A6425" s="43" t="s">
        <v>308</v>
      </c>
      <c r="B6425" s="44">
        <v>43941.28125</v>
      </c>
      <c r="C6425" s="45">
        <f t="shared" si="300"/>
        <v>43941.544049121403</v>
      </c>
      <c r="D6425" s="46">
        <v>2.75</v>
      </c>
      <c r="E6425" s="46">
        <v>3130</v>
      </c>
      <c r="F6425" s="47">
        <f t="shared" si="301"/>
        <v>899.99999979045242</v>
      </c>
      <c r="G6425" s="48">
        <f t="shared" si="302"/>
        <v>79768556.831091434</v>
      </c>
    </row>
    <row r="6426" spans="1:7" x14ac:dyDescent="0.25">
      <c r="A6426" s="43" t="s">
        <v>308</v>
      </c>
      <c r="B6426" s="44">
        <v>43941.291666666664</v>
      </c>
      <c r="C6426" s="45">
        <f t="shared" si="300"/>
        <v>43941.555614817793</v>
      </c>
      <c r="D6426" s="46">
        <v>2.74</v>
      </c>
      <c r="E6426" s="46">
        <v>3110</v>
      </c>
      <c r="F6426" s="47">
        <f t="shared" si="301"/>
        <v>899.99999979045242</v>
      </c>
      <c r="G6426" s="48">
        <f t="shared" si="302"/>
        <v>79258853.592554107</v>
      </c>
    </row>
    <row r="6427" spans="1:7" x14ac:dyDescent="0.25">
      <c r="A6427" s="43" t="s">
        <v>308</v>
      </c>
      <c r="B6427" s="44">
        <v>43941.302083333336</v>
      </c>
      <c r="C6427" s="45">
        <f t="shared" si="300"/>
        <v>43941.566031484464</v>
      </c>
      <c r="D6427" s="46">
        <v>2.74</v>
      </c>
      <c r="E6427" s="46">
        <v>3110</v>
      </c>
      <c r="F6427" s="47">
        <f t="shared" si="301"/>
        <v>900.00000041909516</v>
      </c>
      <c r="G6427" s="48">
        <f t="shared" si="302"/>
        <v>79258853.647915781</v>
      </c>
    </row>
    <row r="6428" spans="1:7" x14ac:dyDescent="0.25">
      <c r="A6428" s="43" t="s">
        <v>308</v>
      </c>
      <c r="B6428" s="44">
        <v>43941.3125</v>
      </c>
      <c r="C6428" s="45">
        <f t="shared" si="300"/>
        <v>43941.576448151129</v>
      </c>
      <c r="D6428" s="46">
        <v>2.74</v>
      </c>
      <c r="E6428" s="46">
        <v>3110</v>
      </c>
      <c r="F6428" s="47">
        <f t="shared" si="301"/>
        <v>899.99999979045242</v>
      </c>
      <c r="G6428" s="48">
        <f t="shared" si="302"/>
        <v>79258853.592554107</v>
      </c>
    </row>
    <row r="6429" spans="1:7" x14ac:dyDescent="0.25">
      <c r="A6429" s="43" t="s">
        <v>308</v>
      </c>
      <c r="B6429" s="44">
        <v>43941.322916666664</v>
      </c>
      <c r="C6429" s="45">
        <f t="shared" si="300"/>
        <v>43941.586864817793</v>
      </c>
      <c r="D6429" s="46">
        <v>2.74</v>
      </c>
      <c r="E6429" s="46">
        <v>3110</v>
      </c>
      <c r="F6429" s="47">
        <f t="shared" si="301"/>
        <v>899.99999979045242</v>
      </c>
      <c r="G6429" s="48">
        <f t="shared" si="302"/>
        <v>79258853.592554107</v>
      </c>
    </row>
    <row r="6430" spans="1:7" x14ac:dyDescent="0.25">
      <c r="A6430" s="43" t="s">
        <v>308</v>
      </c>
      <c r="B6430" s="44">
        <v>43941.333333333336</v>
      </c>
      <c r="C6430" s="45">
        <f t="shared" si="300"/>
        <v>43941.597281484464</v>
      </c>
      <c r="D6430" s="46">
        <v>2.74</v>
      </c>
      <c r="E6430" s="46">
        <v>3110</v>
      </c>
      <c r="F6430" s="47">
        <f t="shared" si="301"/>
        <v>900.00000041909516</v>
      </c>
      <c r="G6430" s="48">
        <f t="shared" si="302"/>
        <v>79258853.647915781</v>
      </c>
    </row>
    <row r="6431" spans="1:7" x14ac:dyDescent="0.25">
      <c r="A6431" s="43" t="s">
        <v>308</v>
      </c>
      <c r="B6431" s="44">
        <v>43941.34375</v>
      </c>
      <c r="C6431" s="45">
        <f t="shared" si="300"/>
        <v>43941.608862055014</v>
      </c>
      <c r="D6431" s="46">
        <v>2.73</v>
      </c>
      <c r="E6431" s="46">
        <v>3090</v>
      </c>
      <c r="F6431" s="47">
        <f t="shared" si="301"/>
        <v>899.99999979045242</v>
      </c>
      <c r="G6431" s="48">
        <f t="shared" si="302"/>
        <v>78749150.354016781</v>
      </c>
    </row>
    <row r="6432" spans="1:7" x14ac:dyDescent="0.25">
      <c r="A6432" s="43" t="s">
        <v>308</v>
      </c>
      <c r="B6432" s="44">
        <v>43941.354166666664</v>
      </c>
      <c r="C6432" s="45">
        <f t="shared" si="300"/>
        <v>43941.619278721679</v>
      </c>
      <c r="D6432" s="46">
        <v>2.73</v>
      </c>
      <c r="E6432" s="46">
        <v>3090</v>
      </c>
      <c r="F6432" s="47">
        <f t="shared" si="301"/>
        <v>899.99999979045242</v>
      </c>
      <c r="G6432" s="48">
        <f t="shared" si="302"/>
        <v>78749150.354016781</v>
      </c>
    </row>
    <row r="6433" spans="1:7" x14ac:dyDescent="0.25">
      <c r="A6433" s="43" t="s">
        <v>308</v>
      </c>
      <c r="B6433" s="44">
        <v>43941.364583333336</v>
      </c>
      <c r="C6433" s="45">
        <f t="shared" si="300"/>
        <v>43941.62969538835</v>
      </c>
      <c r="D6433" s="46">
        <v>2.73</v>
      </c>
      <c r="E6433" s="46">
        <v>3090</v>
      </c>
      <c r="F6433" s="47">
        <f t="shared" si="301"/>
        <v>900.00000041909516</v>
      </c>
      <c r="G6433" s="48">
        <f t="shared" si="302"/>
        <v>78749150.409022436</v>
      </c>
    </row>
    <row r="6434" spans="1:7" x14ac:dyDescent="0.25">
      <c r="A6434" s="43" t="s">
        <v>308</v>
      </c>
      <c r="B6434" s="44">
        <v>43941.375</v>
      </c>
      <c r="C6434" s="45">
        <f t="shared" si="300"/>
        <v>43941.640112055014</v>
      </c>
      <c r="D6434" s="46">
        <v>2.73</v>
      </c>
      <c r="E6434" s="46">
        <v>3090</v>
      </c>
      <c r="F6434" s="47">
        <f t="shared" si="301"/>
        <v>899.99999979045242</v>
      </c>
      <c r="G6434" s="48">
        <f t="shared" si="302"/>
        <v>78749150.354016781</v>
      </c>
    </row>
    <row r="6435" spans="1:7" x14ac:dyDescent="0.25">
      <c r="A6435" s="43" t="s">
        <v>308</v>
      </c>
      <c r="B6435" s="44">
        <v>43941.385416666664</v>
      </c>
      <c r="C6435" s="45">
        <f t="shared" si="300"/>
        <v>43941.650528721679</v>
      </c>
      <c r="D6435" s="46">
        <v>2.73</v>
      </c>
      <c r="E6435" s="46">
        <v>3090</v>
      </c>
      <c r="F6435" s="47">
        <f t="shared" si="301"/>
        <v>899.99999979045242</v>
      </c>
      <c r="G6435" s="48">
        <f t="shared" si="302"/>
        <v>78749150.354016781</v>
      </c>
    </row>
    <row r="6436" spans="1:7" x14ac:dyDescent="0.25">
      <c r="A6436" s="43" t="s">
        <v>308</v>
      </c>
      <c r="B6436" s="44">
        <v>43941.395833333336</v>
      </c>
      <c r="C6436" s="45">
        <f t="shared" si="300"/>
        <v>43941.66094538835</v>
      </c>
      <c r="D6436" s="46">
        <v>2.73</v>
      </c>
      <c r="E6436" s="46">
        <v>3090</v>
      </c>
      <c r="F6436" s="47">
        <f t="shared" si="301"/>
        <v>900.00000041909516</v>
      </c>
      <c r="G6436" s="48">
        <f t="shared" si="302"/>
        <v>78749150.409022436</v>
      </c>
    </row>
    <row r="6437" spans="1:7" x14ac:dyDescent="0.25">
      <c r="A6437" s="43" t="s">
        <v>308</v>
      </c>
      <c r="B6437" s="44">
        <v>43941.40625</v>
      </c>
      <c r="C6437" s="45">
        <f t="shared" si="300"/>
        <v>43941.671362055014</v>
      </c>
      <c r="D6437" s="46">
        <v>2.73</v>
      </c>
      <c r="E6437" s="46">
        <v>3090</v>
      </c>
      <c r="F6437" s="47">
        <f t="shared" si="301"/>
        <v>899.99999979045242</v>
      </c>
      <c r="G6437" s="48">
        <f t="shared" si="302"/>
        <v>78749150.354016781</v>
      </c>
    </row>
    <row r="6438" spans="1:7" x14ac:dyDescent="0.25">
      <c r="A6438" s="43" t="s">
        <v>308</v>
      </c>
      <c r="B6438" s="44">
        <v>43941.416666666664</v>
      </c>
      <c r="C6438" s="45">
        <f t="shared" si="300"/>
        <v>43941.682957790443</v>
      </c>
      <c r="D6438" s="46">
        <v>2.72</v>
      </c>
      <c r="E6438" s="46">
        <v>3070</v>
      </c>
      <c r="F6438" s="47">
        <f t="shared" si="301"/>
        <v>899.99999979045242</v>
      </c>
      <c r="G6438" s="48">
        <f t="shared" si="302"/>
        <v>78239447.115479469</v>
      </c>
    </row>
    <row r="6439" spans="1:7" x14ac:dyDescent="0.25">
      <c r="A6439" s="43" t="s">
        <v>308</v>
      </c>
      <c r="B6439" s="44">
        <v>43941.427083333336</v>
      </c>
      <c r="C6439" s="45">
        <f t="shared" si="300"/>
        <v>43941.693374457114</v>
      </c>
      <c r="D6439" s="46">
        <v>2.72</v>
      </c>
      <c r="E6439" s="46">
        <v>3070</v>
      </c>
      <c r="F6439" s="47">
        <f t="shared" si="301"/>
        <v>900.00000041909516</v>
      </c>
      <c r="G6439" s="48">
        <f t="shared" si="302"/>
        <v>78239447.170129091</v>
      </c>
    </row>
    <row r="6440" spans="1:7" x14ac:dyDescent="0.25">
      <c r="A6440" s="43" t="s">
        <v>308</v>
      </c>
      <c r="B6440" s="44">
        <v>43941.4375</v>
      </c>
      <c r="C6440" s="45">
        <f t="shared" si="300"/>
        <v>43941.703791123779</v>
      </c>
      <c r="D6440" s="46">
        <v>2.72</v>
      </c>
      <c r="E6440" s="46">
        <v>3070</v>
      </c>
      <c r="F6440" s="47">
        <f t="shared" si="301"/>
        <v>899.99999979045242</v>
      </c>
      <c r="G6440" s="48">
        <f t="shared" si="302"/>
        <v>78239447.115479469</v>
      </c>
    </row>
    <row r="6441" spans="1:7" x14ac:dyDescent="0.25">
      <c r="A6441" s="43" t="s">
        <v>308</v>
      </c>
      <c r="B6441" s="44">
        <v>43941.447916666664</v>
      </c>
      <c r="C6441" s="45">
        <f t="shared" si="300"/>
        <v>43941.714207790443</v>
      </c>
      <c r="D6441" s="46">
        <v>2.72</v>
      </c>
      <c r="E6441" s="46">
        <v>3070</v>
      </c>
      <c r="F6441" s="47">
        <f t="shared" si="301"/>
        <v>899.99999979045242</v>
      </c>
      <c r="G6441" s="48">
        <f t="shared" si="302"/>
        <v>78239447.115479469</v>
      </c>
    </row>
    <row r="6442" spans="1:7" x14ac:dyDescent="0.25">
      <c r="A6442" s="43" t="s">
        <v>308</v>
      </c>
      <c r="B6442" s="44">
        <v>43941.458333333336</v>
      </c>
      <c r="C6442" s="45">
        <f t="shared" si="300"/>
        <v>43941.724624457114</v>
      </c>
      <c r="D6442" s="46">
        <v>2.72</v>
      </c>
      <c r="E6442" s="46">
        <v>3070</v>
      </c>
      <c r="F6442" s="47">
        <f t="shared" si="301"/>
        <v>900.00000041909516</v>
      </c>
      <c r="G6442" s="48">
        <f t="shared" si="302"/>
        <v>78239447.170129091</v>
      </c>
    </row>
    <row r="6443" spans="1:7" x14ac:dyDescent="0.25">
      <c r="A6443" s="43" t="s">
        <v>308</v>
      </c>
      <c r="B6443" s="44">
        <v>43941.46875</v>
      </c>
      <c r="C6443" s="45">
        <f t="shared" si="300"/>
        <v>43941.735041123779</v>
      </c>
      <c r="D6443" s="46">
        <v>2.72</v>
      </c>
      <c r="E6443" s="46">
        <v>3070</v>
      </c>
      <c r="F6443" s="47">
        <f t="shared" si="301"/>
        <v>899.99999979045242</v>
      </c>
      <c r="G6443" s="48">
        <f t="shared" si="302"/>
        <v>78239447.115479469</v>
      </c>
    </row>
    <row r="6444" spans="1:7" x14ac:dyDescent="0.25">
      <c r="A6444" s="43" t="s">
        <v>308</v>
      </c>
      <c r="B6444" s="44">
        <v>43941.479166666664</v>
      </c>
      <c r="C6444" s="45">
        <f t="shared" si="300"/>
        <v>43941.744278721679</v>
      </c>
      <c r="D6444" s="46">
        <v>2.73</v>
      </c>
      <c r="E6444" s="46">
        <v>3090</v>
      </c>
      <c r="F6444" s="47">
        <f t="shared" si="301"/>
        <v>899.99999979045242</v>
      </c>
      <c r="G6444" s="48">
        <f t="shared" si="302"/>
        <v>78749150.354016781</v>
      </c>
    </row>
    <row r="6445" spans="1:7" x14ac:dyDescent="0.25">
      <c r="A6445" s="43" t="s">
        <v>308</v>
      </c>
      <c r="B6445" s="44">
        <v>43941.489583333336</v>
      </c>
      <c r="C6445" s="45">
        <f t="shared" si="300"/>
        <v>43941.755874457114</v>
      </c>
      <c r="D6445" s="46">
        <v>2.72</v>
      </c>
      <c r="E6445" s="46">
        <v>3070</v>
      </c>
      <c r="F6445" s="47">
        <f t="shared" si="301"/>
        <v>900.00000041909516</v>
      </c>
      <c r="G6445" s="48">
        <f t="shared" si="302"/>
        <v>78239447.170129091</v>
      </c>
    </row>
    <row r="6446" spans="1:7" x14ac:dyDescent="0.25">
      <c r="A6446" s="43" t="s">
        <v>308</v>
      </c>
      <c r="B6446" s="44">
        <v>43941.5</v>
      </c>
      <c r="C6446" s="45">
        <f t="shared" si="300"/>
        <v>43941.766291123779</v>
      </c>
      <c r="D6446" s="46">
        <v>2.72</v>
      </c>
      <c r="E6446" s="46">
        <v>3070</v>
      </c>
      <c r="F6446" s="47">
        <f t="shared" si="301"/>
        <v>899.99999979045242</v>
      </c>
      <c r="G6446" s="48">
        <f t="shared" si="302"/>
        <v>78239447.115479469</v>
      </c>
    </row>
    <row r="6447" spans="1:7" x14ac:dyDescent="0.25">
      <c r="A6447" s="43" t="s">
        <v>308</v>
      </c>
      <c r="B6447" s="44">
        <v>43941.510416666664</v>
      </c>
      <c r="C6447" s="45">
        <f t="shared" si="300"/>
        <v>43941.776707790443</v>
      </c>
      <c r="D6447" s="46">
        <v>2.72</v>
      </c>
      <c r="E6447" s="46">
        <v>3070</v>
      </c>
      <c r="F6447" s="47">
        <f t="shared" si="301"/>
        <v>899.99999979045242</v>
      </c>
      <c r="G6447" s="48">
        <f t="shared" si="302"/>
        <v>78239447.115479469</v>
      </c>
    </row>
    <row r="6448" spans="1:7" x14ac:dyDescent="0.25">
      <c r="A6448" s="43" t="s">
        <v>308</v>
      </c>
      <c r="B6448" s="44">
        <v>43941.520833333336</v>
      </c>
      <c r="C6448" s="45">
        <f t="shared" si="300"/>
        <v>43941.788318989071</v>
      </c>
      <c r="D6448" s="46">
        <v>2.71</v>
      </c>
      <c r="E6448" s="46">
        <v>3050</v>
      </c>
      <c r="F6448" s="47">
        <f t="shared" si="301"/>
        <v>900.00000041909516</v>
      </c>
      <c r="G6448" s="48">
        <f t="shared" si="302"/>
        <v>77729743.931235731</v>
      </c>
    </row>
    <row r="6449" spans="1:7" x14ac:dyDescent="0.25">
      <c r="A6449" s="43" t="s">
        <v>308</v>
      </c>
      <c r="B6449" s="44">
        <v>43941.53125</v>
      </c>
      <c r="C6449" s="45">
        <f t="shared" si="300"/>
        <v>43941.798735655735</v>
      </c>
      <c r="D6449" s="46">
        <v>2.71</v>
      </c>
      <c r="E6449" s="46">
        <v>3050</v>
      </c>
      <c r="F6449" s="47">
        <f t="shared" si="301"/>
        <v>899.99999979045242</v>
      </c>
      <c r="G6449" s="48">
        <f t="shared" si="302"/>
        <v>77729743.876942143</v>
      </c>
    </row>
    <row r="6450" spans="1:7" x14ac:dyDescent="0.25">
      <c r="A6450" s="43" t="s">
        <v>308</v>
      </c>
      <c r="B6450" s="44">
        <v>43941.541666666664</v>
      </c>
      <c r="C6450" s="45">
        <f t="shared" si="300"/>
        <v>43941.809152322399</v>
      </c>
      <c r="D6450" s="46">
        <v>2.71</v>
      </c>
      <c r="E6450" s="46">
        <v>3050</v>
      </c>
      <c r="F6450" s="47">
        <f t="shared" si="301"/>
        <v>899.99999979045242</v>
      </c>
      <c r="G6450" s="48">
        <f t="shared" si="302"/>
        <v>77729743.876942143</v>
      </c>
    </row>
    <row r="6451" spans="1:7" x14ac:dyDescent="0.25">
      <c r="A6451" s="43" t="s">
        <v>308</v>
      </c>
      <c r="B6451" s="44">
        <v>43941.552083333336</v>
      </c>
      <c r="C6451" s="45">
        <f t="shared" si="300"/>
        <v>43941.819568989071</v>
      </c>
      <c r="D6451" s="46">
        <v>2.71</v>
      </c>
      <c r="E6451" s="46">
        <v>3050</v>
      </c>
      <c r="F6451" s="47">
        <f t="shared" si="301"/>
        <v>900.00000041909516</v>
      </c>
      <c r="G6451" s="48">
        <f t="shared" si="302"/>
        <v>77729743.931235731</v>
      </c>
    </row>
    <row r="6452" spans="1:7" x14ac:dyDescent="0.25">
      <c r="A6452" s="43" t="s">
        <v>308</v>
      </c>
      <c r="B6452" s="44">
        <v>43941.5625</v>
      </c>
      <c r="C6452" s="45">
        <f t="shared" si="300"/>
        <v>43941.829985655735</v>
      </c>
      <c r="D6452" s="46">
        <v>2.71</v>
      </c>
      <c r="E6452" s="46">
        <v>3050</v>
      </c>
      <c r="F6452" s="47">
        <f t="shared" si="301"/>
        <v>899.99999979045242</v>
      </c>
      <c r="G6452" s="48">
        <f t="shared" si="302"/>
        <v>77729743.876942143</v>
      </c>
    </row>
    <row r="6453" spans="1:7" x14ac:dyDescent="0.25">
      <c r="A6453" s="43" t="s">
        <v>308</v>
      </c>
      <c r="B6453" s="44">
        <v>43941.572916666664</v>
      </c>
      <c r="C6453" s="45">
        <f t="shared" si="300"/>
        <v>43941.840402322399</v>
      </c>
      <c r="D6453" s="46">
        <v>2.71</v>
      </c>
      <c r="E6453" s="46">
        <v>3050</v>
      </c>
      <c r="F6453" s="47">
        <f t="shared" si="301"/>
        <v>899.99999979045242</v>
      </c>
      <c r="G6453" s="48">
        <f t="shared" si="302"/>
        <v>77729743.876942143</v>
      </c>
    </row>
    <row r="6454" spans="1:7" x14ac:dyDescent="0.25">
      <c r="A6454" s="43" t="s">
        <v>308</v>
      </c>
      <c r="B6454" s="44">
        <v>43941.583333333336</v>
      </c>
      <c r="C6454" s="45">
        <f t="shared" si="300"/>
        <v>43941.850818989071</v>
      </c>
      <c r="D6454" s="46">
        <v>2.71</v>
      </c>
      <c r="E6454" s="46">
        <v>3050</v>
      </c>
      <c r="F6454" s="47">
        <f t="shared" si="301"/>
        <v>900.00000041909516</v>
      </c>
      <c r="G6454" s="48">
        <f t="shared" si="302"/>
        <v>77729743.931235731</v>
      </c>
    </row>
    <row r="6455" spans="1:7" x14ac:dyDescent="0.25">
      <c r="A6455" s="43" t="s">
        <v>308</v>
      </c>
      <c r="B6455" s="44">
        <v>43941.59375</v>
      </c>
      <c r="C6455" s="45">
        <f t="shared" si="300"/>
        <v>43941.861235655735</v>
      </c>
      <c r="D6455" s="46">
        <v>2.71</v>
      </c>
      <c r="E6455" s="46">
        <v>3050</v>
      </c>
      <c r="F6455" s="47">
        <f t="shared" si="301"/>
        <v>899.99999979045242</v>
      </c>
      <c r="G6455" s="48">
        <f t="shared" si="302"/>
        <v>77729743.876942143</v>
      </c>
    </row>
    <row r="6456" spans="1:7" x14ac:dyDescent="0.25">
      <c r="A6456" s="43" t="s">
        <v>308</v>
      </c>
      <c r="B6456" s="44">
        <v>43941.604166666664</v>
      </c>
      <c r="C6456" s="45">
        <f t="shared" si="300"/>
        <v>43941.871652322399</v>
      </c>
      <c r="D6456" s="46">
        <v>2.71</v>
      </c>
      <c r="E6456" s="46">
        <v>3050</v>
      </c>
      <c r="F6456" s="47">
        <f t="shared" si="301"/>
        <v>899.99999979045242</v>
      </c>
      <c r="G6456" s="48">
        <f t="shared" si="302"/>
        <v>77729743.876942143</v>
      </c>
    </row>
    <row r="6457" spans="1:7" x14ac:dyDescent="0.25">
      <c r="A6457" s="43" t="s">
        <v>308</v>
      </c>
      <c r="B6457" s="44">
        <v>43941.614583333336</v>
      </c>
      <c r="C6457" s="45">
        <f t="shared" si="300"/>
        <v>43941.882068989071</v>
      </c>
      <c r="D6457" s="46">
        <v>2.71</v>
      </c>
      <c r="E6457" s="46">
        <v>3050</v>
      </c>
      <c r="F6457" s="47">
        <f t="shared" si="301"/>
        <v>900.00000041909516</v>
      </c>
      <c r="G6457" s="48">
        <f t="shared" si="302"/>
        <v>77729743.931235731</v>
      </c>
    </row>
    <row r="6458" spans="1:7" x14ac:dyDescent="0.25">
      <c r="A6458" s="43" t="s">
        <v>308</v>
      </c>
      <c r="B6458" s="44">
        <v>43941.625</v>
      </c>
      <c r="C6458" s="45">
        <f t="shared" si="300"/>
        <v>43941.892485655735</v>
      </c>
      <c r="D6458" s="46">
        <v>2.71</v>
      </c>
      <c r="E6458" s="46">
        <v>3050</v>
      </c>
      <c r="F6458" s="47">
        <f t="shared" si="301"/>
        <v>899.99999979045242</v>
      </c>
      <c r="G6458" s="48">
        <f t="shared" si="302"/>
        <v>77729743.876942143</v>
      </c>
    </row>
    <row r="6459" spans="1:7" x14ac:dyDescent="0.25">
      <c r="A6459" s="43" t="s">
        <v>308</v>
      </c>
      <c r="B6459" s="44">
        <v>43941.635416666664</v>
      </c>
      <c r="C6459" s="45">
        <f t="shared" si="300"/>
        <v>43941.902902322399</v>
      </c>
      <c r="D6459" s="46">
        <v>2.71</v>
      </c>
      <c r="E6459" s="46">
        <v>3050</v>
      </c>
      <c r="F6459" s="47">
        <f t="shared" si="301"/>
        <v>899.99999979045242</v>
      </c>
      <c r="G6459" s="48">
        <f t="shared" si="302"/>
        <v>77729743.876942143</v>
      </c>
    </row>
    <row r="6460" spans="1:7" x14ac:dyDescent="0.25">
      <c r="A6460" s="43" t="s">
        <v>308</v>
      </c>
      <c r="B6460" s="44">
        <v>43941.645833333336</v>
      </c>
      <c r="C6460" s="45">
        <f t="shared" si="300"/>
        <v>43941.912124457114</v>
      </c>
      <c r="D6460" s="46">
        <v>2.72</v>
      </c>
      <c r="E6460" s="46">
        <v>3070</v>
      </c>
      <c r="F6460" s="47">
        <f t="shared" si="301"/>
        <v>900.00000041909516</v>
      </c>
      <c r="G6460" s="48">
        <f t="shared" si="302"/>
        <v>78239447.170129091</v>
      </c>
    </row>
    <row r="6461" spans="1:7" x14ac:dyDescent="0.25">
      <c r="A6461" s="43" t="s">
        <v>308</v>
      </c>
      <c r="B6461" s="44">
        <v>43941.65625</v>
      </c>
      <c r="C6461" s="45">
        <f t="shared" si="300"/>
        <v>43941.921362055014</v>
      </c>
      <c r="D6461" s="46">
        <v>2.73</v>
      </c>
      <c r="E6461" s="46">
        <v>3090</v>
      </c>
      <c r="F6461" s="47">
        <f t="shared" si="301"/>
        <v>899.99999979045242</v>
      </c>
      <c r="G6461" s="48">
        <f t="shared" si="302"/>
        <v>78749150.354016781</v>
      </c>
    </row>
    <row r="6462" spans="1:7" x14ac:dyDescent="0.25">
      <c r="A6462" s="43" t="s">
        <v>308</v>
      </c>
      <c r="B6462" s="44">
        <v>43941.697916666664</v>
      </c>
      <c r="C6462" s="45">
        <f t="shared" si="300"/>
        <v>43941.965402322399</v>
      </c>
      <c r="D6462" s="46">
        <v>2.71</v>
      </c>
      <c r="E6462" s="46">
        <v>3050</v>
      </c>
      <c r="F6462" s="47">
        <f t="shared" si="301"/>
        <v>3599.9999997904524</v>
      </c>
      <c r="G6462" s="48">
        <f t="shared" si="302"/>
        <v>310918975.56206214</v>
      </c>
    </row>
    <row r="6463" spans="1:7" x14ac:dyDescent="0.25">
      <c r="A6463" s="43" t="s">
        <v>308</v>
      </c>
      <c r="B6463" s="44">
        <v>43941.708333333336</v>
      </c>
      <c r="C6463" s="45">
        <f t="shared" si="300"/>
        <v>43941.97344538835</v>
      </c>
      <c r="D6463" s="46">
        <v>2.73</v>
      </c>
      <c r="E6463" s="46">
        <v>3090</v>
      </c>
      <c r="F6463" s="47">
        <f t="shared" si="301"/>
        <v>900.00000041909516</v>
      </c>
      <c r="G6463" s="48">
        <f t="shared" si="302"/>
        <v>78749150.409022436</v>
      </c>
    </row>
    <row r="6464" spans="1:7" x14ac:dyDescent="0.25">
      <c r="A6464" s="43" t="s">
        <v>308</v>
      </c>
      <c r="B6464" s="44">
        <v>43941.71875</v>
      </c>
      <c r="C6464" s="45">
        <f t="shared" si="300"/>
        <v>43941.983862055014</v>
      </c>
      <c r="D6464" s="46">
        <v>2.73</v>
      </c>
      <c r="E6464" s="46">
        <v>3090</v>
      </c>
      <c r="F6464" s="47">
        <f t="shared" si="301"/>
        <v>899.99999979045242</v>
      </c>
      <c r="G6464" s="48">
        <f t="shared" si="302"/>
        <v>78749150.354016781</v>
      </c>
    </row>
    <row r="6465" spans="1:7" x14ac:dyDescent="0.25">
      <c r="A6465" s="43" t="s">
        <v>308</v>
      </c>
      <c r="B6465" s="44">
        <v>43941.729166666664</v>
      </c>
      <c r="C6465" s="45">
        <f t="shared" si="300"/>
        <v>43941.995457790443</v>
      </c>
      <c r="D6465" s="46">
        <v>2.72</v>
      </c>
      <c r="E6465" s="46">
        <v>3070</v>
      </c>
      <c r="F6465" s="47">
        <f t="shared" si="301"/>
        <v>899.99999979045242</v>
      </c>
      <c r="G6465" s="48">
        <f t="shared" si="302"/>
        <v>78239447.115479469</v>
      </c>
    </row>
    <row r="6466" spans="1:7" x14ac:dyDescent="0.25">
      <c r="A6466" s="43" t="s">
        <v>308</v>
      </c>
      <c r="B6466" s="44">
        <v>43941.739583333336</v>
      </c>
      <c r="C6466" s="45">
        <f t="shared" ref="C6466:C6529" si="303">B6466+((13422*(1/E6466)+2.019)/24)</f>
        <v>43942.005874457114</v>
      </c>
      <c r="D6466" s="46">
        <v>2.72</v>
      </c>
      <c r="E6466" s="46">
        <v>3070</v>
      </c>
      <c r="F6466" s="47">
        <f t="shared" si="301"/>
        <v>900.00000041909516</v>
      </c>
      <c r="G6466" s="48">
        <f t="shared" si="302"/>
        <v>78239447.170129091</v>
      </c>
    </row>
    <row r="6467" spans="1:7" x14ac:dyDescent="0.25">
      <c r="A6467" s="43" t="s">
        <v>308</v>
      </c>
      <c r="B6467" s="44">
        <v>43941.75</v>
      </c>
      <c r="C6467" s="45">
        <f t="shared" si="303"/>
        <v>43942.016291123779</v>
      </c>
      <c r="D6467" s="46">
        <v>2.72</v>
      </c>
      <c r="E6467" s="46">
        <v>3070</v>
      </c>
      <c r="F6467" s="47">
        <f t="shared" ref="F6467:F6530" si="304">CONVERT((B6467-B6466),"day","sec")</f>
        <v>899.99999979045242</v>
      </c>
      <c r="G6467" s="48">
        <f t="shared" si="302"/>
        <v>78239447.115479469</v>
      </c>
    </row>
    <row r="6468" spans="1:7" x14ac:dyDescent="0.25">
      <c r="A6468" s="43" t="s">
        <v>308</v>
      </c>
      <c r="B6468" s="44">
        <v>43941.760416666664</v>
      </c>
      <c r="C6468" s="45">
        <f t="shared" si="303"/>
        <v>43942.026707790443</v>
      </c>
      <c r="D6468" s="46">
        <v>2.72</v>
      </c>
      <c r="E6468" s="46">
        <v>3070</v>
      </c>
      <c r="F6468" s="47">
        <f t="shared" si="304"/>
        <v>899.99999979045242</v>
      </c>
      <c r="G6468" s="48">
        <f t="shared" ref="G6468:G6531" si="305">F6468*E6468*CONVERT(1,"ft^3","l")</f>
        <v>78239447.115479469</v>
      </c>
    </row>
    <row r="6469" spans="1:7" x14ac:dyDescent="0.25">
      <c r="A6469" s="43" t="s">
        <v>308</v>
      </c>
      <c r="B6469" s="44">
        <v>43941.770833333336</v>
      </c>
      <c r="C6469" s="45">
        <f t="shared" si="303"/>
        <v>43942.037124457114</v>
      </c>
      <c r="D6469" s="46">
        <v>2.72</v>
      </c>
      <c r="E6469" s="46">
        <v>3070</v>
      </c>
      <c r="F6469" s="47">
        <f t="shared" si="304"/>
        <v>900.00000041909516</v>
      </c>
      <c r="G6469" s="48">
        <f t="shared" si="305"/>
        <v>78239447.170129091</v>
      </c>
    </row>
    <row r="6470" spans="1:7" x14ac:dyDescent="0.25">
      <c r="A6470" s="43" t="s">
        <v>308</v>
      </c>
      <c r="B6470" s="44">
        <v>43941.78125</v>
      </c>
      <c r="C6470" s="45">
        <f t="shared" si="303"/>
        <v>43942.045198151129</v>
      </c>
      <c r="D6470" s="46">
        <v>2.74</v>
      </c>
      <c r="E6470" s="46">
        <v>3110</v>
      </c>
      <c r="F6470" s="47">
        <f t="shared" si="304"/>
        <v>899.99999979045242</v>
      </c>
      <c r="G6470" s="48">
        <f t="shared" si="305"/>
        <v>79258853.592554107</v>
      </c>
    </row>
    <row r="6471" spans="1:7" x14ac:dyDescent="0.25">
      <c r="A6471" s="43" t="s">
        <v>308</v>
      </c>
      <c r="B6471" s="44">
        <v>43941.791666666664</v>
      </c>
      <c r="C6471" s="45">
        <f t="shared" si="303"/>
        <v>43942.056778721679</v>
      </c>
      <c r="D6471" s="46">
        <v>2.73</v>
      </c>
      <c r="E6471" s="46">
        <v>3090</v>
      </c>
      <c r="F6471" s="47">
        <f t="shared" si="304"/>
        <v>899.99999979045242</v>
      </c>
      <c r="G6471" s="48">
        <f t="shared" si="305"/>
        <v>78749150.354016781</v>
      </c>
    </row>
    <row r="6472" spans="1:7" x14ac:dyDescent="0.25">
      <c r="A6472" s="43" t="s">
        <v>308</v>
      </c>
      <c r="B6472" s="44">
        <v>43941.802083333336</v>
      </c>
      <c r="C6472" s="45">
        <f t="shared" si="303"/>
        <v>43942.068374457114</v>
      </c>
      <c r="D6472" s="46">
        <v>2.72</v>
      </c>
      <c r="E6472" s="46">
        <v>3070</v>
      </c>
      <c r="F6472" s="47">
        <f t="shared" si="304"/>
        <v>900.00000041909516</v>
      </c>
      <c r="G6472" s="48">
        <f t="shared" si="305"/>
        <v>78239447.170129091</v>
      </c>
    </row>
    <row r="6473" spans="1:7" x14ac:dyDescent="0.25">
      <c r="A6473" s="43" t="s">
        <v>308</v>
      </c>
      <c r="B6473" s="44">
        <v>43941.8125</v>
      </c>
      <c r="C6473" s="45">
        <f t="shared" si="303"/>
        <v>43942.079985655735</v>
      </c>
      <c r="D6473" s="46">
        <v>2.71</v>
      </c>
      <c r="E6473" s="46">
        <v>3050</v>
      </c>
      <c r="F6473" s="47">
        <f t="shared" si="304"/>
        <v>899.99999979045242</v>
      </c>
      <c r="G6473" s="48">
        <f t="shared" si="305"/>
        <v>77729743.876942143</v>
      </c>
    </row>
    <row r="6474" spans="1:7" x14ac:dyDescent="0.25">
      <c r="A6474" s="43" t="s">
        <v>308</v>
      </c>
      <c r="B6474" s="44">
        <v>43941.822916666664</v>
      </c>
      <c r="C6474" s="45">
        <f t="shared" si="303"/>
        <v>43942.090402322399</v>
      </c>
      <c r="D6474" s="46">
        <v>2.71</v>
      </c>
      <c r="E6474" s="46">
        <v>3050</v>
      </c>
      <c r="F6474" s="47">
        <f t="shared" si="304"/>
        <v>899.99999979045242</v>
      </c>
      <c r="G6474" s="48">
        <f t="shared" si="305"/>
        <v>77729743.876942143</v>
      </c>
    </row>
    <row r="6475" spans="1:7" x14ac:dyDescent="0.25">
      <c r="A6475" s="43" t="s">
        <v>308</v>
      </c>
      <c r="B6475" s="44">
        <v>43941.833333333336</v>
      </c>
      <c r="C6475" s="45">
        <f t="shared" si="303"/>
        <v>43942.099624457114</v>
      </c>
      <c r="D6475" s="46">
        <v>2.72</v>
      </c>
      <c r="E6475" s="46">
        <v>3070</v>
      </c>
      <c r="F6475" s="47">
        <f t="shared" si="304"/>
        <v>900.00000041909516</v>
      </c>
      <c r="G6475" s="48">
        <f t="shared" si="305"/>
        <v>78239447.170129091</v>
      </c>
    </row>
    <row r="6476" spans="1:7" x14ac:dyDescent="0.25">
      <c r="A6476" s="43" t="s">
        <v>308</v>
      </c>
      <c r="B6476" s="44">
        <v>43941.84375</v>
      </c>
      <c r="C6476" s="45">
        <f t="shared" si="303"/>
        <v>43942.112445957093</v>
      </c>
      <c r="D6476" s="46">
        <v>2.7</v>
      </c>
      <c r="E6476" s="46">
        <v>3030</v>
      </c>
      <c r="F6476" s="47">
        <f t="shared" si="304"/>
        <v>899.99999979045242</v>
      </c>
      <c r="G6476" s="48">
        <f t="shared" si="305"/>
        <v>77220040.638404816</v>
      </c>
    </row>
    <row r="6477" spans="1:7" x14ac:dyDescent="0.25">
      <c r="A6477" s="43" t="s">
        <v>308</v>
      </c>
      <c r="B6477" s="44">
        <v>43941.854166666664</v>
      </c>
      <c r="C6477" s="45">
        <f t="shared" si="303"/>
        <v>43942.121652322399</v>
      </c>
      <c r="D6477" s="46">
        <v>2.71</v>
      </c>
      <c r="E6477" s="46">
        <v>3050</v>
      </c>
      <c r="F6477" s="47">
        <f t="shared" si="304"/>
        <v>899.99999979045242</v>
      </c>
      <c r="G6477" s="48">
        <f t="shared" si="305"/>
        <v>77729743.876942143</v>
      </c>
    </row>
    <row r="6478" spans="1:7" x14ac:dyDescent="0.25">
      <c r="A6478" s="43" t="s">
        <v>308</v>
      </c>
      <c r="B6478" s="44">
        <v>43941.864583333336</v>
      </c>
      <c r="C6478" s="45">
        <f t="shared" si="303"/>
        <v>43942.132068989071</v>
      </c>
      <c r="D6478" s="46">
        <v>2.71</v>
      </c>
      <c r="E6478" s="46">
        <v>3050</v>
      </c>
      <c r="F6478" s="47">
        <f t="shared" si="304"/>
        <v>900.00000041909516</v>
      </c>
      <c r="G6478" s="48">
        <f t="shared" si="305"/>
        <v>77729743.931235731</v>
      </c>
    </row>
    <row r="6479" spans="1:7" x14ac:dyDescent="0.25">
      <c r="A6479" s="43" t="s">
        <v>308</v>
      </c>
      <c r="B6479" s="44">
        <v>43941.875</v>
      </c>
      <c r="C6479" s="45">
        <f t="shared" si="303"/>
        <v>43942.142485655735</v>
      </c>
      <c r="D6479" s="46">
        <v>2.71</v>
      </c>
      <c r="E6479" s="46">
        <v>3050</v>
      </c>
      <c r="F6479" s="47">
        <f t="shared" si="304"/>
        <v>899.99999979045242</v>
      </c>
      <c r="G6479" s="48">
        <f t="shared" si="305"/>
        <v>77729743.876942143</v>
      </c>
    </row>
    <row r="6480" spans="1:7" x14ac:dyDescent="0.25">
      <c r="A6480" s="43" t="s">
        <v>308</v>
      </c>
      <c r="B6480" s="44">
        <v>43941.885416666664</v>
      </c>
      <c r="C6480" s="45">
        <f t="shared" si="303"/>
        <v>43942.152902322399</v>
      </c>
      <c r="D6480" s="46">
        <v>2.71</v>
      </c>
      <c r="E6480" s="46">
        <v>3050</v>
      </c>
      <c r="F6480" s="47">
        <f t="shared" si="304"/>
        <v>899.99999979045242</v>
      </c>
      <c r="G6480" s="48">
        <f t="shared" si="305"/>
        <v>77729743.876942143</v>
      </c>
    </row>
    <row r="6481" spans="1:7" x14ac:dyDescent="0.25">
      <c r="A6481" s="43" t="s">
        <v>308</v>
      </c>
      <c r="B6481" s="44">
        <v>43941.895833333336</v>
      </c>
      <c r="C6481" s="45">
        <f t="shared" si="303"/>
        <v>43942.163318989071</v>
      </c>
      <c r="D6481" s="46">
        <v>2.71</v>
      </c>
      <c r="E6481" s="46">
        <v>3050</v>
      </c>
      <c r="F6481" s="47">
        <f t="shared" si="304"/>
        <v>900.00000041909516</v>
      </c>
      <c r="G6481" s="48">
        <f t="shared" si="305"/>
        <v>77729743.931235731</v>
      </c>
    </row>
    <row r="6482" spans="1:7" x14ac:dyDescent="0.25">
      <c r="A6482" s="43" t="s">
        <v>308</v>
      </c>
      <c r="B6482" s="44">
        <v>43941.90625</v>
      </c>
      <c r="C6482" s="45">
        <f t="shared" si="303"/>
        <v>43942.173735655735</v>
      </c>
      <c r="D6482" s="46">
        <v>2.71</v>
      </c>
      <c r="E6482" s="46">
        <v>3050</v>
      </c>
      <c r="F6482" s="47">
        <f t="shared" si="304"/>
        <v>899.99999979045242</v>
      </c>
      <c r="G6482" s="48">
        <f t="shared" si="305"/>
        <v>77729743.876942143</v>
      </c>
    </row>
    <row r="6483" spans="1:7" x14ac:dyDescent="0.25">
      <c r="A6483" s="43" t="s">
        <v>308</v>
      </c>
      <c r="B6483" s="44">
        <v>43941.916666666664</v>
      </c>
      <c r="C6483" s="45">
        <f t="shared" si="303"/>
        <v>43942.185362623757</v>
      </c>
      <c r="D6483" s="46">
        <v>2.7</v>
      </c>
      <c r="E6483" s="46">
        <v>3030</v>
      </c>
      <c r="F6483" s="47">
        <f t="shared" si="304"/>
        <v>899.99999979045242</v>
      </c>
      <c r="G6483" s="48">
        <f t="shared" si="305"/>
        <v>77220040.638404816</v>
      </c>
    </row>
    <row r="6484" spans="1:7" x14ac:dyDescent="0.25">
      <c r="A6484" s="43" t="s">
        <v>308</v>
      </c>
      <c r="B6484" s="44">
        <v>43941.927083333336</v>
      </c>
      <c r="C6484" s="45">
        <f t="shared" si="303"/>
        <v>43942.195779290429</v>
      </c>
      <c r="D6484" s="46">
        <v>2.7</v>
      </c>
      <c r="E6484" s="46">
        <v>3030</v>
      </c>
      <c r="F6484" s="47">
        <f t="shared" si="304"/>
        <v>900.00000041909516</v>
      </c>
      <c r="G6484" s="48">
        <f t="shared" si="305"/>
        <v>77220040.692342386</v>
      </c>
    </row>
    <row r="6485" spans="1:7" x14ac:dyDescent="0.25">
      <c r="A6485" s="43" t="s">
        <v>308</v>
      </c>
      <c r="B6485" s="44">
        <v>43941.9375</v>
      </c>
      <c r="C6485" s="45">
        <f t="shared" si="303"/>
        <v>43942.206195957093</v>
      </c>
      <c r="D6485" s="46">
        <v>2.7</v>
      </c>
      <c r="E6485" s="46">
        <v>3030</v>
      </c>
      <c r="F6485" s="47">
        <f t="shared" si="304"/>
        <v>899.99999979045242</v>
      </c>
      <c r="G6485" s="48">
        <f t="shared" si="305"/>
        <v>77220040.638404816</v>
      </c>
    </row>
    <row r="6486" spans="1:7" x14ac:dyDescent="0.25">
      <c r="A6486" s="43" t="s">
        <v>308</v>
      </c>
      <c r="B6486" s="44">
        <v>43941.947916666664</v>
      </c>
      <c r="C6486" s="45">
        <f t="shared" si="303"/>
        <v>43942.217223785869</v>
      </c>
      <c r="D6486" s="46">
        <v>2.69</v>
      </c>
      <c r="E6486" s="46">
        <v>3020</v>
      </c>
      <c r="F6486" s="47">
        <f t="shared" si="304"/>
        <v>899.99999979045242</v>
      </c>
      <c r="G6486" s="48">
        <f t="shared" si="305"/>
        <v>76965189.019136146</v>
      </c>
    </row>
    <row r="6487" spans="1:7" x14ac:dyDescent="0.25">
      <c r="A6487" s="43" t="s">
        <v>308</v>
      </c>
      <c r="B6487" s="44">
        <v>43941.958333333336</v>
      </c>
      <c r="C6487" s="45">
        <f t="shared" si="303"/>
        <v>43942.22764045254</v>
      </c>
      <c r="D6487" s="46">
        <v>2.69</v>
      </c>
      <c r="E6487" s="46">
        <v>3020</v>
      </c>
      <c r="F6487" s="47">
        <f t="shared" si="304"/>
        <v>900.00000041909516</v>
      </c>
      <c r="G6487" s="48">
        <f t="shared" si="305"/>
        <v>76965189.072895706</v>
      </c>
    </row>
    <row r="6488" spans="1:7" x14ac:dyDescent="0.25">
      <c r="A6488" s="43" t="s">
        <v>308</v>
      </c>
      <c r="B6488" s="44">
        <v>43941.96875</v>
      </c>
      <c r="C6488" s="45">
        <f t="shared" si="303"/>
        <v>43942.238057119204</v>
      </c>
      <c r="D6488" s="46">
        <v>2.69</v>
      </c>
      <c r="E6488" s="46">
        <v>3020</v>
      </c>
      <c r="F6488" s="47">
        <f t="shared" si="304"/>
        <v>899.99999979045242</v>
      </c>
      <c r="G6488" s="48">
        <f t="shared" si="305"/>
        <v>76965189.019136146</v>
      </c>
    </row>
    <row r="6489" spans="1:7" x14ac:dyDescent="0.25">
      <c r="A6489" s="43" t="s">
        <v>308</v>
      </c>
      <c r="B6489" s="44">
        <v>43941.979166666664</v>
      </c>
      <c r="C6489" s="45">
        <f t="shared" si="303"/>
        <v>43942.248473785869</v>
      </c>
      <c r="D6489" s="46">
        <v>2.69</v>
      </c>
      <c r="E6489" s="46">
        <v>3020</v>
      </c>
      <c r="F6489" s="47">
        <f t="shared" si="304"/>
        <v>899.99999979045242</v>
      </c>
      <c r="G6489" s="48">
        <f t="shared" si="305"/>
        <v>76965189.019136146</v>
      </c>
    </row>
    <row r="6490" spans="1:7" x14ac:dyDescent="0.25">
      <c r="A6490" s="43" t="s">
        <v>308</v>
      </c>
      <c r="B6490" s="44">
        <v>43941.989583333336</v>
      </c>
      <c r="C6490" s="45">
        <f t="shared" si="303"/>
        <v>43942.260125000001</v>
      </c>
      <c r="D6490" s="46">
        <v>2.68</v>
      </c>
      <c r="E6490" s="46">
        <v>3000</v>
      </c>
      <c r="F6490" s="47">
        <f t="shared" si="304"/>
        <v>900.00000041909516</v>
      </c>
      <c r="G6490" s="48">
        <f t="shared" si="305"/>
        <v>76455485.834002361</v>
      </c>
    </row>
    <row r="6491" spans="1:7" x14ac:dyDescent="0.25">
      <c r="A6491" s="43" t="s">
        <v>308</v>
      </c>
      <c r="B6491" s="44">
        <v>43942</v>
      </c>
      <c r="C6491" s="45">
        <f t="shared" si="303"/>
        <v>43942.269307119204</v>
      </c>
      <c r="D6491" s="46">
        <v>2.69</v>
      </c>
      <c r="E6491" s="46">
        <v>3020</v>
      </c>
      <c r="F6491" s="47">
        <f t="shared" si="304"/>
        <v>899.99999979045242</v>
      </c>
      <c r="G6491" s="48">
        <f t="shared" si="305"/>
        <v>76965189.019136146</v>
      </c>
    </row>
    <row r="6492" spans="1:7" x14ac:dyDescent="0.25">
      <c r="A6492" s="43" t="s">
        <v>308</v>
      </c>
      <c r="B6492" s="44">
        <v>43942.010416666664</v>
      </c>
      <c r="C6492" s="45">
        <f t="shared" si="303"/>
        <v>43942.280958333329</v>
      </c>
      <c r="D6492" s="46">
        <v>2.68</v>
      </c>
      <c r="E6492" s="46">
        <v>3000</v>
      </c>
      <c r="F6492" s="47">
        <f t="shared" si="304"/>
        <v>899.99999979045242</v>
      </c>
      <c r="G6492" s="48">
        <f t="shared" si="305"/>
        <v>76455485.780598819</v>
      </c>
    </row>
    <row r="6493" spans="1:7" x14ac:dyDescent="0.25">
      <c r="A6493" s="43" t="s">
        <v>308</v>
      </c>
      <c r="B6493" s="44">
        <v>43942.020833333336</v>
      </c>
      <c r="C6493" s="45">
        <f t="shared" si="303"/>
        <v>43942.291375000001</v>
      </c>
      <c r="D6493" s="46">
        <v>2.68</v>
      </c>
      <c r="E6493" s="46">
        <v>3000</v>
      </c>
      <c r="F6493" s="47">
        <f t="shared" si="304"/>
        <v>900.00000041909516</v>
      </c>
      <c r="G6493" s="48">
        <f t="shared" si="305"/>
        <v>76455485.834002361</v>
      </c>
    </row>
    <row r="6494" spans="1:7" x14ac:dyDescent="0.25">
      <c r="A6494" s="43" t="s">
        <v>308</v>
      </c>
      <c r="B6494" s="44">
        <v>43942.03125</v>
      </c>
      <c r="C6494" s="45">
        <f t="shared" si="303"/>
        <v>43942.301791666665</v>
      </c>
      <c r="D6494" s="46">
        <v>2.68</v>
      </c>
      <c r="E6494" s="46">
        <v>3000</v>
      </c>
      <c r="F6494" s="47">
        <f t="shared" si="304"/>
        <v>899.99999979045242</v>
      </c>
      <c r="G6494" s="48">
        <f t="shared" si="305"/>
        <v>76455485.780598819</v>
      </c>
    </row>
    <row r="6495" spans="1:7" x14ac:dyDescent="0.25">
      <c r="A6495" s="43" t="s">
        <v>308</v>
      </c>
      <c r="B6495" s="44">
        <v>43942.041666666664</v>
      </c>
      <c r="C6495" s="45">
        <f t="shared" si="303"/>
        <v>43942.310973785869</v>
      </c>
      <c r="D6495" s="46">
        <v>2.69</v>
      </c>
      <c r="E6495" s="46">
        <v>3020</v>
      </c>
      <c r="F6495" s="47">
        <f t="shared" si="304"/>
        <v>899.99999979045242</v>
      </c>
      <c r="G6495" s="48">
        <f t="shared" si="305"/>
        <v>76965189.019136146</v>
      </c>
    </row>
    <row r="6496" spans="1:7" x14ac:dyDescent="0.25">
      <c r="A6496" s="43" t="s">
        <v>308</v>
      </c>
      <c r="B6496" s="44">
        <v>43942.052083333336</v>
      </c>
      <c r="C6496" s="45">
        <f t="shared" si="303"/>
        <v>43942.322625000001</v>
      </c>
      <c r="D6496" s="46">
        <v>2.68</v>
      </c>
      <c r="E6496" s="46">
        <v>3000</v>
      </c>
      <c r="F6496" s="47">
        <f t="shared" si="304"/>
        <v>900.00000041909516</v>
      </c>
      <c r="G6496" s="48">
        <f t="shared" si="305"/>
        <v>76455485.834002361</v>
      </c>
    </row>
    <row r="6497" spans="1:7" x14ac:dyDescent="0.25">
      <c r="A6497" s="43" t="s">
        <v>308</v>
      </c>
      <c r="B6497" s="44">
        <v>43942.0625</v>
      </c>
      <c r="C6497" s="45">
        <f t="shared" si="303"/>
        <v>43942.333041666665</v>
      </c>
      <c r="D6497" s="46">
        <v>2.68</v>
      </c>
      <c r="E6497" s="46">
        <v>3000</v>
      </c>
      <c r="F6497" s="47">
        <f t="shared" si="304"/>
        <v>899.99999979045242</v>
      </c>
      <c r="G6497" s="48">
        <f t="shared" si="305"/>
        <v>76455485.780598819</v>
      </c>
    </row>
    <row r="6498" spans="1:7" x14ac:dyDescent="0.25">
      <c r="A6498" s="43" t="s">
        <v>308</v>
      </c>
      <c r="B6498" s="44">
        <v>43942.072916666664</v>
      </c>
      <c r="C6498" s="45">
        <f t="shared" si="303"/>
        <v>43942.343458333329</v>
      </c>
      <c r="D6498" s="46">
        <v>2.68</v>
      </c>
      <c r="E6498" s="46">
        <v>3000</v>
      </c>
      <c r="F6498" s="47">
        <f t="shared" si="304"/>
        <v>899.99999979045242</v>
      </c>
      <c r="G6498" s="48">
        <f t="shared" si="305"/>
        <v>76455485.780598819</v>
      </c>
    </row>
    <row r="6499" spans="1:7" x14ac:dyDescent="0.25">
      <c r="A6499" s="43" t="s">
        <v>308</v>
      </c>
      <c r="B6499" s="44">
        <v>43942.083333333336</v>
      </c>
      <c r="C6499" s="45">
        <f t="shared" si="303"/>
        <v>43942.353875000001</v>
      </c>
      <c r="D6499" s="46">
        <v>2.68</v>
      </c>
      <c r="E6499" s="46">
        <v>3000</v>
      </c>
      <c r="F6499" s="47">
        <f t="shared" si="304"/>
        <v>900.00000041909516</v>
      </c>
      <c r="G6499" s="48">
        <f t="shared" si="305"/>
        <v>76455485.834002361</v>
      </c>
    </row>
    <row r="6500" spans="1:7" x14ac:dyDescent="0.25">
      <c r="A6500" s="43" t="s">
        <v>308</v>
      </c>
      <c r="B6500" s="44">
        <v>43942.09375</v>
      </c>
      <c r="C6500" s="45">
        <f t="shared" si="303"/>
        <v>43942.364291666665</v>
      </c>
      <c r="D6500" s="46">
        <v>2.68</v>
      </c>
      <c r="E6500" s="46">
        <v>3000</v>
      </c>
      <c r="F6500" s="47">
        <f t="shared" si="304"/>
        <v>899.99999979045242</v>
      </c>
      <c r="G6500" s="48">
        <f t="shared" si="305"/>
        <v>76455485.780598819</v>
      </c>
    </row>
    <row r="6501" spans="1:7" x14ac:dyDescent="0.25">
      <c r="A6501" s="43" t="s">
        <v>308</v>
      </c>
      <c r="B6501" s="44">
        <v>43942.104166666664</v>
      </c>
      <c r="C6501" s="45">
        <f t="shared" si="303"/>
        <v>43942.374708333329</v>
      </c>
      <c r="D6501" s="46">
        <v>2.68</v>
      </c>
      <c r="E6501" s="46">
        <v>3000</v>
      </c>
      <c r="F6501" s="47">
        <f t="shared" si="304"/>
        <v>899.99999979045242</v>
      </c>
      <c r="G6501" s="48">
        <f t="shared" si="305"/>
        <v>76455485.780598819</v>
      </c>
    </row>
    <row r="6502" spans="1:7" x14ac:dyDescent="0.25">
      <c r="A6502" s="43" t="s">
        <v>308</v>
      </c>
      <c r="B6502" s="44">
        <v>43942.114583333336</v>
      </c>
      <c r="C6502" s="45">
        <f t="shared" si="303"/>
        <v>43942.385125000001</v>
      </c>
      <c r="D6502" s="46">
        <v>2.68</v>
      </c>
      <c r="E6502" s="46">
        <v>3000</v>
      </c>
      <c r="F6502" s="47">
        <f t="shared" si="304"/>
        <v>900.00000041909516</v>
      </c>
      <c r="G6502" s="48">
        <f t="shared" si="305"/>
        <v>76455485.834002361</v>
      </c>
    </row>
    <row r="6503" spans="1:7" x14ac:dyDescent="0.25">
      <c r="A6503" s="43" t="s">
        <v>308</v>
      </c>
      <c r="B6503" s="44">
        <v>43942.125</v>
      </c>
      <c r="C6503" s="45">
        <f t="shared" si="303"/>
        <v>43942.395541666665</v>
      </c>
      <c r="D6503" s="46">
        <v>2.68</v>
      </c>
      <c r="E6503" s="46">
        <v>3000</v>
      </c>
      <c r="F6503" s="47">
        <f t="shared" si="304"/>
        <v>899.99999979045242</v>
      </c>
      <c r="G6503" s="48">
        <f t="shared" si="305"/>
        <v>76455485.780598819</v>
      </c>
    </row>
    <row r="6504" spans="1:7" x14ac:dyDescent="0.25">
      <c r="A6504" s="43" t="s">
        <v>308</v>
      </c>
      <c r="B6504" s="44">
        <v>43942.135416666664</v>
      </c>
      <c r="C6504" s="45">
        <f t="shared" si="303"/>
        <v>43942.405958333329</v>
      </c>
      <c r="D6504" s="46">
        <v>2.68</v>
      </c>
      <c r="E6504" s="46">
        <v>3000</v>
      </c>
      <c r="F6504" s="47">
        <f t="shared" si="304"/>
        <v>899.99999979045242</v>
      </c>
      <c r="G6504" s="48">
        <f t="shared" si="305"/>
        <v>76455485.780598819</v>
      </c>
    </row>
    <row r="6505" spans="1:7" x14ac:dyDescent="0.25">
      <c r="A6505" s="43" t="s">
        <v>308</v>
      </c>
      <c r="B6505" s="44">
        <v>43942.145833333336</v>
      </c>
      <c r="C6505" s="45">
        <f t="shared" si="303"/>
        <v>43942.416375000001</v>
      </c>
      <c r="D6505" s="46">
        <v>2.68</v>
      </c>
      <c r="E6505" s="46">
        <v>3000</v>
      </c>
      <c r="F6505" s="47">
        <f t="shared" si="304"/>
        <v>900.00000041909516</v>
      </c>
      <c r="G6505" s="48">
        <f t="shared" si="305"/>
        <v>76455485.834002361</v>
      </c>
    </row>
    <row r="6506" spans="1:7" x14ac:dyDescent="0.25">
      <c r="A6506" s="43" t="s">
        <v>308</v>
      </c>
      <c r="B6506" s="44">
        <v>43942.15625</v>
      </c>
      <c r="C6506" s="45">
        <f t="shared" si="303"/>
        <v>43942.426791666665</v>
      </c>
      <c r="D6506" s="46">
        <v>2.68</v>
      </c>
      <c r="E6506" s="46">
        <v>3000</v>
      </c>
      <c r="F6506" s="47">
        <f t="shared" si="304"/>
        <v>899.99999979045242</v>
      </c>
      <c r="G6506" s="48">
        <f t="shared" si="305"/>
        <v>76455485.780598819</v>
      </c>
    </row>
    <row r="6507" spans="1:7" x14ac:dyDescent="0.25">
      <c r="A6507" s="43" t="s">
        <v>308</v>
      </c>
      <c r="B6507" s="44">
        <v>43942.166666666664</v>
      </c>
      <c r="C6507" s="45">
        <f t="shared" si="303"/>
        <v>43942.437208333329</v>
      </c>
      <c r="D6507" s="46">
        <v>2.68</v>
      </c>
      <c r="E6507" s="46">
        <v>3000</v>
      </c>
      <c r="F6507" s="47">
        <f t="shared" si="304"/>
        <v>899.99999979045242</v>
      </c>
      <c r="G6507" s="48">
        <f t="shared" si="305"/>
        <v>76455485.780598819</v>
      </c>
    </row>
    <row r="6508" spans="1:7" x14ac:dyDescent="0.25">
      <c r="A6508" s="43" t="s">
        <v>308</v>
      </c>
      <c r="B6508" s="44">
        <v>43942.177083333336</v>
      </c>
      <c r="C6508" s="45">
        <f t="shared" si="303"/>
        <v>43942.447625000001</v>
      </c>
      <c r="D6508" s="46">
        <v>2.68</v>
      </c>
      <c r="E6508" s="46">
        <v>3000</v>
      </c>
      <c r="F6508" s="47">
        <f t="shared" si="304"/>
        <v>900.00000041909516</v>
      </c>
      <c r="G6508" s="48">
        <f t="shared" si="305"/>
        <v>76455485.834002361</v>
      </c>
    </row>
    <row r="6509" spans="1:7" x14ac:dyDescent="0.25">
      <c r="A6509" s="43" t="s">
        <v>308</v>
      </c>
      <c r="B6509" s="44">
        <v>43942.1875</v>
      </c>
      <c r="C6509" s="45">
        <f t="shared" si="303"/>
        <v>43942.458041666665</v>
      </c>
      <c r="D6509" s="46">
        <v>2.68</v>
      </c>
      <c r="E6509" s="46">
        <v>3000</v>
      </c>
      <c r="F6509" s="47">
        <f t="shared" si="304"/>
        <v>899.99999979045242</v>
      </c>
      <c r="G6509" s="48">
        <f t="shared" si="305"/>
        <v>76455485.780598819</v>
      </c>
    </row>
    <row r="6510" spans="1:7" x14ac:dyDescent="0.25">
      <c r="A6510" s="43" t="s">
        <v>308</v>
      </c>
      <c r="B6510" s="44">
        <v>43942.197916666664</v>
      </c>
      <c r="C6510" s="45">
        <f t="shared" si="303"/>
        <v>43942.468458333329</v>
      </c>
      <c r="D6510" s="46">
        <v>2.68</v>
      </c>
      <c r="E6510" s="46">
        <v>3000</v>
      </c>
      <c r="F6510" s="47">
        <f t="shared" si="304"/>
        <v>899.99999979045242</v>
      </c>
      <c r="G6510" s="48">
        <f t="shared" si="305"/>
        <v>76455485.780598819</v>
      </c>
    </row>
    <row r="6511" spans="1:7" x14ac:dyDescent="0.25">
      <c r="A6511" s="43" t="s">
        <v>308</v>
      </c>
      <c r="B6511" s="44">
        <v>43942.208333333336</v>
      </c>
      <c r="C6511" s="45">
        <f t="shared" si="303"/>
        <v>43942.478875000001</v>
      </c>
      <c r="D6511" s="46">
        <v>2.68</v>
      </c>
      <c r="E6511" s="46">
        <v>3000</v>
      </c>
      <c r="F6511" s="47">
        <f t="shared" si="304"/>
        <v>900.00000041909516</v>
      </c>
      <c r="G6511" s="48">
        <f t="shared" si="305"/>
        <v>76455485.834002361</v>
      </c>
    </row>
    <row r="6512" spans="1:7" x14ac:dyDescent="0.25">
      <c r="A6512" s="43" t="s">
        <v>308</v>
      </c>
      <c r="B6512" s="44">
        <v>43942.21875</v>
      </c>
      <c r="C6512" s="45">
        <f t="shared" si="303"/>
        <v>43942.489291666665</v>
      </c>
      <c r="D6512" s="46">
        <v>2.68</v>
      </c>
      <c r="E6512" s="46">
        <v>3000</v>
      </c>
      <c r="F6512" s="47">
        <f t="shared" si="304"/>
        <v>899.99999979045242</v>
      </c>
      <c r="G6512" s="48">
        <f t="shared" si="305"/>
        <v>76455485.780598819</v>
      </c>
    </row>
    <row r="6513" spans="1:7" x14ac:dyDescent="0.25">
      <c r="A6513" s="43" t="s">
        <v>308</v>
      </c>
      <c r="B6513" s="44">
        <v>43942.229166666664</v>
      </c>
      <c r="C6513" s="45">
        <f t="shared" si="303"/>
        <v>43942.499708333329</v>
      </c>
      <c r="D6513" s="46">
        <v>2.68</v>
      </c>
      <c r="E6513" s="46">
        <v>3000</v>
      </c>
      <c r="F6513" s="47">
        <f t="shared" si="304"/>
        <v>899.99999979045242</v>
      </c>
      <c r="G6513" s="48">
        <f t="shared" si="305"/>
        <v>76455485.780598819</v>
      </c>
    </row>
    <row r="6514" spans="1:7" x14ac:dyDescent="0.25">
      <c r="A6514" s="43" t="s">
        <v>308</v>
      </c>
      <c r="B6514" s="44">
        <v>43942.239583333336</v>
      </c>
      <c r="C6514" s="45">
        <f t="shared" si="303"/>
        <v>43942.50889045254</v>
      </c>
      <c r="D6514" s="46">
        <v>2.69</v>
      </c>
      <c r="E6514" s="46">
        <v>3020</v>
      </c>
      <c r="F6514" s="47">
        <f t="shared" si="304"/>
        <v>900.00000041909516</v>
      </c>
      <c r="G6514" s="48">
        <f t="shared" si="305"/>
        <v>76965189.072895706</v>
      </c>
    </row>
    <row r="6515" spans="1:7" x14ac:dyDescent="0.25">
      <c r="A6515" s="43" t="s">
        <v>308</v>
      </c>
      <c r="B6515" s="44">
        <v>43942.25</v>
      </c>
      <c r="C6515" s="45">
        <f t="shared" si="303"/>
        <v>43942.519307119204</v>
      </c>
      <c r="D6515" s="46">
        <v>2.69</v>
      </c>
      <c r="E6515" s="46">
        <v>3020</v>
      </c>
      <c r="F6515" s="47">
        <f t="shared" si="304"/>
        <v>899.99999979045242</v>
      </c>
      <c r="G6515" s="48">
        <f t="shared" si="305"/>
        <v>76965189.019136146</v>
      </c>
    </row>
    <row r="6516" spans="1:7" x14ac:dyDescent="0.25">
      <c r="A6516" s="43" t="s">
        <v>308</v>
      </c>
      <c r="B6516" s="44">
        <v>43942.260416666664</v>
      </c>
      <c r="C6516" s="45">
        <f t="shared" si="303"/>
        <v>43942.529723785869</v>
      </c>
      <c r="D6516" s="46">
        <v>2.69</v>
      </c>
      <c r="E6516" s="46">
        <v>3020</v>
      </c>
      <c r="F6516" s="47">
        <f t="shared" si="304"/>
        <v>899.99999979045242</v>
      </c>
      <c r="G6516" s="48">
        <f t="shared" si="305"/>
        <v>76965189.019136146</v>
      </c>
    </row>
    <row r="6517" spans="1:7" x14ac:dyDescent="0.25">
      <c r="A6517" s="43" t="s">
        <v>308</v>
      </c>
      <c r="B6517" s="44">
        <v>43942.270833333336</v>
      </c>
      <c r="C6517" s="45">
        <f t="shared" si="303"/>
        <v>43942.54014045254</v>
      </c>
      <c r="D6517" s="46">
        <v>2.69</v>
      </c>
      <c r="E6517" s="46">
        <v>3020</v>
      </c>
      <c r="F6517" s="47">
        <f t="shared" si="304"/>
        <v>900.00000041909516</v>
      </c>
      <c r="G6517" s="48">
        <f t="shared" si="305"/>
        <v>76965189.072895706</v>
      </c>
    </row>
    <row r="6518" spans="1:7" x14ac:dyDescent="0.25">
      <c r="A6518" s="43" t="s">
        <v>308</v>
      </c>
      <c r="B6518" s="44">
        <v>43942.28125</v>
      </c>
      <c r="C6518" s="45">
        <f t="shared" si="303"/>
        <v>43942.550557119204</v>
      </c>
      <c r="D6518" s="46">
        <v>2.69</v>
      </c>
      <c r="E6518" s="46">
        <v>3020</v>
      </c>
      <c r="F6518" s="47">
        <f t="shared" si="304"/>
        <v>899.99999979045242</v>
      </c>
      <c r="G6518" s="48">
        <f t="shared" si="305"/>
        <v>76965189.019136146</v>
      </c>
    </row>
    <row r="6519" spans="1:7" x14ac:dyDescent="0.25">
      <c r="A6519" s="43" t="s">
        <v>308</v>
      </c>
      <c r="B6519" s="44">
        <v>43942.291666666664</v>
      </c>
      <c r="C6519" s="45">
        <f t="shared" si="303"/>
        <v>43942.560973785869</v>
      </c>
      <c r="D6519" s="46">
        <v>2.69</v>
      </c>
      <c r="E6519" s="46">
        <v>3020</v>
      </c>
      <c r="F6519" s="47">
        <f t="shared" si="304"/>
        <v>899.99999979045242</v>
      </c>
      <c r="G6519" s="48">
        <f t="shared" si="305"/>
        <v>76965189.019136146</v>
      </c>
    </row>
    <row r="6520" spans="1:7" x14ac:dyDescent="0.25">
      <c r="A6520" s="43" t="s">
        <v>308</v>
      </c>
      <c r="B6520" s="44">
        <v>43942.302083333336</v>
      </c>
      <c r="C6520" s="45">
        <f t="shared" si="303"/>
        <v>43942.570779290429</v>
      </c>
      <c r="D6520" s="46">
        <v>2.7</v>
      </c>
      <c r="E6520" s="46">
        <v>3030</v>
      </c>
      <c r="F6520" s="47">
        <f t="shared" si="304"/>
        <v>900.00000041909516</v>
      </c>
      <c r="G6520" s="48">
        <f t="shared" si="305"/>
        <v>77220040.692342386</v>
      </c>
    </row>
    <row r="6521" spans="1:7" x14ac:dyDescent="0.25">
      <c r="A6521" s="43" t="s">
        <v>308</v>
      </c>
      <c r="B6521" s="44">
        <v>43942.3125</v>
      </c>
      <c r="C6521" s="45">
        <f t="shared" si="303"/>
        <v>43942.581195957093</v>
      </c>
      <c r="D6521" s="46">
        <v>2.7</v>
      </c>
      <c r="E6521" s="46">
        <v>3030</v>
      </c>
      <c r="F6521" s="47">
        <f t="shared" si="304"/>
        <v>899.99999979045242</v>
      </c>
      <c r="G6521" s="48">
        <f t="shared" si="305"/>
        <v>77220040.638404816</v>
      </c>
    </row>
    <row r="6522" spans="1:7" x14ac:dyDescent="0.25">
      <c r="A6522" s="43" t="s">
        <v>308</v>
      </c>
      <c r="B6522" s="44">
        <v>43942.322916666664</v>
      </c>
      <c r="C6522" s="45">
        <f t="shared" si="303"/>
        <v>43942.591612623757</v>
      </c>
      <c r="D6522" s="46">
        <v>2.7</v>
      </c>
      <c r="E6522" s="46">
        <v>3030</v>
      </c>
      <c r="F6522" s="47">
        <f t="shared" si="304"/>
        <v>899.99999979045242</v>
      </c>
      <c r="G6522" s="48">
        <f t="shared" si="305"/>
        <v>77220040.638404816</v>
      </c>
    </row>
    <row r="6523" spans="1:7" x14ac:dyDescent="0.25">
      <c r="A6523" s="43" t="s">
        <v>308</v>
      </c>
      <c r="B6523" s="44">
        <v>43942.333333333336</v>
      </c>
      <c r="C6523" s="45">
        <f t="shared" si="303"/>
        <v>43942.602029290429</v>
      </c>
      <c r="D6523" s="46">
        <v>2.7</v>
      </c>
      <c r="E6523" s="46">
        <v>3030</v>
      </c>
      <c r="F6523" s="47">
        <f t="shared" si="304"/>
        <v>900.00000041909516</v>
      </c>
      <c r="G6523" s="48">
        <f t="shared" si="305"/>
        <v>77220040.692342386</v>
      </c>
    </row>
    <row r="6524" spans="1:7" x14ac:dyDescent="0.25">
      <c r="A6524" s="43" t="s">
        <v>308</v>
      </c>
      <c r="B6524" s="44">
        <v>43942.34375</v>
      </c>
      <c r="C6524" s="45">
        <f t="shared" si="303"/>
        <v>43942.611235655735</v>
      </c>
      <c r="D6524" s="46">
        <v>2.71</v>
      </c>
      <c r="E6524" s="46">
        <v>3050</v>
      </c>
      <c r="F6524" s="47">
        <f t="shared" si="304"/>
        <v>899.99999979045242</v>
      </c>
      <c r="G6524" s="48">
        <f t="shared" si="305"/>
        <v>77729743.876942143</v>
      </c>
    </row>
    <row r="6525" spans="1:7" x14ac:dyDescent="0.25">
      <c r="A6525" s="43" t="s">
        <v>308</v>
      </c>
      <c r="B6525" s="44">
        <v>43942.354166666664</v>
      </c>
      <c r="C6525" s="45">
        <f t="shared" si="303"/>
        <v>43942.621652322399</v>
      </c>
      <c r="D6525" s="46">
        <v>2.71</v>
      </c>
      <c r="E6525" s="46">
        <v>3050</v>
      </c>
      <c r="F6525" s="47">
        <f t="shared" si="304"/>
        <v>899.99999979045242</v>
      </c>
      <c r="G6525" s="48">
        <f t="shared" si="305"/>
        <v>77729743.876942143</v>
      </c>
    </row>
    <row r="6526" spans="1:7" x14ac:dyDescent="0.25">
      <c r="A6526" s="43" t="s">
        <v>308</v>
      </c>
      <c r="B6526" s="44">
        <v>43942.364583333336</v>
      </c>
      <c r="C6526" s="45">
        <f t="shared" si="303"/>
        <v>43942.632068989071</v>
      </c>
      <c r="D6526" s="46">
        <v>2.71</v>
      </c>
      <c r="E6526" s="46">
        <v>3050</v>
      </c>
      <c r="F6526" s="47">
        <f t="shared" si="304"/>
        <v>900.00000041909516</v>
      </c>
      <c r="G6526" s="48">
        <f t="shared" si="305"/>
        <v>77729743.931235731</v>
      </c>
    </row>
    <row r="6527" spans="1:7" x14ac:dyDescent="0.25">
      <c r="A6527" s="43" t="s">
        <v>308</v>
      </c>
      <c r="B6527" s="44">
        <v>43942.375</v>
      </c>
      <c r="C6527" s="45">
        <f t="shared" si="303"/>
        <v>43942.642485655735</v>
      </c>
      <c r="D6527" s="46">
        <v>2.71</v>
      </c>
      <c r="E6527" s="46">
        <v>3050</v>
      </c>
      <c r="F6527" s="47">
        <f t="shared" si="304"/>
        <v>899.99999979045242</v>
      </c>
      <c r="G6527" s="48">
        <f t="shared" si="305"/>
        <v>77729743.876942143</v>
      </c>
    </row>
    <row r="6528" spans="1:7" x14ac:dyDescent="0.25">
      <c r="A6528" s="43" t="s">
        <v>308</v>
      </c>
      <c r="B6528" s="44">
        <v>43942.385416666664</v>
      </c>
      <c r="C6528" s="45">
        <f t="shared" si="303"/>
        <v>43942.651707790443</v>
      </c>
      <c r="D6528" s="46">
        <v>2.72</v>
      </c>
      <c r="E6528" s="46">
        <v>3070</v>
      </c>
      <c r="F6528" s="47">
        <f t="shared" si="304"/>
        <v>899.99999979045242</v>
      </c>
      <c r="G6528" s="48">
        <f t="shared" si="305"/>
        <v>78239447.115479469</v>
      </c>
    </row>
    <row r="6529" spans="1:7" x14ac:dyDescent="0.25">
      <c r="A6529" s="43" t="s">
        <v>308</v>
      </c>
      <c r="B6529" s="44">
        <v>43942.395833333336</v>
      </c>
      <c r="C6529" s="45">
        <f t="shared" si="303"/>
        <v>43942.662124457114</v>
      </c>
      <c r="D6529" s="46">
        <v>2.72</v>
      </c>
      <c r="E6529" s="46">
        <v>3070</v>
      </c>
      <c r="F6529" s="47">
        <f t="shared" si="304"/>
        <v>900.00000041909516</v>
      </c>
      <c r="G6529" s="48">
        <f t="shared" si="305"/>
        <v>78239447.170129091</v>
      </c>
    </row>
    <row r="6530" spans="1:7" x14ac:dyDescent="0.25">
      <c r="A6530" s="43" t="s">
        <v>308</v>
      </c>
      <c r="B6530" s="44">
        <v>43942.40625</v>
      </c>
      <c r="C6530" s="45">
        <f t="shared" ref="C6530:C6593" si="306">B6530+((13422*(1/E6530)+2.019)/24)</f>
        <v>43942.672541123779</v>
      </c>
      <c r="D6530" s="46">
        <v>2.72</v>
      </c>
      <c r="E6530" s="46">
        <v>3070</v>
      </c>
      <c r="F6530" s="47">
        <f t="shared" si="304"/>
        <v>899.99999979045242</v>
      </c>
      <c r="G6530" s="48">
        <f t="shared" si="305"/>
        <v>78239447.115479469</v>
      </c>
    </row>
    <row r="6531" spans="1:7" x14ac:dyDescent="0.25">
      <c r="A6531" s="43" t="s">
        <v>308</v>
      </c>
      <c r="B6531" s="44">
        <v>43942.416666666664</v>
      </c>
      <c r="C6531" s="45">
        <f t="shared" si="306"/>
        <v>43942.682957790443</v>
      </c>
      <c r="D6531" s="46">
        <v>2.72</v>
      </c>
      <c r="E6531" s="46">
        <v>3070</v>
      </c>
      <c r="F6531" s="47">
        <f t="shared" ref="F6531:F6594" si="307">CONVERT((B6531-B6530),"day","sec")</f>
        <v>899.99999979045242</v>
      </c>
      <c r="G6531" s="48">
        <f t="shared" si="305"/>
        <v>78239447.115479469</v>
      </c>
    </row>
    <row r="6532" spans="1:7" x14ac:dyDescent="0.25">
      <c r="A6532" s="43" t="s">
        <v>308</v>
      </c>
      <c r="B6532" s="44">
        <v>43942.427083333336</v>
      </c>
      <c r="C6532" s="45">
        <f t="shared" si="306"/>
        <v>43942.69219538835</v>
      </c>
      <c r="D6532" s="46">
        <v>2.73</v>
      </c>
      <c r="E6532" s="46">
        <v>3090</v>
      </c>
      <c r="F6532" s="47">
        <f t="shared" si="307"/>
        <v>900.00000041909516</v>
      </c>
      <c r="G6532" s="48">
        <f t="shared" ref="G6532:G6595" si="308">F6532*E6532*CONVERT(1,"ft^3","l")</f>
        <v>78749150.409022436</v>
      </c>
    </row>
    <row r="6533" spans="1:7" x14ac:dyDescent="0.25">
      <c r="A6533" s="43" t="s">
        <v>308</v>
      </c>
      <c r="B6533" s="44">
        <v>43942.4375</v>
      </c>
      <c r="C6533" s="45">
        <f t="shared" si="306"/>
        <v>43942.702612055014</v>
      </c>
      <c r="D6533" s="46">
        <v>2.73</v>
      </c>
      <c r="E6533" s="46">
        <v>3090</v>
      </c>
      <c r="F6533" s="47">
        <f t="shared" si="307"/>
        <v>899.99999979045242</v>
      </c>
      <c r="G6533" s="48">
        <f t="shared" si="308"/>
        <v>78749150.354016781</v>
      </c>
    </row>
    <row r="6534" spans="1:7" x14ac:dyDescent="0.25">
      <c r="A6534" s="43" t="s">
        <v>308</v>
      </c>
      <c r="B6534" s="44">
        <v>43942.447916666664</v>
      </c>
      <c r="C6534" s="45">
        <f t="shared" si="306"/>
        <v>43942.713028721679</v>
      </c>
      <c r="D6534" s="46">
        <v>2.73</v>
      </c>
      <c r="E6534" s="46">
        <v>3090</v>
      </c>
      <c r="F6534" s="47">
        <f t="shared" si="307"/>
        <v>899.99999979045242</v>
      </c>
      <c r="G6534" s="48">
        <f t="shared" si="308"/>
        <v>78749150.354016781</v>
      </c>
    </row>
    <row r="6535" spans="1:7" x14ac:dyDescent="0.25">
      <c r="A6535" s="43" t="s">
        <v>308</v>
      </c>
      <c r="B6535" s="44">
        <v>43942.458333333336</v>
      </c>
      <c r="C6535" s="45">
        <f t="shared" si="306"/>
        <v>43942.722281484464</v>
      </c>
      <c r="D6535" s="46">
        <v>2.74</v>
      </c>
      <c r="E6535" s="46">
        <v>3110</v>
      </c>
      <c r="F6535" s="47">
        <f t="shared" si="307"/>
        <v>900.00000041909516</v>
      </c>
      <c r="G6535" s="48">
        <f t="shared" si="308"/>
        <v>79258853.647915781</v>
      </c>
    </row>
    <row r="6536" spans="1:7" x14ac:dyDescent="0.25">
      <c r="A6536" s="43" t="s">
        <v>308</v>
      </c>
      <c r="B6536" s="44">
        <v>43942.46875</v>
      </c>
      <c r="C6536" s="45">
        <f t="shared" si="306"/>
        <v>43942.732698151129</v>
      </c>
      <c r="D6536" s="46">
        <v>2.74</v>
      </c>
      <c r="E6536" s="46">
        <v>3110</v>
      </c>
      <c r="F6536" s="47">
        <f t="shared" si="307"/>
        <v>899.99999979045242</v>
      </c>
      <c r="G6536" s="48">
        <f t="shared" si="308"/>
        <v>79258853.592554107</v>
      </c>
    </row>
    <row r="6537" spans="1:7" x14ac:dyDescent="0.25">
      <c r="A6537" s="43" t="s">
        <v>308</v>
      </c>
      <c r="B6537" s="44">
        <v>43942.479166666664</v>
      </c>
      <c r="C6537" s="45">
        <f t="shared" si="306"/>
        <v>43942.743114817793</v>
      </c>
      <c r="D6537" s="46">
        <v>2.74</v>
      </c>
      <c r="E6537" s="46">
        <v>3110</v>
      </c>
      <c r="F6537" s="47">
        <f t="shared" si="307"/>
        <v>899.99999979045242</v>
      </c>
      <c r="G6537" s="48">
        <f t="shared" si="308"/>
        <v>79258853.592554107</v>
      </c>
    </row>
    <row r="6538" spans="1:7" x14ac:dyDescent="0.25">
      <c r="A6538" s="43" t="s">
        <v>308</v>
      </c>
      <c r="B6538" s="44">
        <v>43942.489583333336</v>
      </c>
      <c r="C6538" s="45">
        <f t="shared" si="306"/>
        <v>43942.752382454739</v>
      </c>
      <c r="D6538" s="46">
        <v>2.75</v>
      </c>
      <c r="E6538" s="46">
        <v>3130</v>
      </c>
      <c r="F6538" s="47">
        <f t="shared" si="307"/>
        <v>900.00000041909516</v>
      </c>
      <c r="G6538" s="48">
        <f t="shared" si="308"/>
        <v>79768556.886809126</v>
      </c>
    </row>
    <row r="6539" spans="1:7" x14ac:dyDescent="0.25">
      <c r="A6539" s="43" t="s">
        <v>308</v>
      </c>
      <c r="B6539" s="44">
        <v>43942.5</v>
      </c>
      <c r="C6539" s="45">
        <f t="shared" si="306"/>
        <v>43942.762799121403</v>
      </c>
      <c r="D6539" s="46">
        <v>2.75</v>
      </c>
      <c r="E6539" s="46">
        <v>3130</v>
      </c>
      <c r="F6539" s="47">
        <f t="shared" si="307"/>
        <v>899.99999979045242</v>
      </c>
      <c r="G6539" s="48">
        <f t="shared" si="308"/>
        <v>79768556.831091434</v>
      </c>
    </row>
    <row r="6540" spans="1:7" x14ac:dyDescent="0.25">
      <c r="A6540" s="43" t="s">
        <v>308</v>
      </c>
      <c r="B6540" s="44">
        <v>43942.510416666664</v>
      </c>
      <c r="C6540" s="45">
        <f t="shared" si="306"/>
        <v>43942.773215788067</v>
      </c>
      <c r="D6540" s="46">
        <v>2.75</v>
      </c>
      <c r="E6540" s="46">
        <v>3130</v>
      </c>
      <c r="F6540" s="47">
        <f t="shared" si="307"/>
        <v>899.99999979045242</v>
      </c>
      <c r="G6540" s="48">
        <f t="shared" si="308"/>
        <v>79768556.831091434</v>
      </c>
    </row>
    <row r="6541" spans="1:7" x14ac:dyDescent="0.25">
      <c r="A6541" s="43" t="s">
        <v>308</v>
      </c>
      <c r="B6541" s="44">
        <v>43942.520833333336</v>
      </c>
      <c r="C6541" s="45">
        <f t="shared" si="306"/>
        <v>43942.783632454739</v>
      </c>
      <c r="D6541" s="46">
        <v>2.75</v>
      </c>
      <c r="E6541" s="46">
        <v>3130</v>
      </c>
      <c r="F6541" s="47">
        <f t="shared" si="307"/>
        <v>900.00000041909516</v>
      </c>
      <c r="G6541" s="48">
        <f t="shared" si="308"/>
        <v>79768556.886809126</v>
      </c>
    </row>
    <row r="6542" spans="1:7" x14ac:dyDescent="0.25">
      <c r="A6542" s="43" t="s">
        <v>308</v>
      </c>
      <c r="B6542" s="44">
        <v>43942.53125</v>
      </c>
      <c r="C6542" s="45">
        <f t="shared" si="306"/>
        <v>43942.792914682541</v>
      </c>
      <c r="D6542" s="46">
        <v>2.76</v>
      </c>
      <c r="E6542" s="46">
        <v>3150</v>
      </c>
      <c r="F6542" s="47">
        <f t="shared" si="307"/>
        <v>899.99999979045242</v>
      </c>
      <c r="G6542" s="48">
        <f t="shared" si="308"/>
        <v>80278260.06962876</v>
      </c>
    </row>
    <row r="6543" spans="1:7" x14ac:dyDescent="0.25">
      <c r="A6543" s="43" t="s">
        <v>308</v>
      </c>
      <c r="B6543" s="44">
        <v>43942.541666666664</v>
      </c>
      <c r="C6543" s="45">
        <f t="shared" si="306"/>
        <v>43942.803331349205</v>
      </c>
      <c r="D6543" s="46">
        <v>2.76</v>
      </c>
      <c r="E6543" s="46">
        <v>3150</v>
      </c>
      <c r="F6543" s="47">
        <f t="shared" si="307"/>
        <v>899.99999979045242</v>
      </c>
      <c r="G6543" s="48">
        <f t="shared" si="308"/>
        <v>80278260.06962876</v>
      </c>
    </row>
    <row r="6544" spans="1:7" x14ac:dyDescent="0.25">
      <c r="A6544" s="43" t="s">
        <v>308</v>
      </c>
      <c r="B6544" s="44">
        <v>43942.552083333336</v>
      </c>
      <c r="C6544" s="45">
        <f t="shared" si="306"/>
        <v>43942.813748015877</v>
      </c>
      <c r="D6544" s="46">
        <v>2.76</v>
      </c>
      <c r="E6544" s="46">
        <v>3150</v>
      </c>
      <c r="F6544" s="47">
        <f t="shared" si="307"/>
        <v>900.00000041909516</v>
      </c>
      <c r="G6544" s="48">
        <f t="shared" si="308"/>
        <v>80278260.125702485</v>
      </c>
    </row>
    <row r="6545" spans="1:7" x14ac:dyDescent="0.25">
      <c r="A6545" s="43" t="s">
        <v>308</v>
      </c>
      <c r="B6545" s="44">
        <v>43942.5625</v>
      </c>
      <c r="C6545" s="45">
        <f t="shared" si="306"/>
        <v>43942.824164682541</v>
      </c>
      <c r="D6545" s="46">
        <v>2.76</v>
      </c>
      <c r="E6545" s="46">
        <v>3150</v>
      </c>
      <c r="F6545" s="47">
        <f t="shared" si="307"/>
        <v>899.99999979045242</v>
      </c>
      <c r="G6545" s="48">
        <f t="shared" si="308"/>
        <v>80278260.06962876</v>
      </c>
    </row>
    <row r="6546" spans="1:7" x14ac:dyDescent="0.25">
      <c r="A6546" s="43" t="s">
        <v>308</v>
      </c>
      <c r="B6546" s="44">
        <v>43942.572916666664</v>
      </c>
      <c r="C6546" s="45">
        <f t="shared" si="306"/>
        <v>43942.834581349205</v>
      </c>
      <c r="D6546" s="46">
        <v>2.76</v>
      </c>
      <c r="E6546" s="46">
        <v>3150</v>
      </c>
      <c r="F6546" s="47">
        <f t="shared" si="307"/>
        <v>899.99999979045242</v>
      </c>
      <c r="G6546" s="48">
        <f t="shared" si="308"/>
        <v>80278260.06962876</v>
      </c>
    </row>
    <row r="6547" spans="1:7" x14ac:dyDescent="0.25">
      <c r="A6547" s="43" t="s">
        <v>308</v>
      </c>
      <c r="B6547" s="44">
        <v>43942.583333333336</v>
      </c>
      <c r="C6547" s="45">
        <f t="shared" si="306"/>
        <v>43942.843877891697</v>
      </c>
      <c r="D6547" s="46">
        <v>2.77</v>
      </c>
      <c r="E6547" s="46">
        <v>3170</v>
      </c>
      <c r="F6547" s="47">
        <f t="shared" si="307"/>
        <v>900.00000041909516</v>
      </c>
      <c r="G6547" s="48">
        <f t="shared" si="308"/>
        <v>80787963.36459583</v>
      </c>
    </row>
    <row r="6548" spans="1:7" x14ac:dyDescent="0.25">
      <c r="A6548" s="43" t="s">
        <v>308</v>
      </c>
      <c r="B6548" s="44">
        <v>43942.59375</v>
      </c>
      <c r="C6548" s="45">
        <f t="shared" si="306"/>
        <v>43942.854294558361</v>
      </c>
      <c r="D6548" s="46">
        <v>2.77</v>
      </c>
      <c r="E6548" s="46">
        <v>3170</v>
      </c>
      <c r="F6548" s="47">
        <f t="shared" si="307"/>
        <v>899.99999979045242</v>
      </c>
      <c r="G6548" s="48">
        <f t="shared" si="308"/>
        <v>80787963.308166087</v>
      </c>
    </row>
    <row r="6549" spans="1:7" x14ac:dyDescent="0.25">
      <c r="A6549" s="43" t="s">
        <v>308</v>
      </c>
      <c r="B6549" s="44">
        <v>43942.604166666664</v>
      </c>
      <c r="C6549" s="45">
        <f t="shared" si="306"/>
        <v>43942.864711225026</v>
      </c>
      <c r="D6549" s="46">
        <v>2.77</v>
      </c>
      <c r="E6549" s="46">
        <v>3170</v>
      </c>
      <c r="F6549" s="47">
        <f t="shared" si="307"/>
        <v>899.99999979045242</v>
      </c>
      <c r="G6549" s="48">
        <f t="shared" si="308"/>
        <v>80787963.308166087</v>
      </c>
    </row>
    <row r="6550" spans="1:7" x14ac:dyDescent="0.25">
      <c r="A6550" s="43" t="s">
        <v>308</v>
      </c>
      <c r="B6550" s="44">
        <v>43942.614583333336</v>
      </c>
      <c r="C6550" s="45">
        <f t="shared" si="306"/>
        <v>43942.875127891697</v>
      </c>
      <c r="D6550" s="46">
        <v>2.77</v>
      </c>
      <c r="E6550" s="46">
        <v>3170</v>
      </c>
      <c r="F6550" s="47">
        <f t="shared" si="307"/>
        <v>900.00000041909516</v>
      </c>
      <c r="G6550" s="48">
        <f t="shared" si="308"/>
        <v>80787963.36459583</v>
      </c>
    </row>
    <row r="6551" spans="1:7" x14ac:dyDescent="0.25">
      <c r="A6551" s="43" t="s">
        <v>308</v>
      </c>
      <c r="B6551" s="44">
        <v>43942.625</v>
      </c>
      <c r="C6551" s="45">
        <f t="shared" si="306"/>
        <v>43942.885544558361</v>
      </c>
      <c r="D6551" s="46">
        <v>2.77</v>
      </c>
      <c r="E6551" s="46">
        <v>3170</v>
      </c>
      <c r="F6551" s="47">
        <f t="shared" si="307"/>
        <v>899.99999979045242</v>
      </c>
      <c r="G6551" s="48">
        <f t="shared" si="308"/>
        <v>80787963.308166087</v>
      </c>
    </row>
    <row r="6552" spans="1:7" x14ac:dyDescent="0.25">
      <c r="A6552" s="43" t="s">
        <v>308</v>
      </c>
      <c r="B6552" s="44">
        <v>43942.635416666664</v>
      </c>
      <c r="C6552" s="45">
        <f t="shared" si="306"/>
        <v>43942.895961225026</v>
      </c>
      <c r="D6552" s="46">
        <v>2.77</v>
      </c>
      <c r="E6552" s="46">
        <v>3170</v>
      </c>
      <c r="F6552" s="47">
        <f t="shared" si="307"/>
        <v>899.99999979045242</v>
      </c>
      <c r="G6552" s="48">
        <f t="shared" si="308"/>
        <v>80787963.308166087</v>
      </c>
    </row>
    <row r="6553" spans="1:7" x14ac:dyDescent="0.25">
      <c r="A6553" s="43" t="s">
        <v>308</v>
      </c>
      <c r="B6553" s="44">
        <v>43942.645833333336</v>
      </c>
      <c r="C6553" s="45">
        <f t="shared" si="306"/>
        <v>43942.906377891697</v>
      </c>
      <c r="D6553" s="46">
        <v>2.77</v>
      </c>
      <c r="E6553" s="46">
        <v>3170</v>
      </c>
      <c r="F6553" s="47">
        <f t="shared" si="307"/>
        <v>900.00000041909516</v>
      </c>
      <c r="G6553" s="48">
        <f t="shared" si="308"/>
        <v>80787963.36459583</v>
      </c>
    </row>
    <row r="6554" spans="1:7" x14ac:dyDescent="0.25">
      <c r="A6554" s="43" t="s">
        <v>308</v>
      </c>
      <c r="B6554" s="44">
        <v>43942.65625</v>
      </c>
      <c r="C6554" s="45">
        <f t="shared" si="306"/>
        <v>43942.916794558361</v>
      </c>
      <c r="D6554" s="46">
        <v>2.77</v>
      </c>
      <c r="E6554" s="46">
        <v>3170</v>
      </c>
      <c r="F6554" s="47">
        <f t="shared" si="307"/>
        <v>899.99999979045242</v>
      </c>
      <c r="G6554" s="48">
        <f t="shared" si="308"/>
        <v>80787963.308166087</v>
      </c>
    </row>
    <row r="6555" spans="1:7" x14ac:dyDescent="0.25">
      <c r="A6555" s="43" t="s">
        <v>308</v>
      </c>
      <c r="B6555" s="44">
        <v>43942.697916666664</v>
      </c>
      <c r="C6555" s="45">
        <f t="shared" si="306"/>
        <v>43942.957355146289</v>
      </c>
      <c r="D6555" s="46">
        <v>2.78</v>
      </c>
      <c r="E6555" s="46">
        <v>3190</v>
      </c>
      <c r="F6555" s="47">
        <f t="shared" si="307"/>
        <v>3599.9999997904524</v>
      </c>
      <c r="G6555" s="48">
        <f t="shared" si="308"/>
        <v>325190666.24359941</v>
      </c>
    </row>
    <row r="6556" spans="1:7" x14ac:dyDescent="0.25">
      <c r="A6556" s="43" t="s">
        <v>308</v>
      </c>
      <c r="B6556" s="44">
        <v>43942.708333333336</v>
      </c>
      <c r="C6556" s="45">
        <f t="shared" si="306"/>
        <v>43942.967771812961</v>
      </c>
      <c r="D6556" s="46">
        <v>2.78</v>
      </c>
      <c r="E6556" s="46">
        <v>3190</v>
      </c>
      <c r="F6556" s="47">
        <f t="shared" si="307"/>
        <v>900.00000041909516</v>
      </c>
      <c r="G6556" s="48">
        <f t="shared" si="308"/>
        <v>81297666.603489175</v>
      </c>
    </row>
    <row r="6557" spans="1:7" x14ac:dyDescent="0.25">
      <c r="A6557" s="43" t="s">
        <v>308</v>
      </c>
      <c r="B6557" s="44">
        <v>43942.71875</v>
      </c>
      <c r="C6557" s="45">
        <f t="shared" si="306"/>
        <v>43942.978188479625</v>
      </c>
      <c r="D6557" s="46">
        <v>2.78</v>
      </c>
      <c r="E6557" s="46">
        <v>3190</v>
      </c>
      <c r="F6557" s="47">
        <f t="shared" si="307"/>
        <v>899.99999979045242</v>
      </c>
      <c r="G6557" s="48">
        <f t="shared" si="308"/>
        <v>81297666.546703413</v>
      </c>
    </row>
    <row r="6558" spans="1:7" x14ac:dyDescent="0.25">
      <c r="A6558" s="43" t="s">
        <v>308</v>
      </c>
      <c r="B6558" s="44">
        <v>43942.729166666664</v>
      </c>
      <c r="C6558" s="45">
        <f t="shared" si="306"/>
        <v>43942.988605146289</v>
      </c>
      <c r="D6558" s="46">
        <v>2.78</v>
      </c>
      <c r="E6558" s="46">
        <v>3190</v>
      </c>
      <c r="F6558" s="47">
        <f t="shared" si="307"/>
        <v>899.99999979045242</v>
      </c>
      <c r="G6558" s="48">
        <f t="shared" si="308"/>
        <v>81297666.546703413</v>
      </c>
    </row>
    <row r="6559" spans="1:7" x14ac:dyDescent="0.25">
      <c r="A6559" s="43" t="s">
        <v>308</v>
      </c>
      <c r="B6559" s="44">
        <v>43942.739583333336</v>
      </c>
      <c r="C6559" s="45">
        <f t="shared" si="306"/>
        <v>43943.000127891697</v>
      </c>
      <c r="D6559" s="46">
        <v>2.77</v>
      </c>
      <c r="E6559" s="46">
        <v>3170</v>
      </c>
      <c r="F6559" s="47">
        <f t="shared" si="307"/>
        <v>900.00000041909516</v>
      </c>
      <c r="G6559" s="48">
        <f t="shared" si="308"/>
        <v>80787963.36459583</v>
      </c>
    </row>
    <row r="6560" spans="1:7" x14ac:dyDescent="0.25">
      <c r="A6560" s="43" t="s">
        <v>308</v>
      </c>
      <c r="B6560" s="44">
        <v>43942.75</v>
      </c>
      <c r="C6560" s="45">
        <f t="shared" si="306"/>
        <v>43943.0083461838</v>
      </c>
      <c r="D6560" s="46">
        <v>2.79</v>
      </c>
      <c r="E6560" s="46">
        <v>3210</v>
      </c>
      <c r="F6560" s="47">
        <f t="shared" si="307"/>
        <v>899.99999979045242</v>
      </c>
      <c r="G6560" s="48">
        <f t="shared" si="308"/>
        <v>81807369.78524074</v>
      </c>
    </row>
    <row r="6561" spans="1:7" x14ac:dyDescent="0.25">
      <c r="A6561" s="43" t="s">
        <v>308</v>
      </c>
      <c r="B6561" s="44">
        <v>43942.760416666664</v>
      </c>
      <c r="C6561" s="45">
        <f t="shared" si="306"/>
        <v>43943.017684081526</v>
      </c>
      <c r="D6561" s="46">
        <v>2.8</v>
      </c>
      <c r="E6561" s="46">
        <v>3230</v>
      </c>
      <c r="F6561" s="47">
        <f t="shared" si="307"/>
        <v>899.99999979045242</v>
      </c>
      <c r="G6561" s="48">
        <f t="shared" si="308"/>
        <v>82317073.023778066</v>
      </c>
    </row>
    <row r="6562" spans="1:7" x14ac:dyDescent="0.25">
      <c r="A6562" s="43" t="s">
        <v>308</v>
      </c>
      <c r="B6562" s="44">
        <v>43942.770833333336</v>
      </c>
      <c r="C6562" s="45">
        <f t="shared" si="306"/>
        <v>43943.030271812961</v>
      </c>
      <c r="D6562" s="46">
        <v>2.78</v>
      </c>
      <c r="E6562" s="46">
        <v>3190</v>
      </c>
      <c r="F6562" s="47">
        <f t="shared" si="307"/>
        <v>900.00000041909516</v>
      </c>
      <c r="G6562" s="48">
        <f t="shared" si="308"/>
        <v>81297666.603489175</v>
      </c>
    </row>
    <row r="6563" spans="1:7" x14ac:dyDescent="0.25">
      <c r="A6563" s="43" t="s">
        <v>308</v>
      </c>
      <c r="B6563" s="44">
        <v>43942.78125</v>
      </c>
      <c r="C6563" s="45">
        <f t="shared" si="306"/>
        <v>43943.0395961838</v>
      </c>
      <c r="D6563" s="46">
        <v>2.79</v>
      </c>
      <c r="E6563" s="46">
        <v>3210</v>
      </c>
      <c r="F6563" s="47">
        <f t="shared" si="307"/>
        <v>899.99999979045242</v>
      </c>
      <c r="G6563" s="48">
        <f t="shared" si="308"/>
        <v>81807369.78524074</v>
      </c>
    </row>
    <row r="6564" spans="1:7" x14ac:dyDescent="0.25">
      <c r="A6564" s="43" t="s">
        <v>308</v>
      </c>
      <c r="B6564" s="44">
        <v>43942.791666666664</v>
      </c>
      <c r="C6564" s="45">
        <f t="shared" si="306"/>
        <v>43943.050012850465</v>
      </c>
      <c r="D6564" s="46">
        <v>2.79</v>
      </c>
      <c r="E6564" s="46">
        <v>3210</v>
      </c>
      <c r="F6564" s="47">
        <f t="shared" si="307"/>
        <v>899.99999979045242</v>
      </c>
      <c r="G6564" s="48">
        <f t="shared" si="308"/>
        <v>81807369.78524074</v>
      </c>
    </row>
    <row r="6565" spans="1:7" x14ac:dyDescent="0.25">
      <c r="A6565" s="43" t="s">
        <v>308</v>
      </c>
      <c r="B6565" s="44">
        <v>43942.802083333336</v>
      </c>
      <c r="C6565" s="45">
        <f t="shared" si="306"/>
        <v>43943.060429517136</v>
      </c>
      <c r="D6565" s="46">
        <v>2.79</v>
      </c>
      <c r="E6565" s="46">
        <v>3210</v>
      </c>
      <c r="F6565" s="47">
        <f t="shared" si="307"/>
        <v>900.00000041909516</v>
      </c>
      <c r="G6565" s="48">
        <f t="shared" si="308"/>
        <v>81807369.842382535</v>
      </c>
    </row>
    <row r="6566" spans="1:7" x14ac:dyDescent="0.25">
      <c r="A6566" s="43" t="s">
        <v>308</v>
      </c>
      <c r="B6566" s="44">
        <v>43942.8125</v>
      </c>
      <c r="C6566" s="45">
        <f t="shared" si="306"/>
        <v>43943.0708461838</v>
      </c>
      <c r="D6566" s="46">
        <v>2.79</v>
      </c>
      <c r="E6566" s="46">
        <v>3210</v>
      </c>
      <c r="F6566" s="47">
        <f t="shared" si="307"/>
        <v>899.99999979045242</v>
      </c>
      <c r="G6566" s="48">
        <f t="shared" si="308"/>
        <v>81807369.78524074</v>
      </c>
    </row>
    <row r="6567" spans="1:7" x14ac:dyDescent="0.25">
      <c r="A6567" s="43" t="s">
        <v>308</v>
      </c>
      <c r="B6567" s="44">
        <v>43942.822916666664</v>
      </c>
      <c r="C6567" s="45">
        <f t="shared" si="306"/>
        <v>43943.081262850465</v>
      </c>
      <c r="D6567" s="46">
        <v>2.79</v>
      </c>
      <c r="E6567" s="46">
        <v>3210</v>
      </c>
      <c r="F6567" s="47">
        <f t="shared" si="307"/>
        <v>899.99999979045242</v>
      </c>
      <c r="G6567" s="48">
        <f t="shared" si="308"/>
        <v>81807369.78524074</v>
      </c>
    </row>
    <row r="6568" spans="1:7" x14ac:dyDescent="0.25">
      <c r="A6568" s="43" t="s">
        <v>308</v>
      </c>
      <c r="B6568" s="44">
        <v>43942.833333333336</v>
      </c>
      <c r="C6568" s="45">
        <f t="shared" si="306"/>
        <v>43943.091679517136</v>
      </c>
      <c r="D6568" s="46">
        <v>2.79</v>
      </c>
      <c r="E6568" s="46">
        <v>3210</v>
      </c>
      <c r="F6568" s="47">
        <f t="shared" si="307"/>
        <v>900.00000041909516</v>
      </c>
      <c r="G6568" s="48">
        <f t="shared" si="308"/>
        <v>81807369.842382535</v>
      </c>
    </row>
    <row r="6569" spans="1:7" x14ac:dyDescent="0.25">
      <c r="A6569" s="43" t="s">
        <v>308</v>
      </c>
      <c r="B6569" s="44">
        <v>43942.84375</v>
      </c>
      <c r="C6569" s="45">
        <f t="shared" si="306"/>
        <v>43943.1020961838</v>
      </c>
      <c r="D6569" s="46">
        <v>2.79</v>
      </c>
      <c r="E6569" s="46">
        <v>3210</v>
      </c>
      <c r="F6569" s="47">
        <f t="shared" si="307"/>
        <v>899.99999979045242</v>
      </c>
      <c r="G6569" s="48">
        <f t="shared" si="308"/>
        <v>81807369.78524074</v>
      </c>
    </row>
    <row r="6570" spans="1:7" x14ac:dyDescent="0.25">
      <c r="A6570" s="43" t="s">
        <v>308</v>
      </c>
      <c r="B6570" s="44">
        <v>43942.854166666664</v>
      </c>
      <c r="C6570" s="45">
        <f t="shared" si="306"/>
        <v>43943.113605146289</v>
      </c>
      <c r="D6570" s="46">
        <v>2.78</v>
      </c>
      <c r="E6570" s="46">
        <v>3190</v>
      </c>
      <c r="F6570" s="47">
        <f t="shared" si="307"/>
        <v>899.99999979045242</v>
      </c>
      <c r="G6570" s="48">
        <f t="shared" si="308"/>
        <v>81297666.546703413</v>
      </c>
    </row>
    <row r="6571" spans="1:7" x14ac:dyDescent="0.25">
      <c r="A6571" s="43" t="s">
        <v>308</v>
      </c>
      <c r="B6571" s="44">
        <v>43942.864583333336</v>
      </c>
      <c r="C6571" s="45">
        <f t="shared" si="306"/>
        <v>43943.122929517136</v>
      </c>
      <c r="D6571" s="46">
        <v>2.79</v>
      </c>
      <c r="E6571" s="46">
        <v>3210</v>
      </c>
      <c r="F6571" s="47">
        <f t="shared" si="307"/>
        <v>900.00000041909516</v>
      </c>
      <c r="G6571" s="48">
        <f t="shared" si="308"/>
        <v>81807369.842382535</v>
      </c>
    </row>
    <row r="6572" spans="1:7" x14ac:dyDescent="0.25">
      <c r="A6572" s="43" t="s">
        <v>308</v>
      </c>
      <c r="B6572" s="44">
        <v>43942.875</v>
      </c>
      <c r="C6572" s="45">
        <f t="shared" si="306"/>
        <v>43943.134438479625</v>
      </c>
      <c r="D6572" s="46">
        <v>2.78</v>
      </c>
      <c r="E6572" s="46">
        <v>3190</v>
      </c>
      <c r="F6572" s="47">
        <f t="shared" si="307"/>
        <v>899.99999979045242</v>
      </c>
      <c r="G6572" s="48">
        <f t="shared" si="308"/>
        <v>81297666.546703413</v>
      </c>
    </row>
    <row r="6573" spans="1:7" x14ac:dyDescent="0.25">
      <c r="A6573" s="43" t="s">
        <v>308</v>
      </c>
      <c r="B6573" s="44">
        <v>43942.885416666664</v>
      </c>
      <c r="C6573" s="45">
        <f t="shared" si="306"/>
        <v>43943.142684081526</v>
      </c>
      <c r="D6573" s="46">
        <v>2.8</v>
      </c>
      <c r="E6573" s="46">
        <v>3230</v>
      </c>
      <c r="F6573" s="47">
        <f t="shared" si="307"/>
        <v>899.99999979045242</v>
      </c>
      <c r="G6573" s="48">
        <f t="shared" si="308"/>
        <v>82317073.023778066</v>
      </c>
    </row>
    <row r="6574" spans="1:7" x14ac:dyDescent="0.25">
      <c r="A6574" s="43" t="s">
        <v>308</v>
      </c>
      <c r="B6574" s="44">
        <v>43942.895833333336</v>
      </c>
      <c r="C6574" s="45">
        <f t="shared" si="306"/>
        <v>43943.154179517136</v>
      </c>
      <c r="D6574" s="46">
        <v>2.79</v>
      </c>
      <c r="E6574" s="46">
        <v>3210</v>
      </c>
      <c r="F6574" s="47">
        <f t="shared" si="307"/>
        <v>900.00000041909516</v>
      </c>
      <c r="G6574" s="48">
        <f t="shared" si="308"/>
        <v>81807369.842382535</v>
      </c>
    </row>
    <row r="6575" spans="1:7" x14ac:dyDescent="0.25">
      <c r="A6575" s="43" t="s">
        <v>308</v>
      </c>
      <c r="B6575" s="44">
        <v>43942.90625</v>
      </c>
      <c r="C6575" s="45">
        <f t="shared" si="306"/>
        <v>43943.165688479625</v>
      </c>
      <c r="D6575" s="46">
        <v>2.78</v>
      </c>
      <c r="E6575" s="46">
        <v>3190</v>
      </c>
      <c r="F6575" s="47">
        <f t="shared" si="307"/>
        <v>899.99999979045242</v>
      </c>
      <c r="G6575" s="48">
        <f t="shared" si="308"/>
        <v>81297666.546703413</v>
      </c>
    </row>
    <row r="6576" spans="1:7" x14ac:dyDescent="0.25">
      <c r="A6576" s="43" t="s">
        <v>308</v>
      </c>
      <c r="B6576" s="44">
        <v>43942.916666666664</v>
      </c>
      <c r="C6576" s="45">
        <f t="shared" si="306"/>
        <v>43943.176105146289</v>
      </c>
      <c r="D6576" s="46">
        <v>2.78</v>
      </c>
      <c r="E6576" s="46">
        <v>3190</v>
      </c>
      <c r="F6576" s="47">
        <f t="shared" si="307"/>
        <v>899.99999979045242</v>
      </c>
      <c r="G6576" s="48">
        <f t="shared" si="308"/>
        <v>81297666.546703413</v>
      </c>
    </row>
    <row r="6577" spans="1:7" x14ac:dyDescent="0.25">
      <c r="A6577" s="43" t="s">
        <v>308</v>
      </c>
      <c r="B6577" s="44">
        <v>43942.927083333336</v>
      </c>
      <c r="C6577" s="45">
        <f t="shared" si="306"/>
        <v>43943.185429517136</v>
      </c>
      <c r="D6577" s="46">
        <v>2.79</v>
      </c>
      <c r="E6577" s="46">
        <v>3210</v>
      </c>
      <c r="F6577" s="47">
        <f t="shared" si="307"/>
        <v>900.00000041909516</v>
      </c>
      <c r="G6577" s="48">
        <f t="shared" si="308"/>
        <v>81807369.842382535</v>
      </c>
    </row>
    <row r="6578" spans="1:7" x14ac:dyDescent="0.25">
      <c r="A6578" s="43" t="s">
        <v>308</v>
      </c>
      <c r="B6578" s="44">
        <v>43942.9375</v>
      </c>
      <c r="C6578" s="45">
        <f t="shared" si="306"/>
        <v>43943.1958461838</v>
      </c>
      <c r="D6578" s="46">
        <v>2.79</v>
      </c>
      <c r="E6578" s="46">
        <v>3210</v>
      </c>
      <c r="F6578" s="47">
        <f t="shared" si="307"/>
        <v>899.99999979045242</v>
      </c>
      <c r="G6578" s="48">
        <f t="shared" si="308"/>
        <v>81807369.78524074</v>
      </c>
    </row>
    <row r="6579" spans="1:7" x14ac:dyDescent="0.25">
      <c r="A6579" s="43" t="s">
        <v>308</v>
      </c>
      <c r="B6579" s="44">
        <v>43942.947916666664</v>
      </c>
      <c r="C6579" s="45">
        <f t="shared" si="306"/>
        <v>43943.207355146289</v>
      </c>
      <c r="D6579" s="46">
        <v>2.78</v>
      </c>
      <c r="E6579" s="46">
        <v>3190</v>
      </c>
      <c r="F6579" s="47">
        <f t="shared" si="307"/>
        <v>899.99999979045242</v>
      </c>
      <c r="G6579" s="48">
        <f t="shared" si="308"/>
        <v>81297666.546703413</v>
      </c>
    </row>
    <row r="6580" spans="1:7" x14ac:dyDescent="0.25">
      <c r="A6580" s="43" t="s">
        <v>308</v>
      </c>
      <c r="B6580" s="44">
        <v>43942.958333333336</v>
      </c>
      <c r="C6580" s="45">
        <f t="shared" si="306"/>
        <v>43943.217771812961</v>
      </c>
      <c r="D6580" s="46">
        <v>2.78</v>
      </c>
      <c r="E6580" s="46">
        <v>3190</v>
      </c>
      <c r="F6580" s="47">
        <f t="shared" si="307"/>
        <v>900.00000041909516</v>
      </c>
      <c r="G6580" s="48">
        <f t="shared" si="308"/>
        <v>81297666.603489175</v>
      </c>
    </row>
    <row r="6581" spans="1:7" x14ac:dyDescent="0.25">
      <c r="A6581" s="43" t="s">
        <v>308</v>
      </c>
      <c r="B6581" s="44">
        <v>43942.96875</v>
      </c>
      <c r="C6581" s="45">
        <f t="shared" si="306"/>
        <v>43943.228188479625</v>
      </c>
      <c r="D6581" s="46">
        <v>2.78</v>
      </c>
      <c r="E6581" s="46">
        <v>3190</v>
      </c>
      <c r="F6581" s="47">
        <f t="shared" si="307"/>
        <v>899.99999979045242</v>
      </c>
      <c r="G6581" s="48">
        <f t="shared" si="308"/>
        <v>81297666.546703413</v>
      </c>
    </row>
    <row r="6582" spans="1:7" x14ac:dyDescent="0.25">
      <c r="A6582" s="43" t="s">
        <v>308</v>
      </c>
      <c r="B6582" s="44">
        <v>43942.979166666664</v>
      </c>
      <c r="C6582" s="45">
        <f t="shared" si="306"/>
        <v>43943.238605146289</v>
      </c>
      <c r="D6582" s="46">
        <v>2.78</v>
      </c>
      <c r="E6582" s="46">
        <v>3190</v>
      </c>
      <c r="F6582" s="47">
        <f t="shared" si="307"/>
        <v>899.99999979045242</v>
      </c>
      <c r="G6582" s="48">
        <f t="shared" si="308"/>
        <v>81297666.546703413</v>
      </c>
    </row>
    <row r="6583" spans="1:7" x14ac:dyDescent="0.25">
      <c r="A6583" s="43" t="s">
        <v>308</v>
      </c>
      <c r="B6583" s="44">
        <v>43942.989583333336</v>
      </c>
      <c r="C6583" s="45">
        <f t="shared" si="306"/>
        <v>43943.247929517136</v>
      </c>
      <c r="D6583" s="46">
        <v>2.79</v>
      </c>
      <c r="E6583" s="46">
        <v>3210</v>
      </c>
      <c r="F6583" s="47">
        <f t="shared" si="307"/>
        <v>900.00000041909516</v>
      </c>
      <c r="G6583" s="48">
        <f t="shared" si="308"/>
        <v>81807369.842382535</v>
      </c>
    </row>
    <row r="6584" spans="1:7" x14ac:dyDescent="0.25">
      <c r="A6584" s="43" t="s">
        <v>308</v>
      </c>
      <c r="B6584" s="44">
        <v>43943</v>
      </c>
      <c r="C6584" s="45">
        <f t="shared" si="306"/>
        <v>43943.2583461838</v>
      </c>
      <c r="D6584" s="46">
        <v>2.79</v>
      </c>
      <c r="E6584" s="46">
        <v>3210</v>
      </c>
      <c r="F6584" s="47">
        <f t="shared" si="307"/>
        <v>899.99999979045242</v>
      </c>
      <c r="G6584" s="48">
        <f t="shared" si="308"/>
        <v>81807369.78524074</v>
      </c>
    </row>
    <row r="6585" spans="1:7" x14ac:dyDescent="0.25">
      <c r="A6585" s="43" t="s">
        <v>308</v>
      </c>
      <c r="B6585" s="44">
        <v>43943.010416666664</v>
      </c>
      <c r="C6585" s="45">
        <f t="shared" si="306"/>
        <v>43943.269855146289</v>
      </c>
      <c r="D6585" s="46">
        <v>2.78</v>
      </c>
      <c r="E6585" s="46">
        <v>3190</v>
      </c>
      <c r="F6585" s="47">
        <f t="shared" si="307"/>
        <v>899.99999979045242</v>
      </c>
      <c r="G6585" s="48">
        <f t="shared" si="308"/>
        <v>81297666.546703413</v>
      </c>
    </row>
    <row r="6586" spans="1:7" x14ac:dyDescent="0.25">
      <c r="A6586" s="43" t="s">
        <v>308</v>
      </c>
      <c r="B6586" s="44">
        <v>43943.020833333336</v>
      </c>
      <c r="C6586" s="45">
        <f t="shared" si="306"/>
        <v>43943.280271812961</v>
      </c>
      <c r="D6586" s="46">
        <v>2.78</v>
      </c>
      <c r="E6586" s="46">
        <v>3190</v>
      </c>
      <c r="F6586" s="47">
        <f t="shared" si="307"/>
        <v>900.00000041909516</v>
      </c>
      <c r="G6586" s="48">
        <f t="shared" si="308"/>
        <v>81297666.603489175</v>
      </c>
    </row>
    <row r="6587" spans="1:7" x14ac:dyDescent="0.25">
      <c r="A6587" s="43" t="s">
        <v>308</v>
      </c>
      <c r="B6587" s="44">
        <v>43943.03125</v>
      </c>
      <c r="C6587" s="45">
        <f t="shared" si="306"/>
        <v>43943.290688479625</v>
      </c>
      <c r="D6587" s="46">
        <v>2.78</v>
      </c>
      <c r="E6587" s="46">
        <v>3190</v>
      </c>
      <c r="F6587" s="47">
        <f t="shared" si="307"/>
        <v>899.99999979045242</v>
      </c>
      <c r="G6587" s="48">
        <f t="shared" si="308"/>
        <v>81297666.546703413</v>
      </c>
    </row>
    <row r="6588" spans="1:7" x14ac:dyDescent="0.25">
      <c r="A6588" s="43" t="s">
        <v>308</v>
      </c>
      <c r="B6588" s="44">
        <v>43943.041666666664</v>
      </c>
      <c r="C6588" s="45">
        <f t="shared" si="306"/>
        <v>43943.301105146289</v>
      </c>
      <c r="D6588" s="46">
        <v>2.78</v>
      </c>
      <c r="E6588" s="46">
        <v>3190</v>
      </c>
      <c r="F6588" s="47">
        <f t="shared" si="307"/>
        <v>899.99999979045242</v>
      </c>
      <c r="G6588" s="48">
        <f t="shared" si="308"/>
        <v>81297666.546703413</v>
      </c>
    </row>
    <row r="6589" spans="1:7" x14ac:dyDescent="0.25">
      <c r="A6589" s="43" t="s">
        <v>308</v>
      </c>
      <c r="B6589" s="44">
        <v>43943.052083333336</v>
      </c>
      <c r="C6589" s="45">
        <f t="shared" si="306"/>
        <v>43943.311521812961</v>
      </c>
      <c r="D6589" s="46">
        <v>2.78</v>
      </c>
      <c r="E6589" s="46">
        <v>3190</v>
      </c>
      <c r="F6589" s="47">
        <f t="shared" si="307"/>
        <v>900.00000041909516</v>
      </c>
      <c r="G6589" s="48">
        <f t="shared" si="308"/>
        <v>81297666.603489175</v>
      </c>
    </row>
    <row r="6590" spans="1:7" x14ac:dyDescent="0.25">
      <c r="A6590" s="43" t="s">
        <v>308</v>
      </c>
      <c r="B6590" s="44">
        <v>43943.0625</v>
      </c>
      <c r="C6590" s="45">
        <f t="shared" si="306"/>
        <v>43943.321938479625</v>
      </c>
      <c r="D6590" s="46">
        <v>2.78</v>
      </c>
      <c r="E6590" s="46">
        <v>3190</v>
      </c>
      <c r="F6590" s="47">
        <f t="shared" si="307"/>
        <v>899.99999979045242</v>
      </c>
      <c r="G6590" s="48">
        <f t="shared" si="308"/>
        <v>81297666.546703413</v>
      </c>
    </row>
    <row r="6591" spans="1:7" x14ac:dyDescent="0.25">
      <c r="A6591" s="43" t="s">
        <v>308</v>
      </c>
      <c r="B6591" s="44">
        <v>43943.072916666664</v>
      </c>
      <c r="C6591" s="45">
        <f t="shared" si="306"/>
        <v>43943.332355146289</v>
      </c>
      <c r="D6591" s="46">
        <v>2.78</v>
      </c>
      <c r="E6591" s="46">
        <v>3190</v>
      </c>
      <c r="F6591" s="47">
        <f t="shared" si="307"/>
        <v>899.99999979045242</v>
      </c>
      <c r="G6591" s="48">
        <f t="shared" si="308"/>
        <v>81297666.546703413</v>
      </c>
    </row>
    <row r="6592" spans="1:7" x14ac:dyDescent="0.25">
      <c r="A6592" s="43" t="s">
        <v>308</v>
      </c>
      <c r="B6592" s="44">
        <v>43943.083333333336</v>
      </c>
      <c r="C6592" s="45">
        <f t="shared" si="306"/>
        <v>43943.342771812961</v>
      </c>
      <c r="D6592" s="46">
        <v>2.78</v>
      </c>
      <c r="E6592" s="46">
        <v>3190</v>
      </c>
      <c r="F6592" s="47">
        <f t="shared" si="307"/>
        <v>900.00000041909516</v>
      </c>
      <c r="G6592" s="48">
        <f t="shared" si="308"/>
        <v>81297666.603489175</v>
      </c>
    </row>
    <row r="6593" spans="1:7" x14ac:dyDescent="0.25">
      <c r="A6593" s="43" t="s">
        <v>308</v>
      </c>
      <c r="B6593" s="44">
        <v>43943.09375</v>
      </c>
      <c r="C6593" s="45">
        <f t="shared" si="306"/>
        <v>43943.353188479625</v>
      </c>
      <c r="D6593" s="46">
        <v>2.78</v>
      </c>
      <c r="E6593" s="46">
        <v>3190</v>
      </c>
      <c r="F6593" s="47">
        <f t="shared" si="307"/>
        <v>899.99999979045242</v>
      </c>
      <c r="G6593" s="48">
        <f t="shared" si="308"/>
        <v>81297666.546703413</v>
      </c>
    </row>
    <row r="6594" spans="1:7" x14ac:dyDescent="0.25">
      <c r="A6594" s="43" t="s">
        <v>308</v>
      </c>
      <c r="B6594" s="44">
        <v>43943.104166666664</v>
      </c>
      <c r="C6594" s="45">
        <f t="shared" ref="C6594:C6657" si="309">B6594+((13422*(1/E6594)+2.019)/24)</f>
        <v>43943.363605146289</v>
      </c>
      <c r="D6594" s="46">
        <v>2.78</v>
      </c>
      <c r="E6594" s="46">
        <v>3190</v>
      </c>
      <c r="F6594" s="47">
        <f t="shared" si="307"/>
        <v>899.99999979045242</v>
      </c>
      <c r="G6594" s="48">
        <f t="shared" si="308"/>
        <v>81297666.546703413</v>
      </c>
    </row>
    <row r="6595" spans="1:7" x14ac:dyDescent="0.25">
      <c r="A6595" s="43" t="s">
        <v>308</v>
      </c>
      <c r="B6595" s="44">
        <v>43943.114583333336</v>
      </c>
      <c r="C6595" s="45">
        <f t="shared" si="309"/>
        <v>43943.374021812961</v>
      </c>
      <c r="D6595" s="46">
        <v>2.78</v>
      </c>
      <c r="E6595" s="46">
        <v>3190</v>
      </c>
      <c r="F6595" s="47">
        <f t="shared" ref="F6595:F6658" si="310">CONVERT((B6595-B6594),"day","sec")</f>
        <v>900.00000041909516</v>
      </c>
      <c r="G6595" s="48">
        <f t="shared" si="308"/>
        <v>81297666.603489175</v>
      </c>
    </row>
    <row r="6596" spans="1:7" x14ac:dyDescent="0.25">
      <c r="A6596" s="43" t="s">
        <v>308</v>
      </c>
      <c r="B6596" s="44">
        <v>43943.125</v>
      </c>
      <c r="C6596" s="45">
        <f t="shared" si="309"/>
        <v>43943.384438479625</v>
      </c>
      <c r="D6596" s="46">
        <v>2.78</v>
      </c>
      <c r="E6596" s="46">
        <v>3190</v>
      </c>
      <c r="F6596" s="47">
        <f t="shared" si="310"/>
        <v>899.99999979045242</v>
      </c>
      <c r="G6596" s="48">
        <f t="shared" ref="G6596:G6659" si="311">F6596*E6596*CONVERT(1,"ft^3","l")</f>
        <v>81297666.546703413</v>
      </c>
    </row>
    <row r="6597" spans="1:7" x14ac:dyDescent="0.25">
      <c r="A6597" s="43" t="s">
        <v>308</v>
      </c>
      <c r="B6597" s="44">
        <v>43943.135416666664</v>
      </c>
      <c r="C6597" s="45">
        <f t="shared" si="309"/>
        <v>43943.395961225026</v>
      </c>
      <c r="D6597" s="46">
        <v>2.77</v>
      </c>
      <c r="E6597" s="46">
        <v>3170</v>
      </c>
      <c r="F6597" s="47">
        <f t="shared" si="310"/>
        <v>899.99999979045242</v>
      </c>
      <c r="G6597" s="48">
        <f t="shared" si="311"/>
        <v>80787963.308166087</v>
      </c>
    </row>
    <row r="6598" spans="1:7" x14ac:dyDescent="0.25">
      <c r="A6598" s="43" t="s">
        <v>308</v>
      </c>
      <c r="B6598" s="44">
        <v>43943.145833333336</v>
      </c>
      <c r="C6598" s="45">
        <f t="shared" si="309"/>
        <v>43943.405271812961</v>
      </c>
      <c r="D6598" s="46">
        <v>2.78</v>
      </c>
      <c r="E6598" s="46">
        <v>3190</v>
      </c>
      <c r="F6598" s="47">
        <f t="shared" si="310"/>
        <v>900.00000041909516</v>
      </c>
      <c r="G6598" s="48">
        <f t="shared" si="311"/>
        <v>81297666.603489175</v>
      </c>
    </row>
    <row r="6599" spans="1:7" x14ac:dyDescent="0.25">
      <c r="A6599" s="43" t="s">
        <v>308</v>
      </c>
      <c r="B6599" s="44">
        <v>43943.15625</v>
      </c>
      <c r="C6599" s="45">
        <f t="shared" si="309"/>
        <v>43943.416794558361</v>
      </c>
      <c r="D6599" s="46">
        <v>2.77</v>
      </c>
      <c r="E6599" s="46">
        <v>3170</v>
      </c>
      <c r="F6599" s="47">
        <f t="shared" si="310"/>
        <v>899.99999979045242</v>
      </c>
      <c r="G6599" s="48">
        <f t="shared" si="311"/>
        <v>80787963.308166087</v>
      </c>
    </row>
    <row r="6600" spans="1:7" x14ac:dyDescent="0.25">
      <c r="A6600" s="43" t="s">
        <v>308</v>
      </c>
      <c r="B6600" s="44">
        <v>43943.166666666664</v>
      </c>
      <c r="C6600" s="45">
        <f t="shared" si="309"/>
        <v>43943.426105146289</v>
      </c>
      <c r="D6600" s="46">
        <v>2.78</v>
      </c>
      <c r="E6600" s="46">
        <v>3190</v>
      </c>
      <c r="F6600" s="47">
        <f t="shared" si="310"/>
        <v>899.99999979045242</v>
      </c>
      <c r="G6600" s="48">
        <f t="shared" si="311"/>
        <v>81297666.546703413</v>
      </c>
    </row>
    <row r="6601" spans="1:7" x14ac:dyDescent="0.25">
      <c r="A6601" s="43" t="s">
        <v>308</v>
      </c>
      <c r="B6601" s="44">
        <v>43943.177083333336</v>
      </c>
      <c r="C6601" s="45">
        <f t="shared" si="309"/>
        <v>43943.436521812961</v>
      </c>
      <c r="D6601" s="46">
        <v>2.78</v>
      </c>
      <c r="E6601" s="46">
        <v>3190</v>
      </c>
      <c r="F6601" s="47">
        <f t="shared" si="310"/>
        <v>900.00000041909516</v>
      </c>
      <c r="G6601" s="48">
        <f t="shared" si="311"/>
        <v>81297666.603489175</v>
      </c>
    </row>
    <row r="6602" spans="1:7" x14ac:dyDescent="0.25">
      <c r="A6602" s="43" t="s">
        <v>308</v>
      </c>
      <c r="B6602" s="44">
        <v>43943.1875</v>
      </c>
      <c r="C6602" s="45">
        <f t="shared" si="309"/>
        <v>43943.448044558361</v>
      </c>
      <c r="D6602" s="46">
        <v>2.77</v>
      </c>
      <c r="E6602" s="46">
        <v>3170</v>
      </c>
      <c r="F6602" s="47">
        <f t="shared" si="310"/>
        <v>899.99999979045242</v>
      </c>
      <c r="G6602" s="48">
        <f t="shared" si="311"/>
        <v>80787963.308166087</v>
      </c>
    </row>
    <row r="6603" spans="1:7" x14ac:dyDescent="0.25">
      <c r="A6603" s="43" t="s">
        <v>308</v>
      </c>
      <c r="B6603" s="44">
        <v>43943.197916666664</v>
      </c>
      <c r="C6603" s="45">
        <f t="shared" si="309"/>
        <v>43943.458461225026</v>
      </c>
      <c r="D6603" s="46">
        <v>2.77</v>
      </c>
      <c r="E6603" s="46">
        <v>3170</v>
      </c>
      <c r="F6603" s="47">
        <f t="shared" si="310"/>
        <v>899.99999979045242</v>
      </c>
      <c r="G6603" s="48">
        <f t="shared" si="311"/>
        <v>80787963.308166087</v>
      </c>
    </row>
    <row r="6604" spans="1:7" x14ac:dyDescent="0.25">
      <c r="A6604" s="43" t="s">
        <v>308</v>
      </c>
      <c r="B6604" s="44">
        <v>43943.208333333336</v>
      </c>
      <c r="C6604" s="45">
        <f t="shared" si="309"/>
        <v>43943.468877891697</v>
      </c>
      <c r="D6604" s="46">
        <v>2.77</v>
      </c>
      <c r="E6604" s="46">
        <v>3170</v>
      </c>
      <c r="F6604" s="47">
        <f t="shared" si="310"/>
        <v>900.00000041909516</v>
      </c>
      <c r="G6604" s="48">
        <f t="shared" si="311"/>
        <v>80787963.36459583</v>
      </c>
    </row>
    <row r="6605" spans="1:7" x14ac:dyDescent="0.25">
      <c r="A6605" s="43" t="s">
        <v>308</v>
      </c>
      <c r="B6605" s="44">
        <v>43943.21875</v>
      </c>
      <c r="C6605" s="45">
        <f t="shared" si="309"/>
        <v>43943.479294558361</v>
      </c>
      <c r="D6605" s="46">
        <v>2.77</v>
      </c>
      <c r="E6605" s="46">
        <v>3170</v>
      </c>
      <c r="F6605" s="47">
        <f t="shared" si="310"/>
        <v>899.99999979045242</v>
      </c>
      <c r="G6605" s="48">
        <f t="shared" si="311"/>
        <v>80787963.308166087</v>
      </c>
    </row>
    <row r="6606" spans="1:7" x14ac:dyDescent="0.25">
      <c r="A6606" s="43" t="s">
        <v>308</v>
      </c>
      <c r="B6606" s="44">
        <v>43943.229166666664</v>
      </c>
      <c r="C6606" s="45">
        <f t="shared" si="309"/>
        <v>43943.490831349205</v>
      </c>
      <c r="D6606" s="46">
        <v>2.76</v>
      </c>
      <c r="E6606" s="46">
        <v>3150</v>
      </c>
      <c r="F6606" s="47">
        <f t="shared" si="310"/>
        <v>899.99999979045242</v>
      </c>
      <c r="G6606" s="48">
        <f t="shared" si="311"/>
        <v>80278260.06962876</v>
      </c>
    </row>
    <row r="6607" spans="1:7" x14ac:dyDescent="0.25">
      <c r="A6607" s="43" t="s">
        <v>308</v>
      </c>
      <c r="B6607" s="44">
        <v>43943.239583333336</v>
      </c>
      <c r="C6607" s="45">
        <f t="shared" si="309"/>
        <v>43943.500127891697</v>
      </c>
      <c r="D6607" s="46">
        <v>2.77</v>
      </c>
      <c r="E6607" s="46">
        <v>3170</v>
      </c>
      <c r="F6607" s="47">
        <f t="shared" si="310"/>
        <v>900.00000041909516</v>
      </c>
      <c r="G6607" s="48">
        <f t="shared" si="311"/>
        <v>80787963.36459583</v>
      </c>
    </row>
    <row r="6608" spans="1:7" x14ac:dyDescent="0.25">
      <c r="A6608" s="43" t="s">
        <v>308</v>
      </c>
      <c r="B6608" s="44">
        <v>43943.25</v>
      </c>
      <c r="C6608" s="45">
        <f t="shared" si="309"/>
        <v>43943.509438479625</v>
      </c>
      <c r="D6608" s="46">
        <v>2.78</v>
      </c>
      <c r="E6608" s="46">
        <v>3190</v>
      </c>
      <c r="F6608" s="47">
        <f t="shared" si="310"/>
        <v>899.99999979045242</v>
      </c>
      <c r="G6608" s="48">
        <f t="shared" si="311"/>
        <v>81297666.546703413</v>
      </c>
    </row>
    <row r="6609" spans="1:7" x14ac:dyDescent="0.25">
      <c r="A6609" s="43" t="s">
        <v>308</v>
      </c>
      <c r="B6609" s="44">
        <v>43943.260416666664</v>
      </c>
      <c r="C6609" s="45">
        <f t="shared" si="309"/>
        <v>43943.520961225026</v>
      </c>
      <c r="D6609" s="46">
        <v>2.77</v>
      </c>
      <c r="E6609" s="46">
        <v>3170</v>
      </c>
      <c r="F6609" s="47">
        <f t="shared" si="310"/>
        <v>899.99999979045242</v>
      </c>
      <c r="G6609" s="48">
        <f t="shared" si="311"/>
        <v>80787963.308166087</v>
      </c>
    </row>
    <row r="6610" spans="1:7" x14ac:dyDescent="0.25">
      <c r="A6610" s="43" t="s">
        <v>308</v>
      </c>
      <c r="B6610" s="44">
        <v>43943.270833333336</v>
      </c>
      <c r="C6610" s="45">
        <f t="shared" si="309"/>
        <v>43943.531377891697</v>
      </c>
      <c r="D6610" s="46">
        <v>2.77</v>
      </c>
      <c r="E6610" s="46">
        <v>3170</v>
      </c>
      <c r="F6610" s="47">
        <f t="shared" si="310"/>
        <v>900.00000041909516</v>
      </c>
      <c r="G6610" s="48">
        <f t="shared" si="311"/>
        <v>80787963.36459583</v>
      </c>
    </row>
    <row r="6611" spans="1:7" x14ac:dyDescent="0.25">
      <c r="A6611" s="43" t="s">
        <v>308</v>
      </c>
      <c r="B6611" s="44">
        <v>43943.28125</v>
      </c>
      <c r="C6611" s="45">
        <f t="shared" si="309"/>
        <v>43943.541794558361</v>
      </c>
      <c r="D6611" s="46">
        <v>2.77</v>
      </c>
      <c r="E6611" s="46">
        <v>3170</v>
      </c>
      <c r="F6611" s="47">
        <f t="shared" si="310"/>
        <v>899.99999979045242</v>
      </c>
      <c r="G6611" s="48">
        <f t="shared" si="311"/>
        <v>80787963.308166087</v>
      </c>
    </row>
    <row r="6612" spans="1:7" x14ac:dyDescent="0.25">
      <c r="A6612" s="43" t="s">
        <v>308</v>
      </c>
      <c r="B6612" s="44">
        <v>43943.291666666664</v>
      </c>
      <c r="C6612" s="45">
        <f t="shared" si="309"/>
        <v>43943.552211225026</v>
      </c>
      <c r="D6612" s="46">
        <v>2.77</v>
      </c>
      <c r="E6612" s="46">
        <v>3170</v>
      </c>
      <c r="F6612" s="47">
        <f t="shared" si="310"/>
        <v>899.99999979045242</v>
      </c>
      <c r="G6612" s="48">
        <f t="shared" si="311"/>
        <v>80787963.308166087</v>
      </c>
    </row>
    <row r="6613" spans="1:7" x14ac:dyDescent="0.25">
      <c r="A6613" s="43" t="s">
        <v>308</v>
      </c>
      <c r="B6613" s="44">
        <v>43943.302083333336</v>
      </c>
      <c r="C6613" s="45">
        <f t="shared" si="309"/>
        <v>43943.562627891697</v>
      </c>
      <c r="D6613" s="46">
        <v>2.77</v>
      </c>
      <c r="E6613" s="46">
        <v>3170</v>
      </c>
      <c r="F6613" s="47">
        <f t="shared" si="310"/>
        <v>900.00000041909516</v>
      </c>
      <c r="G6613" s="48">
        <f t="shared" si="311"/>
        <v>80787963.36459583</v>
      </c>
    </row>
    <row r="6614" spans="1:7" x14ac:dyDescent="0.25">
      <c r="A6614" s="43" t="s">
        <v>308</v>
      </c>
      <c r="B6614" s="44">
        <v>43943.3125</v>
      </c>
      <c r="C6614" s="45">
        <f t="shared" si="309"/>
        <v>43943.573044558361</v>
      </c>
      <c r="D6614" s="46">
        <v>2.77</v>
      </c>
      <c r="E6614" s="46">
        <v>3170</v>
      </c>
      <c r="F6614" s="47">
        <f t="shared" si="310"/>
        <v>899.99999979045242</v>
      </c>
      <c r="G6614" s="48">
        <f t="shared" si="311"/>
        <v>80787963.308166087</v>
      </c>
    </row>
    <row r="6615" spans="1:7" x14ac:dyDescent="0.25">
      <c r="A6615" s="43" t="s">
        <v>308</v>
      </c>
      <c r="B6615" s="44">
        <v>43943.322916666664</v>
      </c>
      <c r="C6615" s="45">
        <f t="shared" si="309"/>
        <v>43943.583461225026</v>
      </c>
      <c r="D6615" s="46">
        <v>2.77</v>
      </c>
      <c r="E6615" s="46">
        <v>3170</v>
      </c>
      <c r="F6615" s="47">
        <f t="shared" si="310"/>
        <v>899.99999979045242</v>
      </c>
      <c r="G6615" s="48">
        <f t="shared" si="311"/>
        <v>80787963.308166087</v>
      </c>
    </row>
    <row r="6616" spans="1:7" x14ac:dyDescent="0.25">
      <c r="A6616" s="43" t="s">
        <v>308</v>
      </c>
      <c r="B6616" s="44">
        <v>43943.333333333336</v>
      </c>
      <c r="C6616" s="45">
        <f t="shared" si="309"/>
        <v>43943.593877891697</v>
      </c>
      <c r="D6616" s="46">
        <v>2.77</v>
      </c>
      <c r="E6616" s="46">
        <v>3170</v>
      </c>
      <c r="F6616" s="47">
        <f t="shared" si="310"/>
        <v>900.00000041909516</v>
      </c>
      <c r="G6616" s="48">
        <f t="shared" si="311"/>
        <v>80787963.36459583</v>
      </c>
    </row>
    <row r="6617" spans="1:7" x14ac:dyDescent="0.25">
      <c r="A6617" s="43" t="s">
        <v>308</v>
      </c>
      <c r="B6617" s="44">
        <v>43943.34375</v>
      </c>
      <c r="C6617" s="45">
        <f t="shared" si="309"/>
        <v>43943.604294558361</v>
      </c>
      <c r="D6617" s="46">
        <v>2.77</v>
      </c>
      <c r="E6617" s="46">
        <v>3170</v>
      </c>
      <c r="F6617" s="47">
        <f t="shared" si="310"/>
        <v>899.99999979045242</v>
      </c>
      <c r="G6617" s="48">
        <f t="shared" si="311"/>
        <v>80787963.308166087</v>
      </c>
    </row>
    <row r="6618" spans="1:7" x14ac:dyDescent="0.25">
      <c r="A6618" s="43" t="s">
        <v>308</v>
      </c>
      <c r="B6618" s="44">
        <v>43943.354166666664</v>
      </c>
      <c r="C6618" s="45">
        <f t="shared" si="309"/>
        <v>43943.615831349205</v>
      </c>
      <c r="D6618" s="46">
        <v>2.76</v>
      </c>
      <c r="E6618" s="46">
        <v>3150</v>
      </c>
      <c r="F6618" s="47">
        <f t="shared" si="310"/>
        <v>899.99999979045242</v>
      </c>
      <c r="G6618" s="48">
        <f t="shared" si="311"/>
        <v>80278260.06962876</v>
      </c>
    </row>
    <row r="6619" spans="1:7" x14ac:dyDescent="0.25">
      <c r="A6619" s="43" t="s">
        <v>308</v>
      </c>
      <c r="B6619" s="44">
        <v>43943.364583333336</v>
      </c>
      <c r="C6619" s="45">
        <f t="shared" si="309"/>
        <v>43943.626248015877</v>
      </c>
      <c r="D6619" s="46">
        <v>2.76</v>
      </c>
      <c r="E6619" s="46">
        <v>3150</v>
      </c>
      <c r="F6619" s="47">
        <f t="shared" si="310"/>
        <v>900.00000041909516</v>
      </c>
      <c r="G6619" s="48">
        <f t="shared" si="311"/>
        <v>80278260.125702485</v>
      </c>
    </row>
    <row r="6620" spans="1:7" x14ac:dyDescent="0.25">
      <c r="A6620" s="43" t="s">
        <v>308</v>
      </c>
      <c r="B6620" s="44">
        <v>43943.375</v>
      </c>
      <c r="C6620" s="45">
        <f t="shared" si="309"/>
        <v>43943.636664682541</v>
      </c>
      <c r="D6620" s="46">
        <v>2.76</v>
      </c>
      <c r="E6620" s="46">
        <v>3150</v>
      </c>
      <c r="F6620" s="47">
        <f t="shared" si="310"/>
        <v>899.99999979045242</v>
      </c>
      <c r="G6620" s="48">
        <f t="shared" si="311"/>
        <v>80278260.06962876</v>
      </c>
    </row>
    <row r="6621" spans="1:7" x14ac:dyDescent="0.25">
      <c r="A6621" s="43" t="s">
        <v>308</v>
      </c>
      <c r="B6621" s="44">
        <v>43943.385416666664</v>
      </c>
      <c r="C6621" s="45">
        <f t="shared" si="309"/>
        <v>43943.647081349205</v>
      </c>
      <c r="D6621" s="46">
        <v>2.76</v>
      </c>
      <c r="E6621" s="46">
        <v>3150</v>
      </c>
      <c r="F6621" s="47">
        <f t="shared" si="310"/>
        <v>899.99999979045242</v>
      </c>
      <c r="G6621" s="48">
        <f t="shared" si="311"/>
        <v>80278260.06962876</v>
      </c>
    </row>
    <row r="6622" spans="1:7" x14ac:dyDescent="0.25">
      <c r="A6622" s="43" t="s">
        <v>308</v>
      </c>
      <c r="B6622" s="44">
        <v>43943.395833333336</v>
      </c>
      <c r="C6622" s="45">
        <f t="shared" si="309"/>
        <v>43943.657498015877</v>
      </c>
      <c r="D6622" s="46">
        <v>2.76</v>
      </c>
      <c r="E6622" s="46">
        <v>3150</v>
      </c>
      <c r="F6622" s="47">
        <f t="shared" si="310"/>
        <v>900.00000041909516</v>
      </c>
      <c r="G6622" s="48">
        <f t="shared" si="311"/>
        <v>80278260.125702485</v>
      </c>
    </row>
    <row r="6623" spans="1:7" x14ac:dyDescent="0.25">
      <c r="A6623" s="43" t="s">
        <v>308</v>
      </c>
      <c r="B6623" s="44">
        <v>43943.40625</v>
      </c>
      <c r="C6623" s="45">
        <f t="shared" si="309"/>
        <v>43943.667914682541</v>
      </c>
      <c r="D6623" s="46">
        <v>2.76</v>
      </c>
      <c r="E6623" s="46">
        <v>3150</v>
      </c>
      <c r="F6623" s="47">
        <f t="shared" si="310"/>
        <v>899.99999979045242</v>
      </c>
      <c r="G6623" s="48">
        <f t="shared" si="311"/>
        <v>80278260.06962876</v>
      </c>
    </row>
    <row r="6624" spans="1:7" x14ac:dyDescent="0.25">
      <c r="A6624" s="43" t="s">
        <v>308</v>
      </c>
      <c r="B6624" s="44">
        <v>43943.416666666664</v>
      </c>
      <c r="C6624" s="45">
        <f t="shared" si="309"/>
        <v>43943.678331349205</v>
      </c>
      <c r="D6624" s="46">
        <v>2.76</v>
      </c>
      <c r="E6624" s="46">
        <v>3150</v>
      </c>
      <c r="F6624" s="47">
        <f t="shared" si="310"/>
        <v>899.99999979045242</v>
      </c>
      <c r="G6624" s="48">
        <f t="shared" si="311"/>
        <v>80278260.06962876</v>
      </c>
    </row>
    <row r="6625" spans="1:7" x14ac:dyDescent="0.25">
      <c r="A6625" s="43" t="s">
        <v>308</v>
      </c>
      <c r="B6625" s="44">
        <v>43943.427083333336</v>
      </c>
      <c r="C6625" s="45">
        <f t="shared" si="309"/>
        <v>43943.688748015877</v>
      </c>
      <c r="D6625" s="46">
        <v>2.76</v>
      </c>
      <c r="E6625" s="46">
        <v>3150</v>
      </c>
      <c r="F6625" s="47">
        <f t="shared" si="310"/>
        <v>900.00000041909516</v>
      </c>
      <c r="G6625" s="48">
        <f t="shared" si="311"/>
        <v>80278260.125702485</v>
      </c>
    </row>
    <row r="6626" spans="1:7" x14ac:dyDescent="0.25">
      <c r="A6626" s="43" t="s">
        <v>308</v>
      </c>
      <c r="B6626" s="44">
        <v>43943.4375</v>
      </c>
      <c r="C6626" s="45">
        <f t="shared" si="309"/>
        <v>43943.699164682541</v>
      </c>
      <c r="D6626" s="46">
        <v>2.76</v>
      </c>
      <c r="E6626" s="46">
        <v>3150</v>
      </c>
      <c r="F6626" s="47">
        <f t="shared" si="310"/>
        <v>899.99999979045242</v>
      </c>
      <c r="G6626" s="48">
        <f t="shared" si="311"/>
        <v>80278260.06962876</v>
      </c>
    </row>
    <row r="6627" spans="1:7" x14ac:dyDescent="0.25">
      <c r="A6627" s="43" t="s">
        <v>308</v>
      </c>
      <c r="B6627" s="44">
        <v>43943.447916666664</v>
      </c>
      <c r="C6627" s="45">
        <f t="shared" si="309"/>
        <v>43943.709581349205</v>
      </c>
      <c r="D6627" s="46">
        <v>2.76</v>
      </c>
      <c r="E6627" s="46">
        <v>3150</v>
      </c>
      <c r="F6627" s="47">
        <f t="shared" si="310"/>
        <v>899.99999979045242</v>
      </c>
      <c r="G6627" s="48">
        <f t="shared" si="311"/>
        <v>80278260.06962876</v>
      </c>
    </row>
    <row r="6628" spans="1:7" x14ac:dyDescent="0.25">
      <c r="A6628" s="43" t="s">
        <v>308</v>
      </c>
      <c r="B6628" s="44">
        <v>43943.458333333336</v>
      </c>
      <c r="C6628" s="45">
        <f t="shared" si="309"/>
        <v>43943.719998015877</v>
      </c>
      <c r="D6628" s="46">
        <v>2.76</v>
      </c>
      <c r="E6628" s="46">
        <v>3150</v>
      </c>
      <c r="F6628" s="47">
        <f t="shared" si="310"/>
        <v>900.00000041909516</v>
      </c>
      <c r="G6628" s="48">
        <f t="shared" si="311"/>
        <v>80278260.125702485</v>
      </c>
    </row>
    <row r="6629" spans="1:7" x14ac:dyDescent="0.25">
      <c r="A6629" s="43" t="s">
        <v>308</v>
      </c>
      <c r="B6629" s="44">
        <v>43943.46875</v>
      </c>
      <c r="C6629" s="45">
        <f t="shared" si="309"/>
        <v>43943.730414682541</v>
      </c>
      <c r="D6629" s="46">
        <v>2.76</v>
      </c>
      <c r="E6629" s="46">
        <v>3150</v>
      </c>
      <c r="F6629" s="47">
        <f t="shared" si="310"/>
        <v>899.99999979045242</v>
      </c>
      <c r="G6629" s="48">
        <f t="shared" si="311"/>
        <v>80278260.06962876</v>
      </c>
    </row>
    <row r="6630" spans="1:7" x14ac:dyDescent="0.25">
      <c r="A6630" s="43" t="s">
        <v>308</v>
      </c>
      <c r="B6630" s="44">
        <v>43943.479166666664</v>
      </c>
      <c r="C6630" s="45">
        <f t="shared" si="309"/>
        <v>43943.740831349205</v>
      </c>
      <c r="D6630" s="46">
        <v>2.76</v>
      </c>
      <c r="E6630" s="46">
        <v>3150</v>
      </c>
      <c r="F6630" s="47">
        <f t="shared" si="310"/>
        <v>899.99999979045242</v>
      </c>
      <c r="G6630" s="48">
        <f t="shared" si="311"/>
        <v>80278260.06962876</v>
      </c>
    </row>
    <row r="6631" spans="1:7" x14ac:dyDescent="0.25">
      <c r="A6631" s="43" t="s">
        <v>308</v>
      </c>
      <c r="B6631" s="44">
        <v>43943.489583333336</v>
      </c>
      <c r="C6631" s="45">
        <f t="shared" si="309"/>
        <v>43943.751248015877</v>
      </c>
      <c r="D6631" s="46">
        <v>2.76</v>
      </c>
      <c r="E6631" s="46">
        <v>3150</v>
      </c>
      <c r="F6631" s="47">
        <f t="shared" si="310"/>
        <v>900.00000041909516</v>
      </c>
      <c r="G6631" s="48">
        <f t="shared" si="311"/>
        <v>80278260.125702485</v>
      </c>
    </row>
    <row r="6632" spans="1:7" x14ac:dyDescent="0.25">
      <c r="A6632" s="43" t="s">
        <v>308</v>
      </c>
      <c r="B6632" s="44">
        <v>43943.5</v>
      </c>
      <c r="C6632" s="45">
        <f t="shared" si="309"/>
        <v>43943.760544558361</v>
      </c>
      <c r="D6632" s="46">
        <v>2.77</v>
      </c>
      <c r="E6632" s="46">
        <v>3170</v>
      </c>
      <c r="F6632" s="47">
        <f t="shared" si="310"/>
        <v>899.99999979045242</v>
      </c>
      <c r="G6632" s="48">
        <f t="shared" si="311"/>
        <v>80787963.308166087</v>
      </c>
    </row>
    <row r="6633" spans="1:7" x14ac:dyDescent="0.25">
      <c r="A6633" s="43" t="s">
        <v>308</v>
      </c>
      <c r="B6633" s="44">
        <v>43943.510416666664</v>
      </c>
      <c r="C6633" s="45">
        <f t="shared" si="309"/>
        <v>43943.770961225026</v>
      </c>
      <c r="D6633" s="46">
        <v>2.77</v>
      </c>
      <c r="E6633" s="46">
        <v>3170</v>
      </c>
      <c r="F6633" s="47">
        <f t="shared" si="310"/>
        <v>899.99999979045242</v>
      </c>
      <c r="G6633" s="48">
        <f t="shared" si="311"/>
        <v>80787963.308166087</v>
      </c>
    </row>
    <row r="6634" spans="1:7" x14ac:dyDescent="0.25">
      <c r="A6634" s="43" t="s">
        <v>308</v>
      </c>
      <c r="B6634" s="44">
        <v>43943.520833333336</v>
      </c>
      <c r="C6634" s="45">
        <f t="shared" si="309"/>
        <v>43943.781377891697</v>
      </c>
      <c r="D6634" s="46">
        <v>2.77</v>
      </c>
      <c r="E6634" s="46">
        <v>3170</v>
      </c>
      <c r="F6634" s="47">
        <f t="shared" si="310"/>
        <v>900.00000041909516</v>
      </c>
      <c r="G6634" s="48">
        <f t="shared" si="311"/>
        <v>80787963.36459583</v>
      </c>
    </row>
    <row r="6635" spans="1:7" x14ac:dyDescent="0.25">
      <c r="A6635" s="43" t="s">
        <v>308</v>
      </c>
      <c r="B6635" s="44">
        <v>43943.53125</v>
      </c>
      <c r="C6635" s="45">
        <f t="shared" si="309"/>
        <v>43943.790688479625</v>
      </c>
      <c r="D6635" s="46">
        <v>2.78</v>
      </c>
      <c r="E6635" s="46">
        <v>3190</v>
      </c>
      <c r="F6635" s="47">
        <f t="shared" si="310"/>
        <v>899.99999979045242</v>
      </c>
      <c r="G6635" s="48">
        <f t="shared" si="311"/>
        <v>81297666.546703413</v>
      </c>
    </row>
    <row r="6636" spans="1:7" x14ac:dyDescent="0.25">
      <c r="A6636" s="43" t="s">
        <v>308</v>
      </c>
      <c r="B6636" s="44">
        <v>43943.541666666664</v>
      </c>
      <c r="C6636" s="45">
        <f t="shared" si="309"/>
        <v>43943.801105146289</v>
      </c>
      <c r="D6636" s="46">
        <v>2.78</v>
      </c>
      <c r="E6636" s="46">
        <v>3190</v>
      </c>
      <c r="F6636" s="47">
        <f t="shared" si="310"/>
        <v>899.99999979045242</v>
      </c>
      <c r="G6636" s="48">
        <f t="shared" si="311"/>
        <v>81297666.546703413</v>
      </c>
    </row>
    <row r="6637" spans="1:7" x14ac:dyDescent="0.25">
      <c r="A6637" s="43" t="s">
        <v>308</v>
      </c>
      <c r="B6637" s="44">
        <v>43943.552083333336</v>
      </c>
      <c r="C6637" s="45">
        <f t="shared" si="309"/>
        <v>43943.811521812961</v>
      </c>
      <c r="D6637" s="46">
        <v>2.78</v>
      </c>
      <c r="E6637" s="46">
        <v>3190</v>
      </c>
      <c r="F6637" s="47">
        <f t="shared" si="310"/>
        <v>900.00000041909516</v>
      </c>
      <c r="G6637" s="48">
        <f t="shared" si="311"/>
        <v>81297666.603489175</v>
      </c>
    </row>
    <row r="6638" spans="1:7" x14ac:dyDescent="0.25">
      <c r="A6638" s="43" t="s">
        <v>308</v>
      </c>
      <c r="B6638" s="44">
        <v>43943.5625</v>
      </c>
      <c r="C6638" s="45">
        <f t="shared" si="309"/>
        <v>43943.821938479625</v>
      </c>
      <c r="D6638" s="46">
        <v>2.78</v>
      </c>
      <c r="E6638" s="46">
        <v>3190</v>
      </c>
      <c r="F6638" s="47">
        <f t="shared" si="310"/>
        <v>899.99999979045242</v>
      </c>
      <c r="G6638" s="48">
        <f t="shared" si="311"/>
        <v>81297666.546703413</v>
      </c>
    </row>
    <row r="6639" spans="1:7" x14ac:dyDescent="0.25">
      <c r="A6639" s="43" t="s">
        <v>308</v>
      </c>
      <c r="B6639" s="44">
        <v>43943.572916666664</v>
      </c>
      <c r="C6639" s="45">
        <f t="shared" si="309"/>
        <v>43943.832355146289</v>
      </c>
      <c r="D6639" s="46">
        <v>2.78</v>
      </c>
      <c r="E6639" s="46">
        <v>3190</v>
      </c>
      <c r="F6639" s="47">
        <f t="shared" si="310"/>
        <v>899.99999979045242</v>
      </c>
      <c r="G6639" s="48">
        <f t="shared" si="311"/>
        <v>81297666.546703413</v>
      </c>
    </row>
    <row r="6640" spans="1:7" x14ac:dyDescent="0.25">
      <c r="A6640" s="43" t="s">
        <v>308</v>
      </c>
      <c r="B6640" s="44">
        <v>43943.583333333336</v>
      </c>
      <c r="C6640" s="45">
        <f t="shared" si="309"/>
        <v>43943.840600748197</v>
      </c>
      <c r="D6640" s="46">
        <v>2.8</v>
      </c>
      <c r="E6640" s="46">
        <v>3230</v>
      </c>
      <c r="F6640" s="47">
        <f t="shared" si="310"/>
        <v>900.00000041909516</v>
      </c>
      <c r="G6640" s="48">
        <f t="shared" si="311"/>
        <v>82317073.08127588</v>
      </c>
    </row>
    <row r="6641" spans="1:7" x14ac:dyDescent="0.25">
      <c r="A6641" s="43" t="s">
        <v>308</v>
      </c>
      <c r="B6641" s="44">
        <v>43943.59375</v>
      </c>
      <c r="C6641" s="45">
        <f t="shared" si="309"/>
        <v>43943.851017414861</v>
      </c>
      <c r="D6641" s="46">
        <v>2.8</v>
      </c>
      <c r="E6641" s="46">
        <v>3230</v>
      </c>
      <c r="F6641" s="47">
        <f t="shared" si="310"/>
        <v>899.99999979045242</v>
      </c>
      <c r="G6641" s="48">
        <f t="shared" si="311"/>
        <v>82317073.023778066</v>
      </c>
    </row>
    <row r="6642" spans="1:7" x14ac:dyDescent="0.25">
      <c r="A6642" s="43" t="s">
        <v>308</v>
      </c>
      <c r="B6642" s="44">
        <v>43943.604166666664</v>
      </c>
      <c r="C6642" s="45">
        <f t="shared" si="309"/>
        <v>43943.861434081526</v>
      </c>
      <c r="D6642" s="46">
        <v>2.8</v>
      </c>
      <c r="E6642" s="46">
        <v>3230</v>
      </c>
      <c r="F6642" s="47">
        <f t="shared" si="310"/>
        <v>899.99999979045242</v>
      </c>
      <c r="G6642" s="48">
        <f t="shared" si="311"/>
        <v>82317073.023778066</v>
      </c>
    </row>
    <row r="6643" spans="1:7" x14ac:dyDescent="0.25">
      <c r="A6643" s="43" t="s">
        <v>308</v>
      </c>
      <c r="B6643" s="44">
        <v>43943.614583333336</v>
      </c>
      <c r="C6643" s="45">
        <f t="shared" si="309"/>
        <v>43943.871850748197</v>
      </c>
      <c r="D6643" s="46">
        <v>2.8</v>
      </c>
      <c r="E6643" s="46">
        <v>3230</v>
      </c>
      <c r="F6643" s="47">
        <f t="shared" si="310"/>
        <v>900.00000041909516</v>
      </c>
      <c r="G6643" s="48">
        <f t="shared" si="311"/>
        <v>82317073.08127588</v>
      </c>
    </row>
    <row r="6644" spans="1:7" x14ac:dyDescent="0.25">
      <c r="A6644" s="43" t="s">
        <v>308</v>
      </c>
      <c r="B6644" s="44">
        <v>43943.625</v>
      </c>
      <c r="C6644" s="45">
        <f t="shared" si="309"/>
        <v>43943.881201923075</v>
      </c>
      <c r="D6644" s="46">
        <v>2.81</v>
      </c>
      <c r="E6644" s="46">
        <v>3250</v>
      </c>
      <c r="F6644" s="47">
        <f t="shared" si="310"/>
        <v>899.99999979045242</v>
      </c>
      <c r="G6644" s="48">
        <f t="shared" si="311"/>
        <v>82826776.262315392</v>
      </c>
    </row>
    <row r="6645" spans="1:7" x14ac:dyDescent="0.25">
      <c r="A6645" s="43" t="s">
        <v>308</v>
      </c>
      <c r="B6645" s="44">
        <v>43943.635416666664</v>
      </c>
      <c r="C6645" s="45">
        <f t="shared" si="309"/>
        <v>43943.889526469095</v>
      </c>
      <c r="D6645" s="46">
        <v>2.83</v>
      </c>
      <c r="E6645" s="46">
        <v>3290</v>
      </c>
      <c r="F6645" s="47">
        <f t="shared" si="310"/>
        <v>899.99999979045242</v>
      </c>
      <c r="G6645" s="48">
        <f t="shared" si="311"/>
        <v>83846182.739390045</v>
      </c>
    </row>
    <row r="6646" spans="1:7" x14ac:dyDescent="0.25">
      <c r="A6646" s="43" t="s">
        <v>308</v>
      </c>
      <c r="B6646" s="44">
        <v>43943.645833333336</v>
      </c>
      <c r="C6646" s="45">
        <f t="shared" si="309"/>
        <v>43943.900982798164</v>
      </c>
      <c r="D6646" s="46">
        <v>2.82</v>
      </c>
      <c r="E6646" s="46">
        <v>3270</v>
      </c>
      <c r="F6646" s="47">
        <f t="shared" si="310"/>
        <v>900.00000041909516</v>
      </c>
      <c r="G6646" s="48">
        <f t="shared" si="311"/>
        <v>83336479.55906257</v>
      </c>
    </row>
    <row r="6647" spans="1:7" x14ac:dyDescent="0.25">
      <c r="A6647" s="43" t="s">
        <v>308</v>
      </c>
      <c r="B6647" s="44">
        <v>43943.65625</v>
      </c>
      <c r="C6647" s="45">
        <f t="shared" si="309"/>
        <v>43943.911399464829</v>
      </c>
      <c r="D6647" s="46">
        <v>2.82</v>
      </c>
      <c r="E6647" s="46">
        <v>3270</v>
      </c>
      <c r="F6647" s="47">
        <f t="shared" si="310"/>
        <v>899.99999979045242</v>
      </c>
      <c r="G6647" s="48">
        <f t="shared" si="311"/>
        <v>83336479.500852719</v>
      </c>
    </row>
    <row r="6648" spans="1:7" x14ac:dyDescent="0.25">
      <c r="A6648" s="43" t="s">
        <v>308</v>
      </c>
      <c r="B6648" s="44">
        <v>43943.697916666664</v>
      </c>
      <c r="C6648" s="45">
        <f t="shared" si="309"/>
        <v>43943.950999370594</v>
      </c>
      <c r="D6648" s="46">
        <v>2.84</v>
      </c>
      <c r="E6648" s="46">
        <v>3310</v>
      </c>
      <c r="F6648" s="47">
        <f t="shared" si="310"/>
        <v>3599.9999997904524</v>
      </c>
      <c r="G6648" s="48">
        <f t="shared" si="311"/>
        <v>337423543.97063136</v>
      </c>
    </row>
    <row r="6649" spans="1:7" x14ac:dyDescent="0.25">
      <c r="A6649" s="43" t="s">
        <v>308</v>
      </c>
      <c r="B6649" s="44">
        <v>43943.708333333336</v>
      </c>
      <c r="C6649" s="45">
        <f t="shared" si="309"/>
        <v>43943.961416037266</v>
      </c>
      <c r="D6649" s="46">
        <v>2.84</v>
      </c>
      <c r="E6649" s="46">
        <v>3310</v>
      </c>
      <c r="F6649" s="47">
        <f t="shared" si="310"/>
        <v>900.00000041909516</v>
      </c>
      <c r="G6649" s="48">
        <f t="shared" si="311"/>
        <v>84355886.036849275</v>
      </c>
    </row>
    <row r="6650" spans="1:7" x14ac:dyDescent="0.25">
      <c r="A6650" s="43" t="s">
        <v>308</v>
      </c>
      <c r="B6650" s="44">
        <v>43943.71875</v>
      </c>
      <c r="C6650" s="45">
        <f t="shared" si="309"/>
        <v>43943.970817942944</v>
      </c>
      <c r="D6650" s="46">
        <v>2.85</v>
      </c>
      <c r="E6650" s="46">
        <v>3330</v>
      </c>
      <c r="F6650" s="47">
        <f t="shared" si="310"/>
        <v>899.99999979045242</v>
      </c>
      <c r="G6650" s="48">
        <f t="shared" si="311"/>
        <v>84865589.216464698</v>
      </c>
    </row>
    <row r="6651" spans="1:7" x14ac:dyDescent="0.25">
      <c r="A6651" s="43" t="s">
        <v>308</v>
      </c>
      <c r="B6651" s="44">
        <v>43943.729166666664</v>
      </c>
      <c r="C6651" s="45">
        <f t="shared" si="309"/>
        <v>43943.980231965172</v>
      </c>
      <c r="D6651" s="46">
        <v>2.86</v>
      </c>
      <c r="E6651" s="46">
        <v>3350</v>
      </c>
      <c r="F6651" s="47">
        <f t="shared" si="310"/>
        <v>899.99999979045242</v>
      </c>
      <c r="G6651" s="48">
        <f t="shared" si="311"/>
        <v>85375292.455002025</v>
      </c>
    </row>
    <row r="6652" spans="1:7" x14ac:dyDescent="0.25">
      <c r="A6652" s="43" t="s">
        <v>308</v>
      </c>
      <c r="B6652" s="44">
        <v>43943.739583333336</v>
      </c>
      <c r="C6652" s="45">
        <f t="shared" si="309"/>
        <v>43943.990648631843</v>
      </c>
      <c r="D6652" s="46">
        <v>2.86</v>
      </c>
      <c r="E6652" s="46">
        <v>3350</v>
      </c>
      <c r="F6652" s="47">
        <f t="shared" si="310"/>
        <v>900.00000041909516</v>
      </c>
      <c r="G6652" s="48">
        <f t="shared" si="311"/>
        <v>85375292.514635965</v>
      </c>
    </row>
    <row r="6653" spans="1:7" x14ac:dyDescent="0.25">
      <c r="A6653" s="43" t="s">
        <v>308</v>
      </c>
      <c r="B6653" s="44">
        <v>43943.75</v>
      </c>
      <c r="C6653" s="45">
        <f t="shared" si="309"/>
        <v>43944.000074554897</v>
      </c>
      <c r="D6653" s="46">
        <v>2.87</v>
      </c>
      <c r="E6653" s="46">
        <v>3370</v>
      </c>
      <c r="F6653" s="47">
        <f t="shared" si="310"/>
        <v>899.99999979045242</v>
      </c>
      <c r="G6653" s="48">
        <f t="shared" si="311"/>
        <v>85884995.693539351</v>
      </c>
    </row>
    <row r="6654" spans="1:7" x14ac:dyDescent="0.25">
      <c r="A6654" s="43" t="s">
        <v>308</v>
      </c>
      <c r="B6654" s="44">
        <v>43943.760416666664</v>
      </c>
      <c r="C6654" s="45">
        <f t="shared" si="309"/>
        <v>43944.010491221561</v>
      </c>
      <c r="D6654" s="46">
        <v>2.87</v>
      </c>
      <c r="E6654" s="46">
        <v>3370</v>
      </c>
      <c r="F6654" s="47">
        <f t="shared" si="310"/>
        <v>899.99999979045242</v>
      </c>
      <c r="G6654" s="48">
        <f t="shared" si="311"/>
        <v>85884995.693539351</v>
      </c>
    </row>
    <row r="6655" spans="1:7" x14ac:dyDescent="0.25">
      <c r="A6655" s="43" t="s">
        <v>308</v>
      </c>
      <c r="B6655" s="44">
        <v>43943.770833333336</v>
      </c>
      <c r="C6655" s="45">
        <f t="shared" si="309"/>
        <v>43944.019928834809</v>
      </c>
      <c r="D6655" s="46">
        <v>2.88</v>
      </c>
      <c r="E6655" s="46">
        <v>3390</v>
      </c>
      <c r="F6655" s="47">
        <f t="shared" si="310"/>
        <v>900.00000041909516</v>
      </c>
      <c r="G6655" s="48">
        <f t="shared" si="311"/>
        <v>86394698.99242267</v>
      </c>
    </row>
    <row r="6656" spans="1:7" x14ac:dyDescent="0.25">
      <c r="A6656" s="43" t="s">
        <v>308</v>
      </c>
      <c r="B6656" s="44">
        <v>43943.78125</v>
      </c>
      <c r="C6656" s="45">
        <f t="shared" si="309"/>
        <v>43944.030345501473</v>
      </c>
      <c r="D6656" s="46">
        <v>2.88</v>
      </c>
      <c r="E6656" s="46">
        <v>3390</v>
      </c>
      <c r="F6656" s="47">
        <f t="shared" si="310"/>
        <v>899.99999979045242</v>
      </c>
      <c r="G6656" s="48">
        <f t="shared" si="311"/>
        <v>86394698.932076663</v>
      </c>
    </row>
    <row r="6657" spans="1:7" x14ac:dyDescent="0.25">
      <c r="A6657" s="43" t="s">
        <v>308</v>
      </c>
      <c r="B6657" s="44">
        <v>43943.791666666664</v>
      </c>
      <c r="C6657" s="45">
        <f t="shared" si="309"/>
        <v>43944.039794599215</v>
      </c>
      <c r="D6657" s="46">
        <v>2.89</v>
      </c>
      <c r="E6657" s="46">
        <v>3410</v>
      </c>
      <c r="F6657" s="47">
        <f t="shared" si="310"/>
        <v>899.99999979045242</v>
      </c>
      <c r="G6657" s="48">
        <f t="shared" si="311"/>
        <v>86904402.170613989</v>
      </c>
    </row>
    <row r="6658" spans="1:7" x14ac:dyDescent="0.25">
      <c r="A6658" s="43" t="s">
        <v>308</v>
      </c>
      <c r="B6658" s="44">
        <v>43943.802083333336</v>
      </c>
      <c r="C6658" s="45">
        <f t="shared" ref="C6658:C6721" si="312">B6658+((13422*(1/E6658)+2.019)/24)</f>
        <v>43944.050211265887</v>
      </c>
      <c r="D6658" s="46">
        <v>2.89</v>
      </c>
      <c r="E6658" s="46">
        <v>3410</v>
      </c>
      <c r="F6658" s="47">
        <f t="shared" si="310"/>
        <v>900.00000041909516</v>
      </c>
      <c r="G6658" s="48">
        <f t="shared" si="311"/>
        <v>86904402.231316015</v>
      </c>
    </row>
    <row r="6659" spans="1:7" x14ac:dyDescent="0.25">
      <c r="A6659" s="43" t="s">
        <v>308</v>
      </c>
      <c r="B6659" s="44">
        <v>43943.8125</v>
      </c>
      <c r="C6659" s="45">
        <f t="shared" si="312"/>
        <v>43944.060627932551</v>
      </c>
      <c r="D6659" s="46">
        <v>2.89</v>
      </c>
      <c r="E6659" s="46">
        <v>3410</v>
      </c>
      <c r="F6659" s="47">
        <f t="shared" ref="F6659:F6722" si="313">CONVERT((B6659-B6658),"day","sec")</f>
        <v>899.99999979045242</v>
      </c>
      <c r="G6659" s="48">
        <f t="shared" si="311"/>
        <v>86904402.170613989</v>
      </c>
    </row>
    <row r="6660" spans="1:7" x14ac:dyDescent="0.25">
      <c r="A6660" s="43" t="s">
        <v>308</v>
      </c>
      <c r="B6660" s="44">
        <v>43943.822916666664</v>
      </c>
      <c r="C6660" s="45">
        <f t="shared" si="312"/>
        <v>43944.070088313892</v>
      </c>
      <c r="D6660" s="46">
        <v>2.9</v>
      </c>
      <c r="E6660" s="46">
        <v>3430</v>
      </c>
      <c r="F6660" s="47">
        <f t="shared" si="313"/>
        <v>899.99999979045242</v>
      </c>
      <c r="G6660" s="48">
        <f t="shared" ref="G6660:G6723" si="314">F6660*E6660*CONVERT(1,"ft^3","l")</f>
        <v>87414105.409151316</v>
      </c>
    </row>
    <row r="6661" spans="1:7" x14ac:dyDescent="0.25">
      <c r="A6661" s="43" t="s">
        <v>308</v>
      </c>
      <c r="B6661" s="44">
        <v>43943.833333333336</v>
      </c>
      <c r="C6661" s="45">
        <f t="shared" si="312"/>
        <v>43944.079559782615</v>
      </c>
      <c r="D6661" s="46">
        <v>2.91</v>
      </c>
      <c r="E6661" s="46">
        <v>3450</v>
      </c>
      <c r="F6661" s="47">
        <f t="shared" si="313"/>
        <v>900.00000041909516</v>
      </c>
      <c r="G6661" s="48">
        <f t="shared" si="314"/>
        <v>87923808.70910272</v>
      </c>
    </row>
    <row r="6662" spans="1:7" x14ac:dyDescent="0.25">
      <c r="A6662" s="43" t="s">
        <v>308</v>
      </c>
      <c r="B6662" s="44">
        <v>43943.84375</v>
      </c>
      <c r="C6662" s="45">
        <f t="shared" si="312"/>
        <v>43944.089976449279</v>
      </c>
      <c r="D6662" s="46">
        <v>2.91</v>
      </c>
      <c r="E6662" s="46">
        <v>3450</v>
      </c>
      <c r="F6662" s="47">
        <f t="shared" si="313"/>
        <v>899.99999979045242</v>
      </c>
      <c r="G6662" s="48">
        <f t="shared" si="314"/>
        <v>87923808.647688642</v>
      </c>
    </row>
    <row r="6663" spans="1:7" x14ac:dyDescent="0.25">
      <c r="A6663" s="43" t="s">
        <v>308</v>
      </c>
      <c r="B6663" s="44">
        <v>43943.854166666664</v>
      </c>
      <c r="C6663" s="45">
        <f t="shared" si="312"/>
        <v>43944.100393115943</v>
      </c>
      <c r="D6663" s="46">
        <v>2.91</v>
      </c>
      <c r="E6663" s="46">
        <v>3450</v>
      </c>
      <c r="F6663" s="47">
        <f t="shared" si="313"/>
        <v>899.99999979045242</v>
      </c>
      <c r="G6663" s="48">
        <f t="shared" si="314"/>
        <v>87923808.647688642</v>
      </c>
    </row>
    <row r="6664" spans="1:7" x14ac:dyDescent="0.25">
      <c r="A6664" s="43" t="s">
        <v>308</v>
      </c>
      <c r="B6664" s="44">
        <v>43943.864583333336</v>
      </c>
      <c r="C6664" s="45">
        <f t="shared" si="312"/>
        <v>43944.10987548031</v>
      </c>
      <c r="D6664" s="46">
        <v>2.92</v>
      </c>
      <c r="E6664" s="46">
        <v>3470</v>
      </c>
      <c r="F6664" s="47">
        <f t="shared" si="313"/>
        <v>900.00000041909516</v>
      </c>
      <c r="G6664" s="48">
        <f t="shared" si="314"/>
        <v>88433511.947996065</v>
      </c>
    </row>
    <row r="6665" spans="1:7" x14ac:dyDescent="0.25">
      <c r="A6665" s="43" t="s">
        <v>308</v>
      </c>
      <c r="B6665" s="44">
        <v>43943.875</v>
      </c>
      <c r="C6665" s="45">
        <f t="shared" si="312"/>
        <v>43944.120292146974</v>
      </c>
      <c r="D6665" s="46">
        <v>2.92</v>
      </c>
      <c r="E6665" s="46">
        <v>3470</v>
      </c>
      <c r="F6665" s="47">
        <f t="shared" si="313"/>
        <v>899.99999979045242</v>
      </c>
      <c r="G6665" s="48">
        <f t="shared" si="314"/>
        <v>88433511.886225969</v>
      </c>
    </row>
    <row r="6666" spans="1:7" x14ac:dyDescent="0.25">
      <c r="A6666" s="43" t="s">
        <v>308</v>
      </c>
      <c r="B6666" s="44">
        <v>43943.885416666664</v>
      </c>
      <c r="C6666" s="45">
        <f t="shared" si="312"/>
        <v>43944.129785219673</v>
      </c>
      <c r="D6666" s="46">
        <v>2.93</v>
      </c>
      <c r="E6666" s="46">
        <v>3490</v>
      </c>
      <c r="F6666" s="47">
        <f t="shared" si="313"/>
        <v>899.99999979045242</v>
      </c>
      <c r="G6666" s="48">
        <f t="shared" si="314"/>
        <v>88943215.124763295</v>
      </c>
    </row>
    <row r="6667" spans="1:7" x14ac:dyDescent="0.25">
      <c r="A6667" s="43" t="s">
        <v>308</v>
      </c>
      <c r="B6667" s="44">
        <v>43943.895833333336</v>
      </c>
      <c r="C6667" s="45">
        <f t="shared" si="312"/>
        <v>43944.140201886345</v>
      </c>
      <c r="D6667" s="46">
        <v>2.93</v>
      </c>
      <c r="E6667" s="46">
        <v>3490</v>
      </c>
      <c r="F6667" s="47">
        <f t="shared" si="313"/>
        <v>900.00000041909516</v>
      </c>
      <c r="G6667" s="48">
        <f t="shared" si="314"/>
        <v>88943215.18688941</v>
      </c>
    </row>
    <row r="6668" spans="1:7" x14ac:dyDescent="0.25">
      <c r="A6668" s="43" t="s">
        <v>308</v>
      </c>
      <c r="B6668" s="44">
        <v>43943.90625</v>
      </c>
      <c r="C6668" s="45">
        <f t="shared" si="312"/>
        <v>43944.149705484328</v>
      </c>
      <c r="D6668" s="46">
        <v>2.94</v>
      </c>
      <c r="E6668" s="46">
        <v>3510</v>
      </c>
      <c r="F6668" s="47">
        <f t="shared" si="313"/>
        <v>899.99999979045242</v>
      </c>
      <c r="G6668" s="48">
        <f t="shared" si="314"/>
        <v>89452918.363300622</v>
      </c>
    </row>
    <row r="6669" spans="1:7" x14ac:dyDescent="0.25">
      <c r="A6669" s="43" t="s">
        <v>308</v>
      </c>
      <c r="B6669" s="44">
        <v>43943.916666666664</v>
      </c>
      <c r="C6669" s="45">
        <f t="shared" si="312"/>
        <v>43944.160122150992</v>
      </c>
      <c r="D6669" s="46">
        <v>2.94</v>
      </c>
      <c r="E6669" s="46">
        <v>3510</v>
      </c>
      <c r="F6669" s="47">
        <f t="shared" si="313"/>
        <v>899.99999979045242</v>
      </c>
      <c r="G6669" s="48">
        <f t="shared" si="314"/>
        <v>89452918.363300622</v>
      </c>
    </row>
    <row r="6670" spans="1:7" x14ac:dyDescent="0.25">
      <c r="A6670" s="43" t="s">
        <v>308</v>
      </c>
      <c r="B6670" s="44">
        <v>43943.927083333336</v>
      </c>
      <c r="C6670" s="45">
        <f t="shared" si="312"/>
        <v>43944.169636095372</v>
      </c>
      <c r="D6670" s="46">
        <v>2.95</v>
      </c>
      <c r="E6670" s="46">
        <v>3530</v>
      </c>
      <c r="F6670" s="47">
        <f t="shared" si="313"/>
        <v>900.00000041909516</v>
      </c>
      <c r="G6670" s="48">
        <f t="shared" si="314"/>
        <v>89962621.664676115</v>
      </c>
    </row>
    <row r="6671" spans="1:7" x14ac:dyDescent="0.25">
      <c r="A6671" s="43" t="s">
        <v>308</v>
      </c>
      <c r="B6671" s="44">
        <v>43943.9375</v>
      </c>
      <c r="C6671" s="45">
        <f t="shared" si="312"/>
        <v>43944.180052762036</v>
      </c>
      <c r="D6671" s="46">
        <v>2.95</v>
      </c>
      <c r="E6671" s="46">
        <v>3530</v>
      </c>
      <c r="F6671" s="47">
        <f t="shared" si="313"/>
        <v>899.99999979045242</v>
      </c>
      <c r="G6671" s="48">
        <f t="shared" si="314"/>
        <v>89962621.601837948</v>
      </c>
    </row>
    <row r="6672" spans="1:7" x14ac:dyDescent="0.25">
      <c r="A6672" s="43" t="s">
        <v>308</v>
      </c>
      <c r="B6672" s="44">
        <v>43943.947916666664</v>
      </c>
      <c r="C6672" s="45">
        <f t="shared" si="312"/>
        <v>43944.189576877929</v>
      </c>
      <c r="D6672" s="46">
        <v>2.96</v>
      </c>
      <c r="E6672" s="46">
        <v>3550</v>
      </c>
      <c r="F6672" s="47">
        <f t="shared" si="313"/>
        <v>899.99999979045242</v>
      </c>
      <c r="G6672" s="48">
        <f t="shared" si="314"/>
        <v>90472324.840375274</v>
      </c>
    </row>
    <row r="6673" spans="1:7" x14ac:dyDescent="0.25">
      <c r="A6673" s="43" t="s">
        <v>308</v>
      </c>
      <c r="B6673" s="44">
        <v>43943.958333333336</v>
      </c>
      <c r="C6673" s="45">
        <f t="shared" si="312"/>
        <v>43944.199110994399</v>
      </c>
      <c r="D6673" s="46">
        <v>2.97</v>
      </c>
      <c r="E6673" s="46">
        <v>3570</v>
      </c>
      <c r="F6673" s="47">
        <f t="shared" si="313"/>
        <v>900.00000041909516</v>
      </c>
      <c r="G6673" s="48">
        <f t="shared" si="314"/>
        <v>90982028.142462805</v>
      </c>
    </row>
    <row r="6674" spans="1:7" x14ac:dyDescent="0.25">
      <c r="A6674" s="43" t="s">
        <v>308</v>
      </c>
      <c r="B6674" s="44">
        <v>43943.96875</v>
      </c>
      <c r="C6674" s="45">
        <f t="shared" si="312"/>
        <v>43944.209527661063</v>
      </c>
      <c r="D6674" s="46">
        <v>2.97</v>
      </c>
      <c r="E6674" s="46">
        <v>3570</v>
      </c>
      <c r="F6674" s="47">
        <f t="shared" si="313"/>
        <v>899.99999979045242</v>
      </c>
      <c r="G6674" s="48">
        <f t="shared" si="314"/>
        <v>90982028.078912601</v>
      </c>
    </row>
    <row r="6675" spans="1:7" x14ac:dyDescent="0.25">
      <c r="A6675" s="43" t="s">
        <v>308</v>
      </c>
      <c r="B6675" s="44">
        <v>43943.979166666664</v>
      </c>
      <c r="C6675" s="45">
        <f t="shared" si="312"/>
        <v>43944.219071610954</v>
      </c>
      <c r="D6675" s="46">
        <v>2.98</v>
      </c>
      <c r="E6675" s="46">
        <v>3590</v>
      </c>
      <c r="F6675" s="47">
        <f t="shared" si="313"/>
        <v>899.99999979045242</v>
      </c>
      <c r="G6675" s="48">
        <f t="shared" si="314"/>
        <v>91491731.317449927</v>
      </c>
    </row>
    <row r="6676" spans="1:7" x14ac:dyDescent="0.25">
      <c r="A6676" s="43" t="s">
        <v>308</v>
      </c>
      <c r="B6676" s="44">
        <v>43943.989583333336</v>
      </c>
      <c r="C6676" s="45">
        <f t="shared" si="312"/>
        <v>43944.229488277626</v>
      </c>
      <c r="D6676" s="46">
        <v>2.98</v>
      </c>
      <c r="E6676" s="46">
        <v>3590</v>
      </c>
      <c r="F6676" s="47">
        <f t="shared" si="313"/>
        <v>900.00000041909516</v>
      </c>
      <c r="G6676" s="48">
        <f t="shared" si="314"/>
        <v>91491731.381356165</v>
      </c>
    </row>
    <row r="6677" spans="1:7" x14ac:dyDescent="0.25">
      <c r="A6677" s="43" t="s">
        <v>308</v>
      </c>
      <c r="B6677" s="44">
        <v>43944</v>
      </c>
      <c r="C6677" s="45">
        <f t="shared" si="312"/>
        <v>43944.239041897505</v>
      </c>
      <c r="D6677" s="46">
        <v>2.99</v>
      </c>
      <c r="E6677" s="46">
        <v>3610</v>
      </c>
      <c r="F6677" s="47">
        <f t="shared" si="313"/>
        <v>899.99999979045242</v>
      </c>
      <c r="G6677" s="48">
        <f t="shared" si="314"/>
        <v>92001434.555987254</v>
      </c>
    </row>
    <row r="6678" spans="1:7" x14ac:dyDescent="0.25">
      <c r="A6678" s="43" t="s">
        <v>308</v>
      </c>
      <c r="B6678" s="44">
        <v>43944.010416666664</v>
      </c>
      <c r="C6678" s="45">
        <f t="shared" si="312"/>
        <v>43944.249458564169</v>
      </c>
      <c r="D6678" s="46">
        <v>2.99</v>
      </c>
      <c r="E6678" s="46">
        <v>3610</v>
      </c>
      <c r="F6678" s="47">
        <f t="shared" si="313"/>
        <v>899.99999979045242</v>
      </c>
      <c r="G6678" s="48">
        <f t="shared" si="314"/>
        <v>92001434.555987254</v>
      </c>
    </row>
    <row r="6679" spans="1:7" x14ac:dyDescent="0.25">
      <c r="A6679" s="43" t="s">
        <v>308</v>
      </c>
      <c r="B6679" s="44">
        <v>43944.020833333336</v>
      </c>
      <c r="C6679" s="45">
        <f t="shared" si="312"/>
        <v>43944.259021694219</v>
      </c>
      <c r="D6679" s="46">
        <v>3</v>
      </c>
      <c r="E6679" s="46">
        <v>3630</v>
      </c>
      <c r="F6679" s="47">
        <f t="shared" si="313"/>
        <v>900.00000041909516</v>
      </c>
      <c r="G6679" s="48">
        <f t="shared" si="314"/>
        <v>92511137.859142855</v>
      </c>
    </row>
    <row r="6680" spans="1:7" x14ac:dyDescent="0.25">
      <c r="A6680" s="43" t="s">
        <v>308</v>
      </c>
      <c r="B6680" s="44">
        <v>43944.03125</v>
      </c>
      <c r="C6680" s="45">
        <f t="shared" si="312"/>
        <v>43944.269438360883</v>
      </c>
      <c r="D6680" s="46">
        <v>3</v>
      </c>
      <c r="E6680" s="46">
        <v>3630</v>
      </c>
      <c r="F6680" s="47">
        <f t="shared" si="313"/>
        <v>899.99999979045242</v>
      </c>
      <c r="G6680" s="48">
        <f t="shared" si="314"/>
        <v>92511137.79452458</v>
      </c>
    </row>
    <row r="6681" spans="1:7" x14ac:dyDescent="0.25">
      <c r="A6681" s="43" t="s">
        <v>308</v>
      </c>
      <c r="B6681" s="44">
        <v>43944.041666666664</v>
      </c>
      <c r="C6681" s="45">
        <f t="shared" si="312"/>
        <v>43944.279010844744</v>
      </c>
      <c r="D6681" s="46">
        <v>3.01</v>
      </c>
      <c r="E6681" s="46">
        <v>3650</v>
      </c>
      <c r="F6681" s="47">
        <f t="shared" si="313"/>
        <v>899.99999979045242</v>
      </c>
      <c r="G6681" s="48">
        <f t="shared" si="314"/>
        <v>93020841.033061907</v>
      </c>
    </row>
    <row r="6682" spans="1:7" x14ac:dyDescent="0.25">
      <c r="A6682" s="43" t="s">
        <v>308</v>
      </c>
      <c r="B6682" s="44">
        <v>43944.052083333336</v>
      </c>
      <c r="C6682" s="45">
        <f t="shared" si="312"/>
        <v>43944.289427511416</v>
      </c>
      <c r="D6682" s="46">
        <v>3.01</v>
      </c>
      <c r="E6682" s="46">
        <v>3650</v>
      </c>
      <c r="F6682" s="47">
        <f t="shared" si="313"/>
        <v>900.00000041909516</v>
      </c>
      <c r="G6682" s="48">
        <f t="shared" si="314"/>
        <v>93020841.098036215</v>
      </c>
    </row>
    <row r="6683" spans="1:7" x14ac:dyDescent="0.25">
      <c r="A6683" s="43" t="s">
        <v>308</v>
      </c>
      <c r="B6683" s="44">
        <v>43944.0625</v>
      </c>
      <c r="C6683" s="45">
        <f t="shared" si="312"/>
        <v>43944.299009196184</v>
      </c>
      <c r="D6683" s="46">
        <v>3.02</v>
      </c>
      <c r="E6683" s="46">
        <v>3670</v>
      </c>
      <c r="F6683" s="47">
        <f t="shared" si="313"/>
        <v>899.99999979045242</v>
      </c>
      <c r="G6683" s="48">
        <f t="shared" si="314"/>
        <v>93530544.271599233</v>
      </c>
    </row>
    <row r="6684" spans="1:7" x14ac:dyDescent="0.25">
      <c r="A6684" s="43" t="s">
        <v>308</v>
      </c>
      <c r="B6684" s="44">
        <v>43944.072916666664</v>
      </c>
      <c r="C6684" s="45">
        <f t="shared" si="312"/>
        <v>43944.309425862848</v>
      </c>
      <c r="D6684" s="46">
        <v>3.02</v>
      </c>
      <c r="E6684" s="46">
        <v>3670</v>
      </c>
      <c r="F6684" s="47">
        <f t="shared" si="313"/>
        <v>899.99999979045242</v>
      </c>
      <c r="G6684" s="48">
        <f t="shared" si="314"/>
        <v>93530544.271599233</v>
      </c>
    </row>
    <row r="6685" spans="1:7" x14ac:dyDescent="0.25">
      <c r="A6685" s="43" t="s">
        <v>308</v>
      </c>
      <c r="B6685" s="44">
        <v>43944.083333333336</v>
      </c>
      <c r="C6685" s="45">
        <f t="shared" si="312"/>
        <v>43944.31984252952</v>
      </c>
      <c r="D6685" s="46">
        <v>3.02</v>
      </c>
      <c r="E6685" s="46">
        <v>3670</v>
      </c>
      <c r="F6685" s="47">
        <f t="shared" si="313"/>
        <v>900.00000041909516</v>
      </c>
      <c r="G6685" s="48">
        <f t="shared" si="314"/>
        <v>93530544.33692956</v>
      </c>
    </row>
    <row r="6686" spans="1:7" x14ac:dyDescent="0.25">
      <c r="A6686" s="43" t="s">
        <v>308</v>
      </c>
      <c r="B6686" s="44">
        <v>43944.09375</v>
      </c>
      <c r="C6686" s="45">
        <f t="shared" si="312"/>
        <v>43944.32902364865</v>
      </c>
      <c r="D6686" s="46">
        <v>3.03</v>
      </c>
      <c r="E6686" s="46">
        <v>3700</v>
      </c>
      <c r="F6686" s="47">
        <f t="shared" si="313"/>
        <v>899.99999979045242</v>
      </c>
      <c r="G6686" s="48">
        <f t="shared" si="314"/>
        <v>94295099.129405215</v>
      </c>
    </row>
    <row r="6687" spans="1:7" x14ac:dyDescent="0.25">
      <c r="A6687" s="43" t="s">
        <v>308</v>
      </c>
      <c r="B6687" s="44">
        <v>43944.104166666664</v>
      </c>
      <c r="C6687" s="45">
        <f t="shared" si="312"/>
        <v>43944.338627688172</v>
      </c>
      <c r="D6687" s="46">
        <v>3.04</v>
      </c>
      <c r="E6687" s="46">
        <v>3720</v>
      </c>
      <c r="F6687" s="47">
        <f t="shared" si="313"/>
        <v>899.99999979045242</v>
      </c>
      <c r="G6687" s="48">
        <f t="shared" si="314"/>
        <v>94804802.367942542</v>
      </c>
    </row>
    <row r="6688" spans="1:7" x14ac:dyDescent="0.25">
      <c r="A6688" s="43" t="s">
        <v>308</v>
      </c>
      <c r="B6688" s="44">
        <v>43944.114583333336</v>
      </c>
      <c r="C6688" s="45">
        <f t="shared" si="312"/>
        <v>43944.349044354843</v>
      </c>
      <c r="D6688" s="46">
        <v>3.04</v>
      </c>
      <c r="E6688" s="46">
        <v>3720</v>
      </c>
      <c r="F6688" s="47">
        <f t="shared" si="313"/>
        <v>900.00000041909516</v>
      </c>
      <c r="G6688" s="48">
        <f t="shared" si="314"/>
        <v>94804802.43416293</v>
      </c>
    </row>
    <row r="6689" spans="1:7" x14ac:dyDescent="0.25">
      <c r="A6689" s="43" t="s">
        <v>308</v>
      </c>
      <c r="B6689" s="44">
        <v>43944.125</v>
      </c>
      <c r="C6689" s="45">
        <f t="shared" si="312"/>
        <v>43944.359461021508</v>
      </c>
      <c r="D6689" s="46">
        <v>3.04</v>
      </c>
      <c r="E6689" s="46">
        <v>3720</v>
      </c>
      <c r="F6689" s="47">
        <f t="shared" si="313"/>
        <v>899.99999979045242</v>
      </c>
      <c r="G6689" s="48">
        <f t="shared" si="314"/>
        <v>94804802.367942542</v>
      </c>
    </row>
    <row r="6690" spans="1:7" x14ac:dyDescent="0.25">
      <c r="A6690" s="43" t="s">
        <v>308</v>
      </c>
      <c r="B6690" s="44">
        <v>43944.135416666664</v>
      </c>
      <c r="C6690" s="45">
        <f t="shared" si="312"/>
        <v>43944.369073752227</v>
      </c>
      <c r="D6690" s="46">
        <v>3.05</v>
      </c>
      <c r="E6690" s="46">
        <v>3740</v>
      </c>
      <c r="F6690" s="47">
        <f t="shared" si="313"/>
        <v>899.99999979045242</v>
      </c>
      <c r="G6690" s="48">
        <f t="shared" si="314"/>
        <v>95314505.606479868</v>
      </c>
    </row>
    <row r="6691" spans="1:7" x14ac:dyDescent="0.25">
      <c r="A6691" s="43" t="s">
        <v>308</v>
      </c>
      <c r="B6691" s="44">
        <v>43944.145833333336</v>
      </c>
      <c r="C6691" s="45">
        <f t="shared" si="312"/>
        <v>43944.379490418898</v>
      </c>
      <c r="D6691" s="46">
        <v>3.05</v>
      </c>
      <c r="E6691" s="46">
        <v>3740</v>
      </c>
      <c r="F6691" s="47">
        <f t="shared" si="313"/>
        <v>900.00000041909516</v>
      </c>
      <c r="G6691" s="48">
        <f t="shared" si="314"/>
        <v>95314505.673056275</v>
      </c>
    </row>
    <row r="6692" spans="1:7" x14ac:dyDescent="0.25">
      <c r="A6692" s="43" t="s">
        <v>308</v>
      </c>
      <c r="B6692" s="44">
        <v>43944.15625</v>
      </c>
      <c r="C6692" s="45">
        <f t="shared" si="312"/>
        <v>43944.389907085562</v>
      </c>
      <c r="D6692" s="46">
        <v>3.05</v>
      </c>
      <c r="E6692" s="46">
        <v>3740</v>
      </c>
      <c r="F6692" s="47">
        <f t="shared" si="313"/>
        <v>899.99999979045242</v>
      </c>
      <c r="G6692" s="48">
        <f t="shared" si="314"/>
        <v>95314505.606479868</v>
      </c>
    </row>
    <row r="6693" spans="1:7" x14ac:dyDescent="0.25">
      <c r="A6693" s="43" t="s">
        <v>308</v>
      </c>
      <c r="B6693" s="44">
        <v>43944.166666666664</v>
      </c>
      <c r="C6693" s="45">
        <f t="shared" si="312"/>
        <v>43944.400323752227</v>
      </c>
      <c r="D6693" s="46">
        <v>3.05</v>
      </c>
      <c r="E6693" s="46">
        <v>3740</v>
      </c>
      <c r="F6693" s="47">
        <f t="shared" si="313"/>
        <v>899.99999979045242</v>
      </c>
      <c r="G6693" s="48">
        <f t="shared" si="314"/>
        <v>95314505.606479868</v>
      </c>
    </row>
    <row r="6694" spans="1:7" x14ac:dyDescent="0.25">
      <c r="A6694" s="43" t="s">
        <v>308</v>
      </c>
      <c r="B6694" s="44">
        <v>43944.177083333336</v>
      </c>
      <c r="C6694" s="45">
        <f t="shared" si="312"/>
        <v>43944.410740418898</v>
      </c>
      <c r="D6694" s="46">
        <v>3.05</v>
      </c>
      <c r="E6694" s="46">
        <v>3740</v>
      </c>
      <c r="F6694" s="47">
        <f t="shared" si="313"/>
        <v>900.00000041909516</v>
      </c>
      <c r="G6694" s="48">
        <f t="shared" si="314"/>
        <v>95314505.673056275</v>
      </c>
    </row>
    <row r="6695" spans="1:7" x14ac:dyDescent="0.25">
      <c r="A6695" s="43" t="s">
        <v>308</v>
      </c>
      <c r="B6695" s="44">
        <v>43944.1875</v>
      </c>
      <c r="C6695" s="45">
        <f t="shared" si="312"/>
        <v>43944.420361702127</v>
      </c>
      <c r="D6695" s="46">
        <v>3.06</v>
      </c>
      <c r="E6695" s="46">
        <v>3760</v>
      </c>
      <c r="F6695" s="47">
        <f t="shared" si="313"/>
        <v>899.99999979045242</v>
      </c>
      <c r="G6695" s="48">
        <f t="shared" si="314"/>
        <v>95824208.845017195</v>
      </c>
    </row>
    <row r="6696" spans="1:7" x14ac:dyDescent="0.25">
      <c r="A6696" s="43" t="s">
        <v>308</v>
      </c>
      <c r="B6696" s="44">
        <v>43944.197916666664</v>
      </c>
      <c r="C6696" s="45">
        <f t="shared" si="312"/>
        <v>43944.430778368791</v>
      </c>
      <c r="D6696" s="46">
        <v>3.06</v>
      </c>
      <c r="E6696" s="46">
        <v>3760</v>
      </c>
      <c r="F6696" s="47">
        <f t="shared" si="313"/>
        <v>899.99999979045242</v>
      </c>
      <c r="G6696" s="48">
        <f t="shared" si="314"/>
        <v>95824208.845017195</v>
      </c>
    </row>
    <row r="6697" spans="1:7" x14ac:dyDescent="0.25">
      <c r="A6697" s="43" t="s">
        <v>308</v>
      </c>
      <c r="B6697" s="44">
        <v>43944.208333333336</v>
      </c>
      <c r="C6697" s="45">
        <f t="shared" si="312"/>
        <v>43944.440408068789</v>
      </c>
      <c r="D6697" s="46">
        <v>3.07</v>
      </c>
      <c r="E6697" s="46">
        <v>3780</v>
      </c>
      <c r="F6697" s="47">
        <f t="shared" si="313"/>
        <v>900.00000041909516</v>
      </c>
      <c r="G6697" s="48">
        <f t="shared" si="314"/>
        <v>96333912.15084298</v>
      </c>
    </row>
    <row r="6698" spans="1:7" x14ac:dyDescent="0.25">
      <c r="A6698" s="43" t="s">
        <v>308</v>
      </c>
      <c r="B6698" s="44">
        <v>43944.21875</v>
      </c>
      <c r="C6698" s="45">
        <f t="shared" si="312"/>
        <v>43944.450824735453</v>
      </c>
      <c r="D6698" s="46">
        <v>3.07</v>
      </c>
      <c r="E6698" s="46">
        <v>3780</v>
      </c>
      <c r="F6698" s="47">
        <f t="shared" si="313"/>
        <v>899.99999979045242</v>
      </c>
      <c r="G6698" s="48">
        <f t="shared" si="314"/>
        <v>96333912.083554521</v>
      </c>
    </row>
    <row r="6699" spans="1:7" x14ac:dyDescent="0.25">
      <c r="A6699" s="43" t="s">
        <v>308</v>
      </c>
      <c r="B6699" s="44">
        <v>43944.229166666664</v>
      </c>
      <c r="C6699" s="45">
        <f t="shared" si="312"/>
        <v>43944.461241402118</v>
      </c>
      <c r="D6699" s="46">
        <v>3.07</v>
      </c>
      <c r="E6699" s="46">
        <v>3780</v>
      </c>
      <c r="F6699" s="47">
        <f t="shared" si="313"/>
        <v>899.99999979045242</v>
      </c>
      <c r="G6699" s="48">
        <f t="shared" si="314"/>
        <v>96333912.083554521</v>
      </c>
    </row>
    <row r="6700" spans="1:7" x14ac:dyDescent="0.25">
      <c r="A6700" s="43" t="s">
        <v>308</v>
      </c>
      <c r="B6700" s="44">
        <v>43944.239583333336</v>
      </c>
      <c r="C6700" s="45">
        <f t="shared" si="312"/>
        <v>43944.471658068789</v>
      </c>
      <c r="D6700" s="46">
        <v>3.07</v>
      </c>
      <c r="E6700" s="46">
        <v>3780</v>
      </c>
      <c r="F6700" s="47">
        <f t="shared" si="313"/>
        <v>900.00000041909516</v>
      </c>
      <c r="G6700" s="48">
        <f t="shared" si="314"/>
        <v>96333912.15084298</v>
      </c>
    </row>
    <row r="6701" spans="1:7" x14ac:dyDescent="0.25">
      <c r="A6701" s="43" t="s">
        <v>308</v>
      </c>
      <c r="B6701" s="44">
        <v>43944.25</v>
      </c>
      <c r="C6701" s="45">
        <f t="shared" si="312"/>
        <v>43944.482074735453</v>
      </c>
      <c r="D6701" s="46">
        <v>3.07</v>
      </c>
      <c r="E6701" s="46">
        <v>3780</v>
      </c>
      <c r="F6701" s="47">
        <f t="shared" si="313"/>
        <v>899.99999979045242</v>
      </c>
      <c r="G6701" s="48">
        <f t="shared" si="314"/>
        <v>96333912.083554521</v>
      </c>
    </row>
    <row r="6702" spans="1:7" x14ac:dyDescent="0.25">
      <c r="A6702" s="43" t="s">
        <v>308</v>
      </c>
      <c r="B6702" s="44">
        <v>43944.260416666664</v>
      </c>
      <c r="C6702" s="45">
        <f t="shared" si="312"/>
        <v>43944.491712719297</v>
      </c>
      <c r="D6702" s="46">
        <v>3.08</v>
      </c>
      <c r="E6702" s="46">
        <v>3800</v>
      </c>
      <c r="F6702" s="47">
        <f t="shared" si="313"/>
        <v>899.99999979045242</v>
      </c>
      <c r="G6702" s="48">
        <f t="shared" si="314"/>
        <v>96843615.322091848</v>
      </c>
    </row>
    <row r="6703" spans="1:7" x14ac:dyDescent="0.25">
      <c r="A6703" s="43" t="s">
        <v>308</v>
      </c>
      <c r="B6703" s="44">
        <v>43944.270833333336</v>
      </c>
      <c r="C6703" s="45">
        <f t="shared" si="312"/>
        <v>43944.502129385968</v>
      </c>
      <c r="D6703" s="46">
        <v>3.08</v>
      </c>
      <c r="E6703" s="46">
        <v>3800</v>
      </c>
      <c r="F6703" s="47">
        <f t="shared" si="313"/>
        <v>900.00000041909516</v>
      </c>
      <c r="G6703" s="48">
        <f t="shared" si="314"/>
        <v>96843615.389736325</v>
      </c>
    </row>
    <row r="6704" spans="1:7" x14ac:dyDescent="0.25">
      <c r="A6704" s="43" t="s">
        <v>308</v>
      </c>
      <c r="B6704" s="44">
        <v>43944.28125</v>
      </c>
      <c r="C6704" s="45">
        <f t="shared" si="312"/>
        <v>43944.512546052632</v>
      </c>
      <c r="D6704" s="46">
        <v>3.08</v>
      </c>
      <c r="E6704" s="46">
        <v>3800</v>
      </c>
      <c r="F6704" s="47">
        <f t="shared" si="313"/>
        <v>899.99999979045242</v>
      </c>
      <c r="G6704" s="48">
        <f t="shared" si="314"/>
        <v>96843615.322091848</v>
      </c>
    </row>
    <row r="6705" spans="1:7" x14ac:dyDescent="0.25">
      <c r="A6705" s="43" t="s">
        <v>308</v>
      </c>
      <c r="B6705" s="44">
        <v>43944.291666666664</v>
      </c>
      <c r="C6705" s="45">
        <f t="shared" si="312"/>
        <v>43944.522192190227</v>
      </c>
      <c r="D6705" s="46">
        <v>3.09</v>
      </c>
      <c r="E6705" s="46">
        <v>3820</v>
      </c>
      <c r="F6705" s="47">
        <f t="shared" si="313"/>
        <v>899.99999979045242</v>
      </c>
      <c r="G6705" s="48">
        <f t="shared" si="314"/>
        <v>97353318.560629174</v>
      </c>
    </row>
    <row r="6706" spans="1:7" x14ac:dyDescent="0.25">
      <c r="A6706" s="43" t="s">
        <v>308</v>
      </c>
      <c r="B6706" s="44">
        <v>43944.302083333336</v>
      </c>
      <c r="C6706" s="45">
        <f t="shared" si="312"/>
        <v>43944.532608856898</v>
      </c>
      <c r="D6706" s="46">
        <v>3.09</v>
      </c>
      <c r="E6706" s="46">
        <v>3820</v>
      </c>
      <c r="F6706" s="47">
        <f t="shared" si="313"/>
        <v>900.00000041909516</v>
      </c>
      <c r="G6706" s="48">
        <f t="shared" si="314"/>
        <v>97353318.62862967</v>
      </c>
    </row>
    <row r="6707" spans="1:7" x14ac:dyDescent="0.25">
      <c r="A6707" s="43" t="s">
        <v>308</v>
      </c>
      <c r="B6707" s="44">
        <v>43944.3125</v>
      </c>
      <c r="C6707" s="45">
        <f t="shared" si="312"/>
        <v>43944.543025523562</v>
      </c>
      <c r="D6707" s="46">
        <v>3.09</v>
      </c>
      <c r="E6707" s="46">
        <v>3820</v>
      </c>
      <c r="F6707" s="47">
        <f t="shared" si="313"/>
        <v>899.99999979045242</v>
      </c>
      <c r="G6707" s="48">
        <f t="shared" si="314"/>
        <v>97353318.560629174</v>
      </c>
    </row>
    <row r="6708" spans="1:7" x14ac:dyDescent="0.25">
      <c r="A6708" s="43" t="s">
        <v>308</v>
      </c>
      <c r="B6708" s="44">
        <v>43944.322916666664</v>
      </c>
      <c r="C6708" s="45">
        <f t="shared" si="312"/>
        <v>43944.553442190227</v>
      </c>
      <c r="D6708" s="46">
        <v>3.09</v>
      </c>
      <c r="E6708" s="46">
        <v>3820</v>
      </c>
      <c r="F6708" s="47">
        <f t="shared" si="313"/>
        <v>899.99999979045242</v>
      </c>
      <c r="G6708" s="48">
        <f t="shared" si="314"/>
        <v>97353318.560629174</v>
      </c>
    </row>
    <row r="6709" spans="1:7" x14ac:dyDescent="0.25">
      <c r="A6709" s="43" t="s">
        <v>308</v>
      </c>
      <c r="B6709" s="44">
        <v>43944.333333333336</v>
      </c>
      <c r="C6709" s="45">
        <f t="shared" si="312"/>
        <v>43944.563858856898</v>
      </c>
      <c r="D6709" s="46">
        <v>3.09</v>
      </c>
      <c r="E6709" s="46">
        <v>3820</v>
      </c>
      <c r="F6709" s="47">
        <f t="shared" si="313"/>
        <v>900.00000041909516</v>
      </c>
      <c r="G6709" s="48">
        <f t="shared" si="314"/>
        <v>97353318.62862967</v>
      </c>
    </row>
    <row r="6710" spans="1:7" x14ac:dyDescent="0.25">
      <c r="A6710" s="43" t="s">
        <v>308</v>
      </c>
      <c r="B6710" s="44">
        <v>43944.34375</v>
      </c>
      <c r="C6710" s="45">
        <f t="shared" si="312"/>
        <v>43944.573134740262</v>
      </c>
      <c r="D6710" s="46">
        <v>3.1</v>
      </c>
      <c r="E6710" s="46">
        <v>3850</v>
      </c>
      <c r="F6710" s="47">
        <f t="shared" si="313"/>
        <v>899.99999979045242</v>
      </c>
      <c r="G6710" s="48">
        <f t="shared" si="314"/>
        <v>98117873.418435156</v>
      </c>
    </row>
    <row r="6711" spans="1:7" x14ac:dyDescent="0.25">
      <c r="A6711" s="43" t="s">
        <v>308</v>
      </c>
      <c r="B6711" s="44">
        <v>43944.354166666664</v>
      </c>
      <c r="C6711" s="45">
        <f t="shared" si="312"/>
        <v>43944.583551406926</v>
      </c>
      <c r="D6711" s="46">
        <v>3.1</v>
      </c>
      <c r="E6711" s="46">
        <v>3850</v>
      </c>
      <c r="F6711" s="47">
        <f t="shared" si="313"/>
        <v>899.99999979045242</v>
      </c>
      <c r="G6711" s="48">
        <f t="shared" si="314"/>
        <v>98117873.418435156</v>
      </c>
    </row>
    <row r="6712" spans="1:7" x14ac:dyDescent="0.25">
      <c r="A6712" s="43" t="s">
        <v>308</v>
      </c>
      <c r="B6712" s="44">
        <v>43944.364583333336</v>
      </c>
      <c r="C6712" s="45">
        <f t="shared" si="312"/>
        <v>43944.593968073597</v>
      </c>
      <c r="D6712" s="46">
        <v>3.1</v>
      </c>
      <c r="E6712" s="46">
        <v>3850</v>
      </c>
      <c r="F6712" s="47">
        <f t="shared" si="313"/>
        <v>900.00000041909516</v>
      </c>
      <c r="G6712" s="48">
        <f t="shared" si="314"/>
        <v>98117873.486969694</v>
      </c>
    </row>
    <row r="6713" spans="1:7" x14ac:dyDescent="0.25">
      <c r="A6713" s="43" t="s">
        <v>308</v>
      </c>
      <c r="B6713" s="44">
        <v>43944.375</v>
      </c>
      <c r="C6713" s="45">
        <f t="shared" si="312"/>
        <v>43944.604384740262</v>
      </c>
      <c r="D6713" s="46">
        <v>3.1</v>
      </c>
      <c r="E6713" s="46">
        <v>3850</v>
      </c>
      <c r="F6713" s="47">
        <f t="shared" si="313"/>
        <v>899.99999979045242</v>
      </c>
      <c r="G6713" s="48">
        <f t="shared" si="314"/>
        <v>98117873.418435156</v>
      </c>
    </row>
    <row r="6714" spans="1:7" x14ac:dyDescent="0.25">
      <c r="A6714" s="43" t="s">
        <v>308</v>
      </c>
      <c r="B6714" s="44">
        <v>43944.385416666664</v>
      </c>
      <c r="C6714" s="45">
        <f t="shared" si="312"/>
        <v>43944.614801406926</v>
      </c>
      <c r="D6714" s="46">
        <v>3.1</v>
      </c>
      <c r="E6714" s="46">
        <v>3850</v>
      </c>
      <c r="F6714" s="47">
        <f t="shared" si="313"/>
        <v>899.99999979045242</v>
      </c>
      <c r="G6714" s="48">
        <f t="shared" si="314"/>
        <v>98117873.418435156</v>
      </c>
    </row>
    <row r="6715" spans="1:7" x14ac:dyDescent="0.25">
      <c r="A6715" s="43" t="s">
        <v>308</v>
      </c>
      <c r="B6715" s="44">
        <v>43944.395833333336</v>
      </c>
      <c r="C6715" s="45">
        <f t="shared" si="312"/>
        <v>43944.62446737726</v>
      </c>
      <c r="D6715" s="46">
        <v>3.11</v>
      </c>
      <c r="E6715" s="46">
        <v>3870</v>
      </c>
      <c r="F6715" s="47">
        <f t="shared" si="313"/>
        <v>900.00000041909516</v>
      </c>
      <c r="G6715" s="48">
        <f t="shared" si="314"/>
        <v>98627576.725863054</v>
      </c>
    </row>
    <row r="6716" spans="1:7" x14ac:dyDescent="0.25">
      <c r="A6716" s="43" t="s">
        <v>308</v>
      </c>
      <c r="B6716" s="44">
        <v>43944.40625</v>
      </c>
      <c r="C6716" s="45">
        <f t="shared" si="312"/>
        <v>43944.634884043924</v>
      </c>
      <c r="D6716" s="46">
        <v>3.11</v>
      </c>
      <c r="E6716" s="46">
        <v>3870</v>
      </c>
      <c r="F6716" s="47">
        <f t="shared" si="313"/>
        <v>899.99999979045242</v>
      </c>
      <c r="G6716" s="48">
        <f t="shared" si="314"/>
        <v>98627576.656972483</v>
      </c>
    </row>
    <row r="6717" spans="1:7" x14ac:dyDescent="0.25">
      <c r="A6717" s="43" t="s">
        <v>308</v>
      </c>
      <c r="B6717" s="44">
        <v>43944.416666666664</v>
      </c>
      <c r="C6717" s="45">
        <f t="shared" si="312"/>
        <v>43944.645300710588</v>
      </c>
      <c r="D6717" s="46">
        <v>3.11</v>
      </c>
      <c r="E6717" s="46">
        <v>3870</v>
      </c>
      <c r="F6717" s="47">
        <f t="shared" si="313"/>
        <v>899.99999979045242</v>
      </c>
      <c r="G6717" s="48">
        <f t="shared" si="314"/>
        <v>98627576.656972483</v>
      </c>
    </row>
    <row r="6718" spans="1:7" x14ac:dyDescent="0.25">
      <c r="A6718" s="43" t="s">
        <v>308</v>
      </c>
      <c r="B6718" s="44">
        <v>43944.427083333336</v>
      </c>
      <c r="C6718" s="45">
        <f t="shared" si="312"/>
        <v>43944.656468073597</v>
      </c>
      <c r="D6718" s="46">
        <v>3.1</v>
      </c>
      <c r="E6718" s="46">
        <v>3850</v>
      </c>
      <c r="F6718" s="47">
        <f t="shared" si="313"/>
        <v>900.00000041909516</v>
      </c>
      <c r="G6718" s="48">
        <f t="shared" si="314"/>
        <v>98117873.486969694</v>
      </c>
    </row>
    <row r="6719" spans="1:7" x14ac:dyDescent="0.25">
      <c r="A6719" s="43" t="s">
        <v>308</v>
      </c>
      <c r="B6719" s="44">
        <v>43944.4375</v>
      </c>
      <c r="C6719" s="45">
        <f t="shared" si="312"/>
        <v>43944.666134043924</v>
      </c>
      <c r="D6719" s="46">
        <v>3.11</v>
      </c>
      <c r="E6719" s="46">
        <v>3870</v>
      </c>
      <c r="F6719" s="47">
        <f t="shared" si="313"/>
        <v>899.99999979045242</v>
      </c>
      <c r="G6719" s="48">
        <f t="shared" si="314"/>
        <v>98627576.656972483</v>
      </c>
    </row>
    <row r="6720" spans="1:7" x14ac:dyDescent="0.25">
      <c r="A6720" s="43" t="s">
        <v>308</v>
      </c>
      <c r="B6720" s="44">
        <v>43944.447916666664</v>
      </c>
      <c r="C6720" s="45">
        <f t="shared" si="312"/>
        <v>43944.677301406926</v>
      </c>
      <c r="D6720" s="46">
        <v>3.1</v>
      </c>
      <c r="E6720" s="46">
        <v>3850</v>
      </c>
      <c r="F6720" s="47">
        <f t="shared" si="313"/>
        <v>899.99999979045242</v>
      </c>
      <c r="G6720" s="48">
        <f t="shared" si="314"/>
        <v>98117873.418435156</v>
      </c>
    </row>
    <row r="6721" spans="1:7" x14ac:dyDescent="0.25">
      <c r="A6721" s="43" t="s">
        <v>308</v>
      </c>
      <c r="B6721" s="44">
        <v>43944.458333333336</v>
      </c>
      <c r="C6721" s="45">
        <f t="shared" si="312"/>
        <v>43944.68696737726</v>
      </c>
      <c r="D6721" s="46">
        <v>3.11</v>
      </c>
      <c r="E6721" s="46">
        <v>3870</v>
      </c>
      <c r="F6721" s="47">
        <f t="shared" si="313"/>
        <v>900.00000041909516</v>
      </c>
      <c r="G6721" s="48">
        <f t="shared" si="314"/>
        <v>98627576.725863054</v>
      </c>
    </row>
    <row r="6722" spans="1:7" x14ac:dyDescent="0.25">
      <c r="A6722" s="43" t="s">
        <v>308</v>
      </c>
      <c r="B6722" s="44">
        <v>43944.46875</v>
      </c>
      <c r="C6722" s="45">
        <f t="shared" ref="C6722:C6785" si="315">B6722+((13422*(1/E6722)+2.019)/24)</f>
        <v>43944.697384043924</v>
      </c>
      <c r="D6722" s="46">
        <v>3.11</v>
      </c>
      <c r="E6722" s="46">
        <v>3870</v>
      </c>
      <c r="F6722" s="47">
        <f t="shared" si="313"/>
        <v>899.99999979045242</v>
      </c>
      <c r="G6722" s="48">
        <f t="shared" si="314"/>
        <v>98627576.656972483</v>
      </c>
    </row>
    <row r="6723" spans="1:7" x14ac:dyDescent="0.25">
      <c r="A6723" s="43" t="s">
        <v>308</v>
      </c>
      <c r="B6723" s="44">
        <v>43944.479166666664</v>
      </c>
      <c r="C6723" s="45">
        <f t="shared" si="315"/>
        <v>43944.707800710588</v>
      </c>
      <c r="D6723" s="46">
        <v>3.11</v>
      </c>
      <c r="E6723" s="46">
        <v>3870</v>
      </c>
      <c r="F6723" s="47">
        <f t="shared" ref="F6723:F6786" si="316">CONVERT((B6723-B6722),"day","sec")</f>
        <v>899.99999979045242</v>
      </c>
      <c r="G6723" s="48">
        <f t="shared" si="314"/>
        <v>98627576.656972483</v>
      </c>
    </row>
    <row r="6724" spans="1:7" x14ac:dyDescent="0.25">
      <c r="A6724" s="43" t="s">
        <v>308</v>
      </c>
      <c r="B6724" s="44">
        <v>43944.489583333336</v>
      </c>
      <c r="C6724" s="45">
        <f t="shared" si="315"/>
        <v>43944.71821737726</v>
      </c>
      <c r="D6724" s="46">
        <v>3.11</v>
      </c>
      <c r="E6724" s="46">
        <v>3870</v>
      </c>
      <c r="F6724" s="47">
        <f t="shared" si="316"/>
        <v>900.00000041909516</v>
      </c>
      <c r="G6724" s="48">
        <f t="shared" ref="G6724:G6787" si="317">F6724*E6724*CONVERT(1,"ft^3","l")</f>
        <v>98627576.725863054</v>
      </c>
    </row>
    <row r="6725" spans="1:7" x14ac:dyDescent="0.25">
      <c r="A6725" s="43" t="s">
        <v>308</v>
      </c>
      <c r="B6725" s="44">
        <v>43944.5</v>
      </c>
      <c r="C6725" s="45">
        <f t="shared" si="315"/>
        <v>43944.728634043924</v>
      </c>
      <c r="D6725" s="46">
        <v>3.11</v>
      </c>
      <c r="E6725" s="46">
        <v>3870</v>
      </c>
      <c r="F6725" s="47">
        <f t="shared" si="316"/>
        <v>899.99999979045242</v>
      </c>
      <c r="G6725" s="48">
        <f t="shared" si="317"/>
        <v>98627576.656972483</v>
      </c>
    </row>
    <row r="6726" spans="1:7" x14ac:dyDescent="0.25">
      <c r="A6726" s="43" t="s">
        <v>308</v>
      </c>
      <c r="B6726" s="44">
        <v>43944.510416666664</v>
      </c>
      <c r="C6726" s="45">
        <f t="shared" si="315"/>
        <v>43944.739050710588</v>
      </c>
      <c r="D6726" s="46">
        <v>3.11</v>
      </c>
      <c r="E6726" s="46">
        <v>3870</v>
      </c>
      <c r="F6726" s="47">
        <f t="shared" si="316"/>
        <v>899.99999979045242</v>
      </c>
      <c r="G6726" s="48">
        <f t="shared" si="317"/>
        <v>98627576.656972483</v>
      </c>
    </row>
    <row r="6727" spans="1:7" x14ac:dyDescent="0.25">
      <c r="A6727" s="43" t="s">
        <v>308</v>
      </c>
      <c r="B6727" s="44">
        <v>43944.520833333336</v>
      </c>
      <c r="C6727" s="45">
        <f t="shared" si="315"/>
        <v>43944.74946737726</v>
      </c>
      <c r="D6727" s="46">
        <v>3.11</v>
      </c>
      <c r="E6727" s="46">
        <v>3870</v>
      </c>
      <c r="F6727" s="47">
        <f t="shared" si="316"/>
        <v>900.00000041909516</v>
      </c>
      <c r="G6727" s="48">
        <f t="shared" si="317"/>
        <v>98627576.725863054</v>
      </c>
    </row>
    <row r="6728" spans="1:7" x14ac:dyDescent="0.25">
      <c r="A6728" s="43" t="s">
        <v>308</v>
      </c>
      <c r="B6728" s="44">
        <v>43944.53125</v>
      </c>
      <c r="C6728" s="45">
        <f t="shared" si="315"/>
        <v>43944.759884043924</v>
      </c>
      <c r="D6728" s="46">
        <v>3.11</v>
      </c>
      <c r="E6728" s="46">
        <v>3870</v>
      </c>
      <c r="F6728" s="47">
        <f t="shared" si="316"/>
        <v>899.99999979045242</v>
      </c>
      <c r="G6728" s="48">
        <f t="shared" si="317"/>
        <v>98627576.656972483</v>
      </c>
    </row>
    <row r="6729" spans="1:7" x14ac:dyDescent="0.25">
      <c r="A6729" s="43" t="s">
        <v>308</v>
      </c>
      <c r="B6729" s="44">
        <v>43944.541666666664</v>
      </c>
      <c r="C6729" s="45">
        <f t="shared" si="315"/>
        <v>43944.770300710588</v>
      </c>
      <c r="D6729" s="46">
        <v>3.11</v>
      </c>
      <c r="E6729" s="46">
        <v>3870</v>
      </c>
      <c r="F6729" s="47">
        <f t="shared" si="316"/>
        <v>899.99999979045242</v>
      </c>
      <c r="G6729" s="48">
        <f t="shared" si="317"/>
        <v>98627576.656972483</v>
      </c>
    </row>
    <row r="6730" spans="1:7" x14ac:dyDescent="0.25">
      <c r="A6730" s="43" t="s">
        <v>308</v>
      </c>
      <c r="B6730" s="44">
        <v>43944.552083333336</v>
      </c>
      <c r="C6730" s="45">
        <f t="shared" si="315"/>
        <v>43944.78071737726</v>
      </c>
      <c r="D6730" s="46">
        <v>3.11</v>
      </c>
      <c r="E6730" s="46">
        <v>3870</v>
      </c>
      <c r="F6730" s="47">
        <f t="shared" si="316"/>
        <v>900.00000041909516</v>
      </c>
      <c r="G6730" s="48">
        <f t="shared" si="317"/>
        <v>98627576.725863054</v>
      </c>
    </row>
    <row r="6731" spans="1:7" x14ac:dyDescent="0.25">
      <c r="A6731" s="43" t="s">
        <v>308</v>
      </c>
      <c r="B6731" s="44">
        <v>43944.5625</v>
      </c>
      <c r="C6731" s="45">
        <f t="shared" si="315"/>
        <v>43944.791134043924</v>
      </c>
      <c r="D6731" s="46">
        <v>3.11</v>
      </c>
      <c r="E6731" s="46">
        <v>3870</v>
      </c>
      <c r="F6731" s="47">
        <f t="shared" si="316"/>
        <v>899.99999979045242</v>
      </c>
      <c r="G6731" s="48">
        <f t="shared" si="317"/>
        <v>98627576.656972483</v>
      </c>
    </row>
    <row r="6732" spans="1:7" x14ac:dyDescent="0.25">
      <c r="A6732" s="43" t="s">
        <v>308</v>
      </c>
      <c r="B6732" s="44">
        <v>43944.572916666664</v>
      </c>
      <c r="C6732" s="45">
        <f t="shared" si="315"/>
        <v>43944.801550710588</v>
      </c>
      <c r="D6732" s="46">
        <v>3.11</v>
      </c>
      <c r="E6732" s="46">
        <v>3870</v>
      </c>
      <c r="F6732" s="47">
        <f t="shared" si="316"/>
        <v>899.99999979045242</v>
      </c>
      <c r="G6732" s="48">
        <f t="shared" si="317"/>
        <v>98627576.656972483</v>
      </c>
    </row>
    <row r="6733" spans="1:7" x14ac:dyDescent="0.25">
      <c r="A6733" s="43" t="s">
        <v>308</v>
      </c>
      <c r="B6733" s="44">
        <v>43944.583333333336</v>
      </c>
      <c r="C6733" s="45">
        <f t="shared" si="315"/>
        <v>43944.812718073597</v>
      </c>
      <c r="D6733" s="46">
        <v>3.1</v>
      </c>
      <c r="E6733" s="46">
        <v>3850</v>
      </c>
      <c r="F6733" s="47">
        <f t="shared" si="316"/>
        <v>900.00000041909516</v>
      </c>
      <c r="G6733" s="48">
        <f t="shared" si="317"/>
        <v>98117873.486969694</v>
      </c>
    </row>
    <row r="6734" spans="1:7" x14ac:dyDescent="0.25">
      <c r="A6734" s="43" t="s">
        <v>308</v>
      </c>
      <c r="B6734" s="44">
        <v>43944.59375</v>
      </c>
      <c r="C6734" s="45">
        <f t="shared" si="315"/>
        <v>43944.823134740262</v>
      </c>
      <c r="D6734" s="46">
        <v>3.1</v>
      </c>
      <c r="E6734" s="46">
        <v>3850</v>
      </c>
      <c r="F6734" s="47">
        <f t="shared" si="316"/>
        <v>899.99999979045242</v>
      </c>
      <c r="G6734" s="48">
        <f t="shared" si="317"/>
        <v>98117873.418435156</v>
      </c>
    </row>
    <row r="6735" spans="1:7" x14ac:dyDescent="0.25">
      <c r="A6735" s="43" t="s">
        <v>308</v>
      </c>
      <c r="B6735" s="44">
        <v>43944.604166666664</v>
      </c>
      <c r="C6735" s="45">
        <f t="shared" si="315"/>
        <v>43944.833551406926</v>
      </c>
      <c r="D6735" s="46">
        <v>3.1</v>
      </c>
      <c r="E6735" s="46">
        <v>3850</v>
      </c>
      <c r="F6735" s="47">
        <f t="shared" si="316"/>
        <v>899.99999979045242</v>
      </c>
      <c r="G6735" s="48">
        <f t="shared" si="317"/>
        <v>98117873.418435156</v>
      </c>
    </row>
    <row r="6736" spans="1:7" x14ac:dyDescent="0.25">
      <c r="A6736" s="43" t="s">
        <v>308</v>
      </c>
      <c r="B6736" s="44">
        <v>43944.614583333336</v>
      </c>
      <c r="C6736" s="45">
        <f t="shared" si="315"/>
        <v>43944.843968073597</v>
      </c>
      <c r="D6736" s="46">
        <v>3.1</v>
      </c>
      <c r="E6736" s="46">
        <v>3850</v>
      </c>
      <c r="F6736" s="47">
        <f t="shared" si="316"/>
        <v>900.00000041909516</v>
      </c>
      <c r="G6736" s="48">
        <f t="shared" si="317"/>
        <v>98117873.486969694</v>
      </c>
    </row>
    <row r="6737" spans="1:7" x14ac:dyDescent="0.25">
      <c r="A6737" s="43" t="s">
        <v>308</v>
      </c>
      <c r="B6737" s="44">
        <v>43944.625</v>
      </c>
      <c r="C6737" s="45">
        <f t="shared" si="315"/>
        <v>43944.853634043924</v>
      </c>
      <c r="D6737" s="46">
        <v>3.11</v>
      </c>
      <c r="E6737" s="46">
        <v>3870</v>
      </c>
      <c r="F6737" s="47">
        <f t="shared" si="316"/>
        <v>899.99999979045242</v>
      </c>
      <c r="G6737" s="48">
        <f t="shared" si="317"/>
        <v>98627576.656972483</v>
      </c>
    </row>
    <row r="6738" spans="1:7" x14ac:dyDescent="0.25">
      <c r="A6738" s="43" t="s">
        <v>308</v>
      </c>
      <c r="B6738" s="44">
        <v>43944.635416666664</v>
      </c>
      <c r="C6738" s="45">
        <f t="shared" si="315"/>
        <v>43944.864801406926</v>
      </c>
      <c r="D6738" s="46">
        <v>3.1</v>
      </c>
      <c r="E6738" s="46">
        <v>3850</v>
      </c>
      <c r="F6738" s="47">
        <f t="shared" si="316"/>
        <v>899.99999979045242</v>
      </c>
      <c r="G6738" s="48">
        <f t="shared" si="317"/>
        <v>98117873.418435156</v>
      </c>
    </row>
    <row r="6739" spans="1:7" x14ac:dyDescent="0.25">
      <c r="A6739" s="43" t="s">
        <v>308</v>
      </c>
      <c r="B6739" s="44">
        <v>43944.645833333336</v>
      </c>
      <c r="C6739" s="45">
        <f t="shared" si="315"/>
        <v>43944.875218073597</v>
      </c>
      <c r="D6739" s="46">
        <v>3.1</v>
      </c>
      <c r="E6739" s="46">
        <v>3850</v>
      </c>
      <c r="F6739" s="47">
        <f t="shared" si="316"/>
        <v>900.00000041909516</v>
      </c>
      <c r="G6739" s="48">
        <f t="shared" si="317"/>
        <v>98117873.486969694</v>
      </c>
    </row>
    <row r="6740" spans="1:7" x14ac:dyDescent="0.25">
      <c r="A6740" s="43" t="s">
        <v>308</v>
      </c>
      <c r="B6740" s="44">
        <v>43944.65625</v>
      </c>
      <c r="C6740" s="45">
        <f t="shared" si="315"/>
        <v>43944.884884043924</v>
      </c>
      <c r="D6740" s="46">
        <v>3.11</v>
      </c>
      <c r="E6740" s="46">
        <v>3870</v>
      </c>
      <c r="F6740" s="47">
        <f t="shared" si="316"/>
        <v>899.99999979045242</v>
      </c>
      <c r="G6740" s="48">
        <f t="shared" si="317"/>
        <v>98627576.656972483</v>
      </c>
    </row>
    <row r="6741" spans="1:7" x14ac:dyDescent="0.25">
      <c r="A6741" s="43" t="s">
        <v>308</v>
      </c>
      <c r="B6741" s="44">
        <v>43944.697916666664</v>
      </c>
      <c r="C6741" s="45">
        <f t="shared" si="315"/>
        <v>43944.927301406926</v>
      </c>
      <c r="D6741" s="46">
        <v>3.1</v>
      </c>
      <c r="E6741" s="46">
        <v>3850</v>
      </c>
      <c r="F6741" s="47">
        <f t="shared" si="316"/>
        <v>3599.9999997904524</v>
      </c>
      <c r="G6741" s="48">
        <f t="shared" si="317"/>
        <v>392471493.74227518</v>
      </c>
    </row>
    <row r="6742" spans="1:7" x14ac:dyDescent="0.25">
      <c r="A6742" s="43" t="s">
        <v>308</v>
      </c>
      <c r="B6742" s="44">
        <v>43944.708333333336</v>
      </c>
      <c r="C6742" s="45">
        <f t="shared" si="315"/>
        <v>43944.937718073597</v>
      </c>
      <c r="D6742" s="46">
        <v>3.1</v>
      </c>
      <c r="E6742" s="46">
        <v>3850</v>
      </c>
      <c r="F6742" s="47">
        <f t="shared" si="316"/>
        <v>900.00000041909516</v>
      </c>
      <c r="G6742" s="48">
        <f t="shared" si="317"/>
        <v>98117873.486969694</v>
      </c>
    </row>
    <row r="6743" spans="1:7" x14ac:dyDescent="0.25">
      <c r="A6743" s="43" t="s">
        <v>308</v>
      </c>
      <c r="B6743" s="44">
        <v>43944.71875</v>
      </c>
      <c r="C6743" s="45">
        <f t="shared" si="315"/>
        <v>43944.949275523562</v>
      </c>
      <c r="D6743" s="46">
        <v>3.09</v>
      </c>
      <c r="E6743" s="46">
        <v>3820</v>
      </c>
      <c r="F6743" s="47">
        <f t="shared" si="316"/>
        <v>899.99999979045242</v>
      </c>
      <c r="G6743" s="48">
        <f t="shared" si="317"/>
        <v>97353318.560629174</v>
      </c>
    </row>
    <row r="6744" spans="1:7" x14ac:dyDescent="0.25">
      <c r="A6744" s="43" t="s">
        <v>308</v>
      </c>
      <c r="B6744" s="44">
        <v>43944.729166666664</v>
      </c>
      <c r="C6744" s="45">
        <f t="shared" si="315"/>
        <v>43944.960462719297</v>
      </c>
      <c r="D6744" s="46">
        <v>3.08</v>
      </c>
      <c r="E6744" s="46">
        <v>3800</v>
      </c>
      <c r="F6744" s="47">
        <f t="shared" si="316"/>
        <v>899.99999979045242</v>
      </c>
      <c r="G6744" s="48">
        <f t="shared" si="317"/>
        <v>96843615.322091848</v>
      </c>
    </row>
    <row r="6745" spans="1:7" x14ac:dyDescent="0.25">
      <c r="A6745" s="43" t="s">
        <v>308</v>
      </c>
      <c r="B6745" s="44">
        <v>43944.739583333336</v>
      </c>
      <c r="C6745" s="45">
        <f t="shared" si="315"/>
        <v>43944.970879385968</v>
      </c>
      <c r="D6745" s="46">
        <v>3.08</v>
      </c>
      <c r="E6745" s="46">
        <v>3800</v>
      </c>
      <c r="F6745" s="47">
        <f t="shared" si="316"/>
        <v>900.00000041909516</v>
      </c>
      <c r="G6745" s="48">
        <f t="shared" si="317"/>
        <v>96843615.389736325</v>
      </c>
    </row>
    <row r="6746" spans="1:7" x14ac:dyDescent="0.25">
      <c r="A6746" s="43" t="s">
        <v>308</v>
      </c>
      <c r="B6746" s="44">
        <v>43944.75</v>
      </c>
      <c r="C6746" s="45">
        <f t="shared" si="315"/>
        <v>43944.982074735453</v>
      </c>
      <c r="D6746" s="46">
        <v>3.07</v>
      </c>
      <c r="E6746" s="46">
        <v>3780</v>
      </c>
      <c r="F6746" s="47">
        <f t="shared" si="316"/>
        <v>899.99999979045242</v>
      </c>
      <c r="G6746" s="48">
        <f t="shared" si="317"/>
        <v>96333912.083554521</v>
      </c>
    </row>
    <row r="6747" spans="1:7" x14ac:dyDescent="0.25">
      <c r="A6747" s="43" t="s">
        <v>308</v>
      </c>
      <c r="B6747" s="44">
        <v>43944.760416666664</v>
      </c>
      <c r="C6747" s="45">
        <f t="shared" si="315"/>
        <v>43944.991712719297</v>
      </c>
      <c r="D6747" s="46">
        <v>3.08</v>
      </c>
      <c r="E6747" s="46">
        <v>3800</v>
      </c>
      <c r="F6747" s="47">
        <f t="shared" si="316"/>
        <v>899.99999979045242</v>
      </c>
      <c r="G6747" s="48">
        <f t="shared" si="317"/>
        <v>96843615.322091848</v>
      </c>
    </row>
    <row r="6748" spans="1:7" x14ac:dyDescent="0.25">
      <c r="A6748" s="43" t="s">
        <v>308</v>
      </c>
      <c r="B6748" s="44">
        <v>43944.770833333336</v>
      </c>
      <c r="C6748" s="45">
        <f t="shared" si="315"/>
        <v>43945.002129385968</v>
      </c>
      <c r="D6748" s="46">
        <v>3.08</v>
      </c>
      <c r="E6748" s="46">
        <v>3800</v>
      </c>
      <c r="F6748" s="47">
        <f t="shared" si="316"/>
        <v>900.00000041909516</v>
      </c>
      <c r="G6748" s="48">
        <f t="shared" si="317"/>
        <v>96843615.389736325</v>
      </c>
    </row>
    <row r="6749" spans="1:7" x14ac:dyDescent="0.25">
      <c r="A6749" s="43" t="s">
        <v>308</v>
      </c>
      <c r="B6749" s="44">
        <v>43944.78125</v>
      </c>
      <c r="C6749" s="45">
        <f t="shared" si="315"/>
        <v>43945.012546052632</v>
      </c>
      <c r="D6749" s="46">
        <v>3.08</v>
      </c>
      <c r="E6749" s="46">
        <v>3800</v>
      </c>
      <c r="F6749" s="47">
        <f t="shared" si="316"/>
        <v>899.99999979045242</v>
      </c>
      <c r="G6749" s="48">
        <f t="shared" si="317"/>
        <v>96843615.322091848</v>
      </c>
    </row>
    <row r="6750" spans="1:7" x14ac:dyDescent="0.25">
      <c r="A6750" s="43" t="s">
        <v>308</v>
      </c>
      <c r="B6750" s="44">
        <v>43944.791666666664</v>
      </c>
      <c r="C6750" s="45">
        <f t="shared" si="315"/>
        <v>43945.022962719297</v>
      </c>
      <c r="D6750" s="46">
        <v>3.08</v>
      </c>
      <c r="E6750" s="46">
        <v>3800</v>
      </c>
      <c r="F6750" s="47">
        <f t="shared" si="316"/>
        <v>899.99999979045242</v>
      </c>
      <c r="G6750" s="48">
        <f t="shared" si="317"/>
        <v>96843615.322091848</v>
      </c>
    </row>
    <row r="6751" spans="1:7" x14ac:dyDescent="0.25">
      <c r="A6751" s="43" t="s">
        <v>308</v>
      </c>
      <c r="B6751" s="44">
        <v>43944.802083333336</v>
      </c>
      <c r="C6751" s="45">
        <f t="shared" si="315"/>
        <v>43945.034158068789</v>
      </c>
      <c r="D6751" s="46">
        <v>3.07</v>
      </c>
      <c r="E6751" s="46">
        <v>3780</v>
      </c>
      <c r="F6751" s="47">
        <f t="shared" si="316"/>
        <v>900.00000041909516</v>
      </c>
      <c r="G6751" s="48">
        <f t="shared" si="317"/>
        <v>96333912.15084298</v>
      </c>
    </row>
    <row r="6752" spans="1:7" x14ac:dyDescent="0.25">
      <c r="A6752" s="43" t="s">
        <v>308</v>
      </c>
      <c r="B6752" s="44">
        <v>43944.8125</v>
      </c>
      <c r="C6752" s="45">
        <f t="shared" si="315"/>
        <v>43945.044574735453</v>
      </c>
      <c r="D6752" s="46">
        <v>3.07</v>
      </c>
      <c r="E6752" s="46">
        <v>3780</v>
      </c>
      <c r="F6752" s="47">
        <f t="shared" si="316"/>
        <v>899.99999979045242</v>
      </c>
      <c r="G6752" s="48">
        <f t="shared" si="317"/>
        <v>96333912.083554521</v>
      </c>
    </row>
    <row r="6753" spans="1:7" x14ac:dyDescent="0.25">
      <c r="A6753" s="43" t="s">
        <v>308</v>
      </c>
      <c r="B6753" s="44">
        <v>43944.822916666664</v>
      </c>
      <c r="C6753" s="45">
        <f t="shared" si="315"/>
        <v>43945.055778368791</v>
      </c>
      <c r="D6753" s="46">
        <v>3.06</v>
      </c>
      <c r="E6753" s="46">
        <v>3760</v>
      </c>
      <c r="F6753" s="47">
        <f t="shared" si="316"/>
        <v>899.99999979045242</v>
      </c>
      <c r="G6753" s="48">
        <f t="shared" si="317"/>
        <v>95824208.845017195</v>
      </c>
    </row>
    <row r="6754" spans="1:7" x14ac:dyDescent="0.25">
      <c r="A6754" s="43" t="s">
        <v>308</v>
      </c>
      <c r="B6754" s="44">
        <v>43944.833333333336</v>
      </c>
      <c r="C6754" s="45">
        <f t="shared" si="315"/>
        <v>43945.065408068789</v>
      </c>
      <c r="D6754" s="46">
        <v>3.07</v>
      </c>
      <c r="E6754" s="46">
        <v>3780</v>
      </c>
      <c r="F6754" s="47">
        <f t="shared" si="316"/>
        <v>900.00000041909516</v>
      </c>
      <c r="G6754" s="48">
        <f t="shared" si="317"/>
        <v>96333912.15084298</v>
      </c>
    </row>
    <row r="6755" spans="1:7" x14ac:dyDescent="0.25">
      <c r="A6755" s="43" t="s">
        <v>308</v>
      </c>
      <c r="B6755" s="44">
        <v>43944.84375</v>
      </c>
      <c r="C6755" s="45">
        <f t="shared" si="315"/>
        <v>43945.075824735453</v>
      </c>
      <c r="D6755" s="46">
        <v>3.07</v>
      </c>
      <c r="E6755" s="46">
        <v>3780</v>
      </c>
      <c r="F6755" s="47">
        <f t="shared" si="316"/>
        <v>899.99999979045242</v>
      </c>
      <c r="G6755" s="48">
        <f t="shared" si="317"/>
        <v>96333912.083554521</v>
      </c>
    </row>
    <row r="6756" spans="1:7" x14ac:dyDescent="0.25">
      <c r="A6756" s="43" t="s">
        <v>308</v>
      </c>
      <c r="B6756" s="44">
        <v>43944.854166666664</v>
      </c>
      <c r="C6756" s="45">
        <f t="shared" si="315"/>
        <v>43945.087823752227</v>
      </c>
      <c r="D6756" s="46">
        <v>3.05</v>
      </c>
      <c r="E6756" s="46">
        <v>3740</v>
      </c>
      <c r="F6756" s="47">
        <f t="shared" si="316"/>
        <v>899.99999979045242</v>
      </c>
      <c r="G6756" s="48">
        <f t="shared" si="317"/>
        <v>95314505.606479868</v>
      </c>
    </row>
    <row r="6757" spans="1:7" x14ac:dyDescent="0.25">
      <c r="A6757" s="43" t="s">
        <v>308</v>
      </c>
      <c r="B6757" s="44">
        <v>43944.864583333336</v>
      </c>
      <c r="C6757" s="45">
        <f t="shared" si="315"/>
        <v>43945.098240418898</v>
      </c>
      <c r="D6757" s="46">
        <v>3.05</v>
      </c>
      <c r="E6757" s="46">
        <v>3740</v>
      </c>
      <c r="F6757" s="47">
        <f t="shared" si="316"/>
        <v>900.00000041909516</v>
      </c>
      <c r="G6757" s="48">
        <f t="shared" si="317"/>
        <v>95314505.673056275</v>
      </c>
    </row>
    <row r="6758" spans="1:7" x14ac:dyDescent="0.25">
      <c r="A6758" s="43" t="s">
        <v>308</v>
      </c>
      <c r="B6758" s="44">
        <v>43944.875</v>
      </c>
      <c r="C6758" s="45">
        <f t="shared" si="315"/>
        <v>43945.107861702127</v>
      </c>
      <c r="D6758" s="46">
        <v>3.06</v>
      </c>
      <c r="E6758" s="46">
        <v>3760</v>
      </c>
      <c r="F6758" s="47">
        <f t="shared" si="316"/>
        <v>899.99999979045242</v>
      </c>
      <c r="G6758" s="48">
        <f t="shared" si="317"/>
        <v>95824208.845017195</v>
      </c>
    </row>
    <row r="6759" spans="1:7" x14ac:dyDescent="0.25">
      <c r="A6759" s="43" t="s">
        <v>308</v>
      </c>
      <c r="B6759" s="44">
        <v>43944.885416666664</v>
      </c>
      <c r="C6759" s="45">
        <f t="shared" si="315"/>
        <v>43945.118278368791</v>
      </c>
      <c r="D6759" s="46">
        <v>3.06</v>
      </c>
      <c r="E6759" s="46">
        <v>3760</v>
      </c>
      <c r="F6759" s="47">
        <f t="shared" si="316"/>
        <v>899.99999979045242</v>
      </c>
      <c r="G6759" s="48">
        <f t="shared" si="317"/>
        <v>95824208.845017195</v>
      </c>
    </row>
    <row r="6760" spans="1:7" x14ac:dyDescent="0.25">
      <c r="A6760" s="43" t="s">
        <v>308</v>
      </c>
      <c r="B6760" s="44">
        <v>43944.895833333336</v>
      </c>
      <c r="C6760" s="45">
        <f t="shared" si="315"/>
        <v>43945.128695035462</v>
      </c>
      <c r="D6760" s="46">
        <v>3.06</v>
      </c>
      <c r="E6760" s="46">
        <v>3760</v>
      </c>
      <c r="F6760" s="47">
        <f t="shared" si="316"/>
        <v>900.00000041909516</v>
      </c>
      <c r="G6760" s="48">
        <f t="shared" si="317"/>
        <v>95824208.911949635</v>
      </c>
    </row>
    <row r="6761" spans="1:7" x14ac:dyDescent="0.25">
      <c r="A6761" s="43" t="s">
        <v>308</v>
      </c>
      <c r="B6761" s="44">
        <v>43944.90625</v>
      </c>
      <c r="C6761" s="45">
        <f t="shared" si="315"/>
        <v>43945.139907085562</v>
      </c>
      <c r="D6761" s="46">
        <v>3.05</v>
      </c>
      <c r="E6761" s="46">
        <v>3740</v>
      </c>
      <c r="F6761" s="47">
        <f t="shared" si="316"/>
        <v>899.99999979045242</v>
      </c>
      <c r="G6761" s="48">
        <f t="shared" si="317"/>
        <v>95314505.606479868</v>
      </c>
    </row>
    <row r="6762" spans="1:7" x14ac:dyDescent="0.25">
      <c r="A6762" s="43" t="s">
        <v>308</v>
      </c>
      <c r="B6762" s="44">
        <v>43944.916666666664</v>
      </c>
      <c r="C6762" s="45">
        <f t="shared" si="315"/>
        <v>43945.151127688172</v>
      </c>
      <c r="D6762" s="46">
        <v>3.04</v>
      </c>
      <c r="E6762" s="46">
        <v>3720</v>
      </c>
      <c r="F6762" s="47">
        <f t="shared" si="316"/>
        <v>899.99999979045242</v>
      </c>
      <c r="G6762" s="48">
        <f t="shared" si="317"/>
        <v>94804802.367942542</v>
      </c>
    </row>
    <row r="6763" spans="1:7" x14ac:dyDescent="0.25">
      <c r="A6763" s="43" t="s">
        <v>308</v>
      </c>
      <c r="B6763" s="44">
        <v>43944.927083333336</v>
      </c>
      <c r="C6763" s="45">
        <f t="shared" si="315"/>
        <v>43945.160740418898</v>
      </c>
      <c r="D6763" s="46">
        <v>3.05</v>
      </c>
      <c r="E6763" s="46">
        <v>3740</v>
      </c>
      <c r="F6763" s="47">
        <f t="shared" si="316"/>
        <v>900.00000041909516</v>
      </c>
      <c r="G6763" s="48">
        <f t="shared" si="317"/>
        <v>95314505.673056275</v>
      </c>
    </row>
    <row r="6764" spans="1:7" x14ac:dyDescent="0.25">
      <c r="A6764" s="43" t="s">
        <v>308</v>
      </c>
      <c r="B6764" s="44">
        <v>43944.9375</v>
      </c>
      <c r="C6764" s="45">
        <f t="shared" si="315"/>
        <v>43945.171157085562</v>
      </c>
      <c r="D6764" s="46">
        <v>3.05</v>
      </c>
      <c r="E6764" s="46">
        <v>3740</v>
      </c>
      <c r="F6764" s="47">
        <f t="shared" si="316"/>
        <v>899.99999979045242</v>
      </c>
      <c r="G6764" s="48">
        <f t="shared" si="317"/>
        <v>95314505.606479868</v>
      </c>
    </row>
    <row r="6765" spans="1:7" x14ac:dyDescent="0.25">
      <c r="A6765" s="43" t="s">
        <v>308</v>
      </c>
      <c r="B6765" s="44">
        <v>43944.947916666664</v>
      </c>
      <c r="C6765" s="45">
        <f t="shared" si="315"/>
        <v>43945.181573752227</v>
      </c>
      <c r="D6765" s="46">
        <v>3.05</v>
      </c>
      <c r="E6765" s="46">
        <v>3740</v>
      </c>
      <c r="F6765" s="47">
        <f t="shared" si="316"/>
        <v>899.99999979045242</v>
      </c>
      <c r="G6765" s="48">
        <f t="shared" si="317"/>
        <v>95314505.606479868</v>
      </c>
    </row>
    <row r="6766" spans="1:7" x14ac:dyDescent="0.25">
      <c r="A6766" s="43" t="s">
        <v>308</v>
      </c>
      <c r="B6766" s="44">
        <v>43944.958333333336</v>
      </c>
      <c r="C6766" s="45">
        <f t="shared" si="315"/>
        <v>43945.192794354843</v>
      </c>
      <c r="D6766" s="46">
        <v>3.04</v>
      </c>
      <c r="E6766" s="46">
        <v>3720</v>
      </c>
      <c r="F6766" s="47">
        <f t="shared" si="316"/>
        <v>900.00000041909516</v>
      </c>
      <c r="G6766" s="48">
        <f t="shared" si="317"/>
        <v>94804802.43416293</v>
      </c>
    </row>
    <row r="6767" spans="1:7" x14ac:dyDescent="0.25">
      <c r="A6767" s="43" t="s">
        <v>308</v>
      </c>
      <c r="B6767" s="44">
        <v>43944.96875</v>
      </c>
      <c r="C6767" s="45">
        <f t="shared" si="315"/>
        <v>43945.203211021508</v>
      </c>
      <c r="D6767" s="46">
        <v>3.04</v>
      </c>
      <c r="E6767" s="46">
        <v>3720</v>
      </c>
      <c r="F6767" s="47">
        <f t="shared" si="316"/>
        <v>899.99999979045242</v>
      </c>
      <c r="G6767" s="48">
        <f t="shared" si="317"/>
        <v>94804802.367942542</v>
      </c>
    </row>
    <row r="6768" spans="1:7" x14ac:dyDescent="0.25">
      <c r="A6768" s="43" t="s">
        <v>308</v>
      </c>
      <c r="B6768" s="44">
        <v>43944.979166666664</v>
      </c>
      <c r="C6768" s="45">
        <f t="shared" si="315"/>
        <v>43945.214440315314</v>
      </c>
      <c r="D6768" s="46">
        <v>3.03</v>
      </c>
      <c r="E6768" s="46">
        <v>3700</v>
      </c>
      <c r="F6768" s="47">
        <f t="shared" si="316"/>
        <v>899.99999979045242</v>
      </c>
      <c r="G6768" s="48">
        <f t="shared" si="317"/>
        <v>94295099.129405215</v>
      </c>
    </row>
    <row r="6769" spans="1:7" x14ac:dyDescent="0.25">
      <c r="A6769" s="43" t="s">
        <v>308</v>
      </c>
      <c r="B6769" s="44">
        <v>43944.989583333336</v>
      </c>
      <c r="C6769" s="45">
        <f t="shared" si="315"/>
        <v>43945.224856981986</v>
      </c>
      <c r="D6769" s="46">
        <v>3.03</v>
      </c>
      <c r="E6769" s="46">
        <v>3700</v>
      </c>
      <c r="F6769" s="47">
        <f t="shared" si="316"/>
        <v>900.00000041909516</v>
      </c>
      <c r="G6769" s="48">
        <f t="shared" si="317"/>
        <v>94295099.195269585</v>
      </c>
    </row>
    <row r="6770" spans="1:7" x14ac:dyDescent="0.25">
      <c r="A6770" s="43" t="s">
        <v>308</v>
      </c>
      <c r="B6770" s="44">
        <v>43945</v>
      </c>
      <c r="C6770" s="45">
        <f t="shared" si="315"/>
        <v>43945.234461021508</v>
      </c>
      <c r="D6770" s="46">
        <v>3.04</v>
      </c>
      <c r="E6770" s="46">
        <v>3720</v>
      </c>
      <c r="F6770" s="47">
        <f t="shared" si="316"/>
        <v>899.99999979045242</v>
      </c>
      <c r="G6770" s="48">
        <f t="shared" si="317"/>
        <v>94804802.367942542</v>
      </c>
    </row>
    <row r="6771" spans="1:7" x14ac:dyDescent="0.25">
      <c r="A6771" s="43" t="s">
        <v>308</v>
      </c>
      <c r="B6771" s="44">
        <v>43945.010416666664</v>
      </c>
      <c r="C6771" s="45">
        <f t="shared" si="315"/>
        <v>43945.244877688172</v>
      </c>
      <c r="D6771" s="46">
        <v>3.04</v>
      </c>
      <c r="E6771" s="46">
        <v>3720</v>
      </c>
      <c r="F6771" s="47">
        <f t="shared" si="316"/>
        <v>899.99999979045242</v>
      </c>
      <c r="G6771" s="48">
        <f t="shared" si="317"/>
        <v>94804802.367942542</v>
      </c>
    </row>
    <row r="6772" spans="1:7" x14ac:dyDescent="0.25">
      <c r="A6772" s="43" t="s">
        <v>308</v>
      </c>
      <c r="B6772" s="44">
        <v>43945.020833333336</v>
      </c>
      <c r="C6772" s="45">
        <f t="shared" si="315"/>
        <v>43945.256106981986</v>
      </c>
      <c r="D6772" s="46">
        <v>3.03</v>
      </c>
      <c r="E6772" s="46">
        <v>3700</v>
      </c>
      <c r="F6772" s="47">
        <f t="shared" si="316"/>
        <v>900.00000041909516</v>
      </c>
      <c r="G6772" s="48">
        <f t="shared" si="317"/>
        <v>94295099.195269585</v>
      </c>
    </row>
    <row r="6773" spans="1:7" x14ac:dyDescent="0.25">
      <c r="A6773" s="43" t="s">
        <v>308</v>
      </c>
      <c r="B6773" s="44">
        <v>43945.03125</v>
      </c>
      <c r="C6773" s="45">
        <f t="shared" si="315"/>
        <v>43945.267759196184</v>
      </c>
      <c r="D6773" s="46">
        <v>3.02</v>
      </c>
      <c r="E6773" s="46">
        <v>3670</v>
      </c>
      <c r="F6773" s="47">
        <f t="shared" si="316"/>
        <v>899.99999979045242</v>
      </c>
      <c r="G6773" s="48">
        <f t="shared" si="317"/>
        <v>93530544.271599233</v>
      </c>
    </row>
    <row r="6774" spans="1:7" x14ac:dyDescent="0.25">
      <c r="A6774" s="43" t="s">
        <v>308</v>
      </c>
      <c r="B6774" s="44">
        <v>43945.041666666664</v>
      </c>
      <c r="C6774" s="45">
        <f t="shared" si="315"/>
        <v>43945.278175862848</v>
      </c>
      <c r="D6774" s="46">
        <v>3.02</v>
      </c>
      <c r="E6774" s="46">
        <v>3670</v>
      </c>
      <c r="F6774" s="47">
        <f t="shared" si="316"/>
        <v>899.99999979045242</v>
      </c>
      <c r="G6774" s="48">
        <f t="shared" si="317"/>
        <v>93530544.271599233</v>
      </c>
    </row>
    <row r="6775" spans="1:7" x14ac:dyDescent="0.25">
      <c r="A6775" s="43" t="s">
        <v>308</v>
      </c>
      <c r="B6775" s="44">
        <v>43945.052083333336</v>
      </c>
      <c r="C6775" s="45">
        <f t="shared" si="315"/>
        <v>43945.289427511416</v>
      </c>
      <c r="D6775" s="46">
        <v>3.01</v>
      </c>
      <c r="E6775" s="46">
        <v>3650</v>
      </c>
      <c r="F6775" s="47">
        <f t="shared" si="316"/>
        <v>900.00000041909516</v>
      </c>
      <c r="G6775" s="48">
        <f t="shared" si="317"/>
        <v>93020841.098036215</v>
      </c>
    </row>
    <row r="6776" spans="1:7" x14ac:dyDescent="0.25">
      <c r="A6776" s="43" t="s">
        <v>308</v>
      </c>
      <c r="B6776" s="44">
        <v>43945.0625</v>
      </c>
      <c r="C6776" s="45">
        <f t="shared" si="315"/>
        <v>43945.300688360883</v>
      </c>
      <c r="D6776" s="46">
        <v>3</v>
      </c>
      <c r="E6776" s="46">
        <v>3630</v>
      </c>
      <c r="F6776" s="47">
        <f t="shared" si="316"/>
        <v>899.99999979045242</v>
      </c>
      <c r="G6776" s="48">
        <f t="shared" si="317"/>
        <v>92511137.79452458</v>
      </c>
    </row>
    <row r="6777" spans="1:7" x14ac:dyDescent="0.25">
      <c r="A6777" s="43" t="s">
        <v>308</v>
      </c>
      <c r="B6777" s="44">
        <v>43945.072916666664</v>
      </c>
      <c r="C6777" s="45">
        <f t="shared" si="315"/>
        <v>43945.311958564169</v>
      </c>
      <c r="D6777" s="46">
        <v>2.99</v>
      </c>
      <c r="E6777" s="46">
        <v>3610</v>
      </c>
      <c r="F6777" s="47">
        <f t="shared" si="316"/>
        <v>899.99999979045242</v>
      </c>
      <c r="G6777" s="48">
        <f t="shared" si="317"/>
        <v>92001434.555987254</v>
      </c>
    </row>
    <row r="6778" spans="1:7" x14ac:dyDescent="0.25">
      <c r="A6778" s="43" t="s">
        <v>308</v>
      </c>
      <c r="B6778" s="44">
        <v>43945.083333333336</v>
      </c>
      <c r="C6778" s="45">
        <f t="shared" si="315"/>
        <v>43945.321521694219</v>
      </c>
      <c r="D6778" s="46">
        <v>3</v>
      </c>
      <c r="E6778" s="46">
        <v>3630</v>
      </c>
      <c r="F6778" s="47">
        <f t="shared" si="316"/>
        <v>900.00000041909516</v>
      </c>
      <c r="G6778" s="48">
        <f t="shared" si="317"/>
        <v>92511137.859142855</v>
      </c>
    </row>
    <row r="6779" spans="1:7" x14ac:dyDescent="0.25">
      <c r="A6779" s="43" t="s">
        <v>308</v>
      </c>
      <c r="B6779" s="44">
        <v>43945.09375</v>
      </c>
      <c r="C6779" s="45">
        <f t="shared" si="315"/>
        <v>43945.331938360883</v>
      </c>
      <c r="D6779" s="46">
        <v>3</v>
      </c>
      <c r="E6779" s="46">
        <v>3630</v>
      </c>
      <c r="F6779" s="47">
        <f t="shared" si="316"/>
        <v>899.99999979045242</v>
      </c>
      <c r="G6779" s="48">
        <f t="shared" si="317"/>
        <v>92511137.79452458</v>
      </c>
    </row>
    <row r="6780" spans="1:7" x14ac:dyDescent="0.25">
      <c r="A6780" s="43" t="s">
        <v>308</v>
      </c>
      <c r="B6780" s="44">
        <v>43945.104166666664</v>
      </c>
      <c r="C6780" s="45">
        <f t="shared" si="315"/>
        <v>43945.343208564169</v>
      </c>
      <c r="D6780" s="46">
        <v>2.99</v>
      </c>
      <c r="E6780" s="46">
        <v>3610</v>
      </c>
      <c r="F6780" s="47">
        <f t="shared" si="316"/>
        <v>899.99999979045242</v>
      </c>
      <c r="G6780" s="48">
        <f t="shared" si="317"/>
        <v>92001434.555987254</v>
      </c>
    </row>
    <row r="6781" spans="1:7" x14ac:dyDescent="0.25">
      <c r="A6781" s="43" t="s">
        <v>308</v>
      </c>
      <c r="B6781" s="44">
        <v>43945.114583333336</v>
      </c>
      <c r="C6781" s="45">
        <f t="shared" si="315"/>
        <v>43945.352771694219</v>
      </c>
      <c r="D6781" s="46">
        <v>3</v>
      </c>
      <c r="E6781" s="46">
        <v>3630</v>
      </c>
      <c r="F6781" s="47">
        <f t="shared" si="316"/>
        <v>900.00000041909516</v>
      </c>
      <c r="G6781" s="48">
        <f t="shared" si="317"/>
        <v>92511137.859142855</v>
      </c>
    </row>
    <row r="6782" spans="1:7" x14ac:dyDescent="0.25">
      <c r="A6782" s="43" t="s">
        <v>308</v>
      </c>
      <c r="B6782" s="44">
        <v>43945.125</v>
      </c>
      <c r="C6782" s="45">
        <f t="shared" si="315"/>
        <v>43945.364041897505</v>
      </c>
      <c r="D6782" s="46">
        <v>2.99</v>
      </c>
      <c r="E6782" s="46">
        <v>3610</v>
      </c>
      <c r="F6782" s="47">
        <f t="shared" si="316"/>
        <v>899.99999979045242</v>
      </c>
      <c r="G6782" s="48">
        <f t="shared" si="317"/>
        <v>92001434.555987254</v>
      </c>
    </row>
    <row r="6783" spans="1:7" x14ac:dyDescent="0.25">
      <c r="A6783" s="43" t="s">
        <v>308</v>
      </c>
      <c r="B6783" s="44">
        <v>43945.135416666664</v>
      </c>
      <c r="C6783" s="45">
        <f t="shared" si="315"/>
        <v>43945.373605027547</v>
      </c>
      <c r="D6783" s="46">
        <v>3</v>
      </c>
      <c r="E6783" s="46">
        <v>3630</v>
      </c>
      <c r="F6783" s="47">
        <f t="shared" si="316"/>
        <v>899.99999979045242</v>
      </c>
      <c r="G6783" s="48">
        <f t="shared" si="317"/>
        <v>92511137.79452458</v>
      </c>
    </row>
    <row r="6784" spans="1:7" x14ac:dyDescent="0.25">
      <c r="A6784" s="43" t="s">
        <v>308</v>
      </c>
      <c r="B6784" s="44">
        <v>43945.145833333336</v>
      </c>
      <c r="C6784" s="45">
        <f t="shared" si="315"/>
        <v>43945.383177511416</v>
      </c>
      <c r="D6784" s="46">
        <v>3.01</v>
      </c>
      <c r="E6784" s="46">
        <v>3650</v>
      </c>
      <c r="F6784" s="47">
        <f t="shared" si="316"/>
        <v>900.00000041909516</v>
      </c>
      <c r="G6784" s="48">
        <f t="shared" si="317"/>
        <v>93020841.098036215</v>
      </c>
    </row>
    <row r="6785" spans="1:7" x14ac:dyDescent="0.25">
      <c r="A6785" s="43" t="s">
        <v>308</v>
      </c>
      <c r="B6785" s="44">
        <v>43945.15625</v>
      </c>
      <c r="C6785" s="45">
        <f t="shared" si="315"/>
        <v>43945.395291897505</v>
      </c>
      <c r="D6785" s="46">
        <v>2.99</v>
      </c>
      <c r="E6785" s="46">
        <v>3610</v>
      </c>
      <c r="F6785" s="47">
        <f t="shared" si="316"/>
        <v>899.99999979045242</v>
      </c>
      <c r="G6785" s="48">
        <f t="shared" si="317"/>
        <v>92001434.555987254</v>
      </c>
    </row>
    <row r="6786" spans="1:7" x14ac:dyDescent="0.25">
      <c r="A6786" s="43" t="s">
        <v>308</v>
      </c>
      <c r="B6786" s="44">
        <v>43945.166666666664</v>
      </c>
      <c r="C6786" s="45">
        <f t="shared" ref="C6786:C6849" si="318">B6786+((13422*(1/E6786)+2.019)/24)</f>
        <v>43945.405708564169</v>
      </c>
      <c r="D6786" s="46">
        <v>2.99</v>
      </c>
      <c r="E6786" s="46">
        <v>3610</v>
      </c>
      <c r="F6786" s="47">
        <f t="shared" si="316"/>
        <v>899.99999979045242</v>
      </c>
      <c r="G6786" s="48">
        <f t="shared" si="317"/>
        <v>92001434.555987254</v>
      </c>
    </row>
    <row r="6787" spans="1:7" x14ac:dyDescent="0.25">
      <c r="A6787" s="43" t="s">
        <v>308</v>
      </c>
      <c r="B6787" s="44">
        <v>43945.177083333336</v>
      </c>
      <c r="C6787" s="45">
        <f t="shared" si="318"/>
        <v>43945.41612523084</v>
      </c>
      <c r="D6787" s="46">
        <v>2.99</v>
      </c>
      <c r="E6787" s="46">
        <v>3610</v>
      </c>
      <c r="F6787" s="47">
        <f t="shared" ref="F6787:F6850" si="319">CONVERT((B6787-B6786),"day","sec")</f>
        <v>900.00000041909516</v>
      </c>
      <c r="G6787" s="48">
        <f t="shared" si="317"/>
        <v>92001434.62024951</v>
      </c>
    </row>
    <row r="6788" spans="1:7" x14ac:dyDescent="0.25">
      <c r="A6788" s="43" t="s">
        <v>308</v>
      </c>
      <c r="B6788" s="44">
        <v>43945.1875</v>
      </c>
      <c r="C6788" s="45">
        <f t="shared" si="318"/>
        <v>43945.426541897505</v>
      </c>
      <c r="D6788" s="46">
        <v>2.99</v>
      </c>
      <c r="E6788" s="46">
        <v>3610</v>
      </c>
      <c r="F6788" s="47">
        <f t="shared" si="319"/>
        <v>899.99999979045242</v>
      </c>
      <c r="G6788" s="48">
        <f t="shared" ref="G6788:G6851" si="320">F6788*E6788*CONVERT(1,"ft^3","l")</f>
        <v>92001434.555987254</v>
      </c>
    </row>
    <row r="6789" spans="1:7" x14ac:dyDescent="0.25">
      <c r="A6789" s="43" t="s">
        <v>308</v>
      </c>
      <c r="B6789" s="44">
        <v>43945.197916666664</v>
      </c>
      <c r="C6789" s="45">
        <f t="shared" si="318"/>
        <v>43945.436958564169</v>
      </c>
      <c r="D6789" s="46">
        <v>2.99</v>
      </c>
      <c r="E6789" s="46">
        <v>3610</v>
      </c>
      <c r="F6789" s="47">
        <f t="shared" si="319"/>
        <v>899.99999979045242</v>
      </c>
      <c r="G6789" s="48">
        <f t="shared" si="320"/>
        <v>92001434.555987254</v>
      </c>
    </row>
    <row r="6790" spans="1:7" x14ac:dyDescent="0.25">
      <c r="A6790" s="43" t="s">
        <v>308</v>
      </c>
      <c r="B6790" s="44">
        <v>43945.208333333336</v>
      </c>
      <c r="C6790" s="45">
        <f t="shared" si="318"/>
        <v>43945.448238277626</v>
      </c>
      <c r="D6790" s="46">
        <v>2.98</v>
      </c>
      <c r="E6790" s="46">
        <v>3590</v>
      </c>
      <c r="F6790" s="47">
        <f t="shared" si="319"/>
        <v>900.00000041909516</v>
      </c>
      <c r="G6790" s="48">
        <f t="shared" si="320"/>
        <v>91491731.381356165</v>
      </c>
    </row>
    <row r="6791" spans="1:7" x14ac:dyDescent="0.25">
      <c r="A6791" s="43" t="s">
        <v>308</v>
      </c>
      <c r="B6791" s="44">
        <v>43945.21875</v>
      </c>
      <c r="C6791" s="45">
        <f t="shared" si="318"/>
        <v>43945.45865494429</v>
      </c>
      <c r="D6791" s="46">
        <v>2.98</v>
      </c>
      <c r="E6791" s="46">
        <v>3590</v>
      </c>
      <c r="F6791" s="47">
        <f t="shared" si="319"/>
        <v>899.99999979045242</v>
      </c>
      <c r="G6791" s="48">
        <f t="shared" si="320"/>
        <v>91491731.317449927</v>
      </c>
    </row>
    <row r="6792" spans="1:7" x14ac:dyDescent="0.25">
      <c r="A6792" s="43" t="s">
        <v>308</v>
      </c>
      <c r="B6792" s="44">
        <v>43945.229166666664</v>
      </c>
      <c r="C6792" s="45">
        <f t="shared" si="318"/>
        <v>43945.469071610954</v>
      </c>
      <c r="D6792" s="46">
        <v>2.98</v>
      </c>
      <c r="E6792" s="46">
        <v>3590</v>
      </c>
      <c r="F6792" s="47">
        <f t="shared" si="319"/>
        <v>899.99999979045242</v>
      </c>
      <c r="G6792" s="48">
        <f t="shared" si="320"/>
        <v>91491731.317449927</v>
      </c>
    </row>
    <row r="6793" spans="1:7" x14ac:dyDescent="0.25">
      <c r="A6793" s="43" t="s">
        <v>308</v>
      </c>
      <c r="B6793" s="44">
        <v>43945.239583333336</v>
      </c>
      <c r="C6793" s="45">
        <f t="shared" si="318"/>
        <v>43945.480360994399</v>
      </c>
      <c r="D6793" s="46">
        <v>2.97</v>
      </c>
      <c r="E6793" s="46">
        <v>3570</v>
      </c>
      <c r="F6793" s="47">
        <f t="shared" si="319"/>
        <v>900.00000041909516</v>
      </c>
      <c r="G6793" s="48">
        <f t="shared" si="320"/>
        <v>90982028.142462805</v>
      </c>
    </row>
    <row r="6794" spans="1:7" x14ac:dyDescent="0.25">
      <c r="A6794" s="43" t="s">
        <v>308</v>
      </c>
      <c r="B6794" s="44">
        <v>43945.25</v>
      </c>
      <c r="C6794" s="45">
        <f t="shared" si="318"/>
        <v>43945.490777661063</v>
      </c>
      <c r="D6794" s="46">
        <v>2.97</v>
      </c>
      <c r="E6794" s="46">
        <v>3570</v>
      </c>
      <c r="F6794" s="47">
        <f t="shared" si="319"/>
        <v>899.99999979045242</v>
      </c>
      <c r="G6794" s="48">
        <f t="shared" si="320"/>
        <v>90982028.078912601</v>
      </c>
    </row>
    <row r="6795" spans="1:7" x14ac:dyDescent="0.25">
      <c r="A6795" s="43" t="s">
        <v>308</v>
      </c>
      <c r="B6795" s="44">
        <v>43945.260416666664</v>
      </c>
      <c r="C6795" s="45">
        <f t="shared" si="318"/>
        <v>43945.501194327728</v>
      </c>
      <c r="D6795" s="46">
        <v>2.97</v>
      </c>
      <c r="E6795" s="46">
        <v>3570</v>
      </c>
      <c r="F6795" s="47">
        <f t="shared" si="319"/>
        <v>899.99999979045242</v>
      </c>
      <c r="G6795" s="48">
        <f t="shared" si="320"/>
        <v>90982028.078912601</v>
      </c>
    </row>
    <row r="6796" spans="1:7" x14ac:dyDescent="0.25">
      <c r="A6796" s="43" t="s">
        <v>308</v>
      </c>
      <c r="B6796" s="44">
        <v>43945.270833333336</v>
      </c>
      <c r="C6796" s="45">
        <f t="shared" si="318"/>
        <v>43945.511610994399</v>
      </c>
      <c r="D6796" s="46">
        <v>2.97</v>
      </c>
      <c r="E6796" s="46">
        <v>3570</v>
      </c>
      <c r="F6796" s="47">
        <f t="shared" si="319"/>
        <v>900.00000041909516</v>
      </c>
      <c r="G6796" s="48">
        <f t="shared" si="320"/>
        <v>90982028.142462805</v>
      </c>
    </row>
    <row r="6797" spans="1:7" x14ac:dyDescent="0.25">
      <c r="A6797" s="43" t="s">
        <v>308</v>
      </c>
      <c r="B6797" s="44">
        <v>43945.28125</v>
      </c>
      <c r="C6797" s="45">
        <f t="shared" si="318"/>
        <v>43945.522910211264</v>
      </c>
      <c r="D6797" s="46">
        <v>2.96</v>
      </c>
      <c r="E6797" s="46">
        <v>3550</v>
      </c>
      <c r="F6797" s="47">
        <f t="shared" si="319"/>
        <v>899.99999979045242</v>
      </c>
      <c r="G6797" s="48">
        <f t="shared" si="320"/>
        <v>90472324.840375274</v>
      </c>
    </row>
    <row r="6798" spans="1:7" x14ac:dyDescent="0.25">
      <c r="A6798" s="43" t="s">
        <v>308</v>
      </c>
      <c r="B6798" s="44">
        <v>43945.291666666664</v>
      </c>
      <c r="C6798" s="45">
        <f t="shared" si="318"/>
        <v>43945.533326877929</v>
      </c>
      <c r="D6798" s="46">
        <v>2.96</v>
      </c>
      <c r="E6798" s="46">
        <v>3550</v>
      </c>
      <c r="F6798" s="47">
        <f t="shared" si="319"/>
        <v>899.99999979045242</v>
      </c>
      <c r="G6798" s="48">
        <f t="shared" si="320"/>
        <v>90472324.840375274</v>
      </c>
    </row>
    <row r="6799" spans="1:7" x14ac:dyDescent="0.25">
      <c r="A6799" s="43" t="s">
        <v>308</v>
      </c>
      <c r="B6799" s="44">
        <v>43945.302083333336</v>
      </c>
      <c r="C6799" s="45">
        <f t="shared" si="318"/>
        <v>43945.5437435446</v>
      </c>
      <c r="D6799" s="46">
        <v>2.96</v>
      </c>
      <c r="E6799" s="46">
        <v>3550</v>
      </c>
      <c r="F6799" s="47">
        <f t="shared" si="319"/>
        <v>900.00000041909516</v>
      </c>
      <c r="G6799" s="48">
        <f t="shared" si="320"/>
        <v>90472324.90356946</v>
      </c>
    </row>
    <row r="6800" spans="1:7" x14ac:dyDescent="0.25">
      <c r="A6800" s="43" t="s">
        <v>308</v>
      </c>
      <c r="B6800" s="44">
        <v>43945.3125</v>
      </c>
      <c r="C6800" s="45">
        <f t="shared" si="318"/>
        <v>43945.555052762036</v>
      </c>
      <c r="D6800" s="46">
        <v>2.95</v>
      </c>
      <c r="E6800" s="46">
        <v>3530</v>
      </c>
      <c r="F6800" s="47">
        <f t="shared" si="319"/>
        <v>899.99999979045242</v>
      </c>
      <c r="G6800" s="48">
        <f t="shared" si="320"/>
        <v>89962621.601837948</v>
      </c>
    </row>
    <row r="6801" spans="1:7" x14ac:dyDescent="0.25">
      <c r="A6801" s="43" t="s">
        <v>308</v>
      </c>
      <c r="B6801" s="44">
        <v>43945.322916666664</v>
      </c>
      <c r="C6801" s="45">
        <f t="shared" si="318"/>
        <v>43945.5654694287</v>
      </c>
      <c r="D6801" s="46">
        <v>2.95</v>
      </c>
      <c r="E6801" s="46">
        <v>3530</v>
      </c>
      <c r="F6801" s="47">
        <f t="shared" si="319"/>
        <v>899.99999979045242</v>
      </c>
      <c r="G6801" s="48">
        <f t="shared" si="320"/>
        <v>89962621.601837948</v>
      </c>
    </row>
    <row r="6802" spans="1:7" x14ac:dyDescent="0.25">
      <c r="A6802" s="43" t="s">
        <v>308</v>
      </c>
      <c r="B6802" s="44">
        <v>43945.333333333336</v>
      </c>
      <c r="C6802" s="45">
        <f t="shared" si="318"/>
        <v>43945.575886095372</v>
      </c>
      <c r="D6802" s="46">
        <v>2.95</v>
      </c>
      <c r="E6802" s="46">
        <v>3530</v>
      </c>
      <c r="F6802" s="47">
        <f t="shared" si="319"/>
        <v>900.00000041909516</v>
      </c>
      <c r="G6802" s="48">
        <f t="shared" si="320"/>
        <v>89962621.664676115</v>
      </c>
    </row>
    <row r="6803" spans="1:7" x14ac:dyDescent="0.25">
      <c r="A6803" s="43" t="s">
        <v>308</v>
      </c>
      <c r="B6803" s="44">
        <v>43945.34375</v>
      </c>
      <c r="C6803" s="45">
        <f t="shared" si="318"/>
        <v>43945.586302762036</v>
      </c>
      <c r="D6803" s="46">
        <v>2.95</v>
      </c>
      <c r="E6803" s="46">
        <v>3530</v>
      </c>
      <c r="F6803" s="47">
        <f t="shared" si="319"/>
        <v>899.99999979045242</v>
      </c>
      <c r="G6803" s="48">
        <f t="shared" si="320"/>
        <v>89962621.601837948</v>
      </c>
    </row>
    <row r="6804" spans="1:7" x14ac:dyDescent="0.25">
      <c r="A6804" s="43" t="s">
        <v>308</v>
      </c>
      <c r="B6804" s="44">
        <v>43945.354166666664</v>
      </c>
      <c r="C6804" s="45">
        <f t="shared" si="318"/>
        <v>43945.5967194287</v>
      </c>
      <c r="D6804" s="46">
        <v>2.95</v>
      </c>
      <c r="E6804" s="46">
        <v>3530</v>
      </c>
      <c r="F6804" s="47">
        <f t="shared" si="319"/>
        <v>899.99999979045242</v>
      </c>
      <c r="G6804" s="48">
        <f t="shared" si="320"/>
        <v>89962621.601837948</v>
      </c>
    </row>
    <row r="6805" spans="1:7" x14ac:dyDescent="0.25">
      <c r="A6805" s="43" t="s">
        <v>308</v>
      </c>
      <c r="B6805" s="44">
        <v>43945.364583333336</v>
      </c>
      <c r="C6805" s="45">
        <f t="shared" si="318"/>
        <v>43945.608038817663</v>
      </c>
      <c r="D6805" s="46">
        <v>2.94</v>
      </c>
      <c r="E6805" s="46">
        <v>3510</v>
      </c>
      <c r="F6805" s="47">
        <f t="shared" si="319"/>
        <v>900.00000041909516</v>
      </c>
      <c r="G6805" s="48">
        <f t="shared" si="320"/>
        <v>89452918.42578277</v>
      </c>
    </row>
    <row r="6806" spans="1:7" x14ac:dyDescent="0.25">
      <c r="A6806" s="43" t="s">
        <v>308</v>
      </c>
      <c r="B6806" s="44">
        <v>43945.375</v>
      </c>
      <c r="C6806" s="45">
        <f t="shared" si="318"/>
        <v>43945.618455484328</v>
      </c>
      <c r="D6806" s="46">
        <v>2.94</v>
      </c>
      <c r="E6806" s="46">
        <v>3510</v>
      </c>
      <c r="F6806" s="47">
        <f t="shared" si="319"/>
        <v>899.99999979045242</v>
      </c>
      <c r="G6806" s="48">
        <f t="shared" si="320"/>
        <v>89452918.363300622</v>
      </c>
    </row>
    <row r="6807" spans="1:7" x14ac:dyDescent="0.25">
      <c r="A6807" s="43" t="s">
        <v>308</v>
      </c>
      <c r="B6807" s="44">
        <v>43945.385416666664</v>
      </c>
      <c r="C6807" s="45">
        <f t="shared" si="318"/>
        <v>43945.628872150992</v>
      </c>
      <c r="D6807" s="46">
        <v>2.94</v>
      </c>
      <c r="E6807" s="46">
        <v>3510</v>
      </c>
      <c r="F6807" s="47">
        <f t="shared" si="319"/>
        <v>899.99999979045242</v>
      </c>
      <c r="G6807" s="48">
        <f t="shared" si="320"/>
        <v>89452918.363300622</v>
      </c>
    </row>
    <row r="6808" spans="1:7" x14ac:dyDescent="0.25">
      <c r="A6808" s="43" t="s">
        <v>308</v>
      </c>
      <c r="B6808" s="44">
        <v>43945.395833333336</v>
      </c>
      <c r="C6808" s="45">
        <f t="shared" si="318"/>
        <v>43945.640201886345</v>
      </c>
      <c r="D6808" s="46">
        <v>2.93</v>
      </c>
      <c r="E6808" s="46">
        <v>3490</v>
      </c>
      <c r="F6808" s="47">
        <f t="shared" si="319"/>
        <v>900.00000041909516</v>
      </c>
      <c r="G6808" s="48">
        <f t="shared" si="320"/>
        <v>88943215.18688941</v>
      </c>
    </row>
    <row r="6809" spans="1:7" x14ac:dyDescent="0.25">
      <c r="A6809" s="43" t="s">
        <v>308</v>
      </c>
      <c r="B6809" s="44">
        <v>43945.40625</v>
      </c>
      <c r="C6809" s="45">
        <f t="shared" si="318"/>
        <v>43945.650618553009</v>
      </c>
      <c r="D6809" s="46">
        <v>2.93</v>
      </c>
      <c r="E6809" s="46">
        <v>3490</v>
      </c>
      <c r="F6809" s="47">
        <f t="shared" si="319"/>
        <v>899.99999979045242</v>
      </c>
      <c r="G6809" s="48">
        <f t="shared" si="320"/>
        <v>88943215.124763295</v>
      </c>
    </row>
    <row r="6810" spans="1:7" x14ac:dyDescent="0.25">
      <c r="A6810" s="43" t="s">
        <v>308</v>
      </c>
      <c r="B6810" s="44">
        <v>43945.416666666664</v>
      </c>
      <c r="C6810" s="45">
        <f t="shared" si="318"/>
        <v>43945.661958813638</v>
      </c>
      <c r="D6810" s="46">
        <v>2.92</v>
      </c>
      <c r="E6810" s="46">
        <v>3470</v>
      </c>
      <c r="F6810" s="47">
        <f t="shared" si="319"/>
        <v>899.99999979045242</v>
      </c>
      <c r="G6810" s="48">
        <f t="shared" si="320"/>
        <v>88433511.886225969</v>
      </c>
    </row>
    <row r="6811" spans="1:7" x14ac:dyDescent="0.25">
      <c r="A6811" s="43" t="s">
        <v>308</v>
      </c>
      <c r="B6811" s="44">
        <v>43945.427083333336</v>
      </c>
      <c r="C6811" s="45">
        <f t="shared" si="318"/>
        <v>43945.67237548031</v>
      </c>
      <c r="D6811" s="46">
        <v>2.92</v>
      </c>
      <c r="E6811" s="46">
        <v>3470</v>
      </c>
      <c r="F6811" s="47">
        <f t="shared" si="319"/>
        <v>900.00000041909516</v>
      </c>
      <c r="G6811" s="48">
        <f t="shared" si="320"/>
        <v>88433511.947996065</v>
      </c>
    </row>
    <row r="6812" spans="1:7" x14ac:dyDescent="0.25">
      <c r="A6812" s="43" t="s">
        <v>308</v>
      </c>
      <c r="B6812" s="44">
        <v>43945.4375</v>
      </c>
      <c r="C6812" s="45">
        <f t="shared" si="318"/>
        <v>43945.682792146974</v>
      </c>
      <c r="D6812" s="46">
        <v>2.92</v>
      </c>
      <c r="E6812" s="46">
        <v>3470</v>
      </c>
      <c r="F6812" s="47">
        <f t="shared" si="319"/>
        <v>899.99999979045242</v>
      </c>
      <c r="G6812" s="48">
        <f t="shared" si="320"/>
        <v>88433511.886225969</v>
      </c>
    </row>
    <row r="6813" spans="1:7" x14ac:dyDescent="0.25">
      <c r="A6813" s="43" t="s">
        <v>308</v>
      </c>
      <c r="B6813" s="44">
        <v>43945.447916666664</v>
      </c>
      <c r="C6813" s="45">
        <f t="shared" si="318"/>
        <v>43945.693208813638</v>
      </c>
      <c r="D6813" s="46">
        <v>2.92</v>
      </c>
      <c r="E6813" s="46">
        <v>3470</v>
      </c>
      <c r="F6813" s="47">
        <f t="shared" si="319"/>
        <v>899.99999979045242</v>
      </c>
      <c r="G6813" s="48">
        <f t="shared" si="320"/>
        <v>88433511.886225969</v>
      </c>
    </row>
    <row r="6814" spans="1:7" x14ac:dyDescent="0.25">
      <c r="A6814" s="43" t="s">
        <v>308</v>
      </c>
      <c r="B6814" s="44">
        <v>43945.458333333336</v>
      </c>
      <c r="C6814" s="45">
        <f t="shared" si="318"/>
        <v>43945.704559782615</v>
      </c>
      <c r="D6814" s="46">
        <v>2.91</v>
      </c>
      <c r="E6814" s="46">
        <v>3450</v>
      </c>
      <c r="F6814" s="47">
        <f t="shared" si="319"/>
        <v>900.00000041909516</v>
      </c>
      <c r="G6814" s="48">
        <f t="shared" si="320"/>
        <v>87923808.70910272</v>
      </c>
    </row>
    <row r="6815" spans="1:7" x14ac:dyDescent="0.25">
      <c r="A6815" s="43" t="s">
        <v>308</v>
      </c>
      <c r="B6815" s="44">
        <v>43945.46875</v>
      </c>
      <c r="C6815" s="45">
        <f t="shared" si="318"/>
        <v>43945.714976449279</v>
      </c>
      <c r="D6815" s="46">
        <v>2.91</v>
      </c>
      <c r="E6815" s="46">
        <v>3450</v>
      </c>
      <c r="F6815" s="47">
        <f t="shared" si="319"/>
        <v>899.99999979045242</v>
      </c>
      <c r="G6815" s="48">
        <f t="shared" si="320"/>
        <v>87923808.647688642</v>
      </c>
    </row>
    <row r="6816" spans="1:7" x14ac:dyDescent="0.25">
      <c r="A6816" s="43" t="s">
        <v>308</v>
      </c>
      <c r="B6816" s="44">
        <v>43945.479166666664</v>
      </c>
      <c r="C6816" s="45">
        <f t="shared" si="318"/>
        <v>43945.725393115943</v>
      </c>
      <c r="D6816" s="46">
        <v>2.91</v>
      </c>
      <c r="E6816" s="46">
        <v>3450</v>
      </c>
      <c r="F6816" s="47">
        <f t="shared" si="319"/>
        <v>899.99999979045242</v>
      </c>
      <c r="G6816" s="48">
        <f t="shared" si="320"/>
        <v>87923808.647688642</v>
      </c>
    </row>
    <row r="6817" spans="1:7" x14ac:dyDescent="0.25">
      <c r="A6817" s="43" t="s">
        <v>308</v>
      </c>
      <c r="B6817" s="44">
        <v>43945.489583333336</v>
      </c>
      <c r="C6817" s="45">
        <f t="shared" si="318"/>
        <v>43945.735809782615</v>
      </c>
      <c r="D6817" s="46">
        <v>2.91</v>
      </c>
      <c r="E6817" s="46">
        <v>3450</v>
      </c>
      <c r="F6817" s="47">
        <f t="shared" si="319"/>
        <v>900.00000041909516</v>
      </c>
      <c r="G6817" s="48">
        <f t="shared" si="320"/>
        <v>87923808.70910272</v>
      </c>
    </row>
    <row r="6818" spans="1:7" x14ac:dyDescent="0.25">
      <c r="A6818" s="43" t="s">
        <v>308</v>
      </c>
      <c r="B6818" s="44">
        <v>43945.5</v>
      </c>
      <c r="C6818" s="45">
        <f t="shared" si="318"/>
        <v>43945.747171647228</v>
      </c>
      <c r="D6818" s="46">
        <v>2.9</v>
      </c>
      <c r="E6818" s="46">
        <v>3430</v>
      </c>
      <c r="F6818" s="47">
        <f t="shared" si="319"/>
        <v>899.99999979045242</v>
      </c>
      <c r="G6818" s="48">
        <f t="shared" si="320"/>
        <v>87414105.409151316</v>
      </c>
    </row>
    <row r="6819" spans="1:7" x14ac:dyDescent="0.25">
      <c r="A6819" s="43" t="s">
        <v>308</v>
      </c>
      <c r="B6819" s="44">
        <v>43945.510416666664</v>
      </c>
      <c r="C6819" s="45">
        <f t="shared" si="318"/>
        <v>43945.757588313892</v>
      </c>
      <c r="D6819" s="46">
        <v>2.9</v>
      </c>
      <c r="E6819" s="46">
        <v>3430</v>
      </c>
      <c r="F6819" s="47">
        <f t="shared" si="319"/>
        <v>899.99999979045242</v>
      </c>
      <c r="G6819" s="48">
        <f t="shared" si="320"/>
        <v>87414105.409151316</v>
      </c>
    </row>
    <row r="6820" spans="1:7" x14ac:dyDescent="0.25">
      <c r="A6820" s="43" t="s">
        <v>308</v>
      </c>
      <c r="B6820" s="44">
        <v>43945.520833333336</v>
      </c>
      <c r="C6820" s="45">
        <f t="shared" si="318"/>
        <v>43945.768004980564</v>
      </c>
      <c r="D6820" s="46">
        <v>2.9</v>
      </c>
      <c r="E6820" s="46">
        <v>3430</v>
      </c>
      <c r="F6820" s="47">
        <f t="shared" si="319"/>
        <v>900.00000041909516</v>
      </c>
      <c r="G6820" s="48">
        <f t="shared" si="320"/>
        <v>87414105.470209375</v>
      </c>
    </row>
    <row r="6821" spans="1:7" x14ac:dyDescent="0.25">
      <c r="A6821" s="43" t="s">
        <v>308</v>
      </c>
      <c r="B6821" s="44">
        <v>43945.53125</v>
      </c>
      <c r="C6821" s="45">
        <f t="shared" si="318"/>
        <v>43945.778421647228</v>
      </c>
      <c r="D6821" s="46">
        <v>2.9</v>
      </c>
      <c r="E6821" s="46">
        <v>3430</v>
      </c>
      <c r="F6821" s="47">
        <f t="shared" si="319"/>
        <v>899.99999979045242</v>
      </c>
      <c r="G6821" s="48">
        <f t="shared" si="320"/>
        <v>87414105.409151316</v>
      </c>
    </row>
    <row r="6822" spans="1:7" x14ac:dyDescent="0.25">
      <c r="A6822" s="43" t="s">
        <v>308</v>
      </c>
      <c r="B6822" s="44">
        <v>43945.541666666664</v>
      </c>
      <c r="C6822" s="45">
        <f t="shared" si="318"/>
        <v>43945.789794599215</v>
      </c>
      <c r="D6822" s="46">
        <v>2.89</v>
      </c>
      <c r="E6822" s="46">
        <v>3410</v>
      </c>
      <c r="F6822" s="47">
        <f t="shared" si="319"/>
        <v>899.99999979045242</v>
      </c>
      <c r="G6822" s="48">
        <f t="shared" si="320"/>
        <v>86904402.170613989</v>
      </c>
    </row>
    <row r="6823" spans="1:7" x14ac:dyDescent="0.25">
      <c r="A6823" s="43" t="s">
        <v>308</v>
      </c>
      <c r="B6823" s="44">
        <v>43945.552083333336</v>
      </c>
      <c r="C6823" s="45">
        <f t="shared" si="318"/>
        <v>43945.800211265887</v>
      </c>
      <c r="D6823" s="46">
        <v>2.89</v>
      </c>
      <c r="E6823" s="46">
        <v>3410</v>
      </c>
      <c r="F6823" s="47">
        <f t="shared" si="319"/>
        <v>900.00000041909516</v>
      </c>
      <c r="G6823" s="48">
        <f t="shared" si="320"/>
        <v>86904402.231316015</v>
      </c>
    </row>
    <row r="6824" spans="1:7" x14ac:dyDescent="0.25">
      <c r="A6824" s="43" t="s">
        <v>308</v>
      </c>
      <c r="B6824" s="44">
        <v>43945.5625</v>
      </c>
      <c r="C6824" s="45">
        <f t="shared" si="318"/>
        <v>43945.811595501473</v>
      </c>
      <c r="D6824" s="46">
        <v>2.88</v>
      </c>
      <c r="E6824" s="46">
        <v>3390</v>
      </c>
      <c r="F6824" s="47">
        <f t="shared" si="319"/>
        <v>899.99999979045242</v>
      </c>
      <c r="G6824" s="48">
        <f t="shared" si="320"/>
        <v>86394698.932076663</v>
      </c>
    </row>
    <row r="6825" spans="1:7" x14ac:dyDescent="0.25">
      <c r="A6825" s="43" t="s">
        <v>308</v>
      </c>
      <c r="B6825" s="44">
        <v>43945.572916666664</v>
      </c>
      <c r="C6825" s="45">
        <f t="shared" si="318"/>
        <v>43945.822012168137</v>
      </c>
      <c r="D6825" s="46">
        <v>2.88</v>
      </c>
      <c r="E6825" s="46">
        <v>3390</v>
      </c>
      <c r="F6825" s="47">
        <f t="shared" si="319"/>
        <v>899.99999979045242</v>
      </c>
      <c r="G6825" s="48">
        <f t="shared" si="320"/>
        <v>86394698.932076663</v>
      </c>
    </row>
    <row r="6826" spans="1:7" x14ac:dyDescent="0.25">
      <c r="A6826" s="43" t="s">
        <v>308</v>
      </c>
      <c r="B6826" s="44">
        <v>43945.583333333336</v>
      </c>
      <c r="C6826" s="45">
        <f t="shared" si="318"/>
        <v>43945.833407888233</v>
      </c>
      <c r="D6826" s="46">
        <v>2.87</v>
      </c>
      <c r="E6826" s="46">
        <v>3370</v>
      </c>
      <c r="F6826" s="47">
        <f t="shared" si="319"/>
        <v>900.00000041909516</v>
      </c>
      <c r="G6826" s="48">
        <f t="shared" si="320"/>
        <v>85884995.753529325</v>
      </c>
    </row>
    <row r="6827" spans="1:7" x14ac:dyDescent="0.25">
      <c r="A6827" s="43" t="s">
        <v>308</v>
      </c>
      <c r="B6827" s="44">
        <v>43945.59375</v>
      </c>
      <c r="C6827" s="45">
        <f t="shared" si="318"/>
        <v>43945.842845501473</v>
      </c>
      <c r="D6827" s="46">
        <v>2.88</v>
      </c>
      <c r="E6827" s="46">
        <v>3390</v>
      </c>
      <c r="F6827" s="47">
        <f t="shared" si="319"/>
        <v>899.99999979045242</v>
      </c>
      <c r="G6827" s="48">
        <f t="shared" si="320"/>
        <v>86394698.932076663</v>
      </c>
    </row>
    <row r="6828" spans="1:7" x14ac:dyDescent="0.25">
      <c r="A6828" s="43" t="s">
        <v>308</v>
      </c>
      <c r="B6828" s="44">
        <v>43945.604166666664</v>
      </c>
      <c r="C6828" s="45">
        <f t="shared" si="318"/>
        <v>43945.854241221561</v>
      </c>
      <c r="D6828" s="46">
        <v>2.87</v>
      </c>
      <c r="E6828" s="46">
        <v>3370</v>
      </c>
      <c r="F6828" s="47">
        <f t="shared" si="319"/>
        <v>899.99999979045242</v>
      </c>
      <c r="G6828" s="48">
        <f t="shared" si="320"/>
        <v>85884995.693539351</v>
      </c>
    </row>
    <row r="6829" spans="1:7" x14ac:dyDescent="0.25">
      <c r="A6829" s="43" t="s">
        <v>308</v>
      </c>
      <c r="B6829" s="44">
        <v>43945.614583333336</v>
      </c>
      <c r="C6829" s="45">
        <f t="shared" si="318"/>
        <v>43945.864657888233</v>
      </c>
      <c r="D6829" s="46">
        <v>2.87</v>
      </c>
      <c r="E6829" s="46">
        <v>3370</v>
      </c>
      <c r="F6829" s="47">
        <f t="shared" si="319"/>
        <v>900.00000041909516</v>
      </c>
      <c r="G6829" s="48">
        <f t="shared" si="320"/>
        <v>85884995.753529325</v>
      </c>
    </row>
    <row r="6830" spans="1:7" x14ac:dyDescent="0.25">
      <c r="A6830" s="43" t="s">
        <v>308</v>
      </c>
      <c r="B6830" s="44">
        <v>43945.625</v>
      </c>
      <c r="C6830" s="45">
        <f t="shared" si="318"/>
        <v>43945.875074554897</v>
      </c>
      <c r="D6830" s="46">
        <v>2.87</v>
      </c>
      <c r="E6830" s="46">
        <v>3370</v>
      </c>
      <c r="F6830" s="47">
        <f t="shared" si="319"/>
        <v>899.99999979045242</v>
      </c>
      <c r="G6830" s="48">
        <f t="shared" si="320"/>
        <v>85884995.693539351</v>
      </c>
    </row>
    <row r="6831" spans="1:7" x14ac:dyDescent="0.25">
      <c r="A6831" s="43" t="s">
        <v>308</v>
      </c>
      <c r="B6831" s="44">
        <v>43945.635416666664</v>
      </c>
      <c r="C6831" s="45">
        <f t="shared" si="318"/>
        <v>43945.886481965172</v>
      </c>
      <c r="D6831" s="46">
        <v>2.86</v>
      </c>
      <c r="E6831" s="46">
        <v>3350</v>
      </c>
      <c r="F6831" s="47">
        <f t="shared" si="319"/>
        <v>899.99999979045242</v>
      </c>
      <c r="G6831" s="48">
        <f t="shared" si="320"/>
        <v>85375292.455002025</v>
      </c>
    </row>
    <row r="6832" spans="1:7" x14ac:dyDescent="0.25">
      <c r="A6832" s="43" t="s">
        <v>308</v>
      </c>
      <c r="B6832" s="44">
        <v>43945.645833333336</v>
      </c>
      <c r="C6832" s="45">
        <f t="shared" si="318"/>
        <v>43945.896898631843</v>
      </c>
      <c r="D6832" s="46">
        <v>2.86</v>
      </c>
      <c r="E6832" s="46">
        <v>3350</v>
      </c>
      <c r="F6832" s="47">
        <f t="shared" si="319"/>
        <v>900.00000041909516</v>
      </c>
      <c r="G6832" s="48">
        <f t="shared" si="320"/>
        <v>85375292.514635965</v>
      </c>
    </row>
    <row r="6833" spans="1:7" x14ac:dyDescent="0.25">
      <c r="A6833" s="43" t="s">
        <v>308</v>
      </c>
      <c r="B6833" s="44">
        <v>43945.65625</v>
      </c>
      <c r="C6833" s="45">
        <f t="shared" si="318"/>
        <v>43945.908317942944</v>
      </c>
      <c r="D6833" s="46">
        <v>2.85</v>
      </c>
      <c r="E6833" s="46">
        <v>3330</v>
      </c>
      <c r="F6833" s="47">
        <f t="shared" si="319"/>
        <v>899.99999979045242</v>
      </c>
      <c r="G6833" s="48">
        <f t="shared" si="320"/>
        <v>84865589.216464698</v>
      </c>
    </row>
    <row r="6834" spans="1:7" x14ac:dyDescent="0.25">
      <c r="A6834" s="43" t="s">
        <v>308</v>
      </c>
      <c r="B6834" s="44">
        <v>43945.697916666664</v>
      </c>
      <c r="C6834" s="45">
        <f t="shared" si="318"/>
        <v>43945.949984609608</v>
      </c>
      <c r="D6834" s="46">
        <v>2.85</v>
      </c>
      <c r="E6834" s="46">
        <v>3330</v>
      </c>
      <c r="F6834" s="47">
        <f t="shared" si="319"/>
        <v>3599.9999997904524</v>
      </c>
      <c r="G6834" s="48">
        <f t="shared" si="320"/>
        <v>339462356.92513669</v>
      </c>
    </row>
    <row r="6835" spans="1:7" x14ac:dyDescent="0.25">
      <c r="A6835" s="43" t="s">
        <v>308</v>
      </c>
      <c r="B6835" s="44">
        <v>43945.708333333336</v>
      </c>
      <c r="C6835" s="45">
        <f t="shared" si="318"/>
        <v>43945.960401276279</v>
      </c>
      <c r="D6835" s="46">
        <v>2.85</v>
      </c>
      <c r="E6835" s="46">
        <v>3330</v>
      </c>
      <c r="F6835" s="47">
        <f t="shared" si="319"/>
        <v>900.00000041909516</v>
      </c>
      <c r="G6835" s="48">
        <f t="shared" si="320"/>
        <v>84865589.27574262</v>
      </c>
    </row>
    <row r="6836" spans="1:7" x14ac:dyDescent="0.25">
      <c r="A6836" s="43" t="s">
        <v>308</v>
      </c>
      <c r="B6836" s="44">
        <v>43945.71875</v>
      </c>
      <c r="C6836" s="45">
        <f t="shared" si="318"/>
        <v>43945.970817942944</v>
      </c>
      <c r="D6836" s="46">
        <v>2.85</v>
      </c>
      <c r="E6836" s="46">
        <v>3330</v>
      </c>
      <c r="F6836" s="47">
        <f t="shared" si="319"/>
        <v>899.99999979045242</v>
      </c>
      <c r="G6836" s="48">
        <f t="shared" si="320"/>
        <v>84865589.216464698</v>
      </c>
    </row>
    <row r="6837" spans="1:7" x14ac:dyDescent="0.25">
      <c r="A6837" s="43" t="s">
        <v>308</v>
      </c>
      <c r="B6837" s="44">
        <v>43945.729166666664</v>
      </c>
      <c r="C6837" s="45">
        <f t="shared" si="318"/>
        <v>43945.982249370594</v>
      </c>
      <c r="D6837" s="46">
        <v>2.84</v>
      </c>
      <c r="E6837" s="46">
        <v>3310</v>
      </c>
      <c r="F6837" s="47">
        <f t="shared" si="319"/>
        <v>899.99999979045242</v>
      </c>
      <c r="G6837" s="48">
        <f t="shared" si="320"/>
        <v>84355885.977927372</v>
      </c>
    </row>
    <row r="6838" spans="1:7" x14ac:dyDescent="0.25">
      <c r="A6838" s="43" t="s">
        <v>308</v>
      </c>
      <c r="B6838" s="44">
        <v>43945.739583333336</v>
      </c>
      <c r="C6838" s="45">
        <f t="shared" si="318"/>
        <v>43945.992666037266</v>
      </c>
      <c r="D6838" s="46">
        <v>2.84</v>
      </c>
      <c r="E6838" s="46">
        <v>3310</v>
      </c>
      <c r="F6838" s="47">
        <f t="shared" si="319"/>
        <v>900.00000041909516</v>
      </c>
      <c r="G6838" s="48">
        <f t="shared" si="320"/>
        <v>84355886.036849275</v>
      </c>
    </row>
    <row r="6839" spans="1:7" x14ac:dyDescent="0.25">
      <c r="A6839" s="43" t="s">
        <v>308</v>
      </c>
      <c r="B6839" s="44">
        <v>43945.75</v>
      </c>
      <c r="C6839" s="45">
        <f t="shared" si="318"/>
        <v>43946.00410980243</v>
      </c>
      <c r="D6839" s="46">
        <v>2.83</v>
      </c>
      <c r="E6839" s="46">
        <v>3290</v>
      </c>
      <c r="F6839" s="47">
        <f t="shared" si="319"/>
        <v>899.99999979045242</v>
      </c>
      <c r="G6839" s="48">
        <f t="shared" si="320"/>
        <v>83846182.739390045</v>
      </c>
    </row>
    <row r="6840" spans="1:7" x14ac:dyDescent="0.25">
      <c r="A6840" s="43" t="s">
        <v>308</v>
      </c>
      <c r="B6840" s="44">
        <v>43945.760416666664</v>
      </c>
      <c r="C6840" s="45">
        <f t="shared" si="318"/>
        <v>43946.013499370594</v>
      </c>
      <c r="D6840" s="46">
        <v>2.84</v>
      </c>
      <c r="E6840" s="46">
        <v>3310</v>
      </c>
      <c r="F6840" s="47">
        <f t="shared" si="319"/>
        <v>899.99999979045242</v>
      </c>
      <c r="G6840" s="48">
        <f t="shared" si="320"/>
        <v>84355885.977927372</v>
      </c>
    </row>
    <row r="6841" spans="1:7" x14ac:dyDescent="0.25">
      <c r="A6841" s="43" t="s">
        <v>308</v>
      </c>
      <c r="B6841" s="44">
        <v>43945.770833333336</v>
      </c>
      <c r="C6841" s="45">
        <f t="shared" si="318"/>
        <v>43946.023916037266</v>
      </c>
      <c r="D6841" s="46">
        <v>2.84</v>
      </c>
      <c r="E6841" s="46">
        <v>3310</v>
      </c>
      <c r="F6841" s="47">
        <f t="shared" si="319"/>
        <v>900.00000041909516</v>
      </c>
      <c r="G6841" s="48">
        <f t="shared" si="320"/>
        <v>84355886.036849275</v>
      </c>
    </row>
    <row r="6842" spans="1:7" x14ac:dyDescent="0.25">
      <c r="A6842" s="43" t="s">
        <v>308</v>
      </c>
      <c r="B6842" s="44">
        <v>43945.78125</v>
      </c>
      <c r="C6842" s="45">
        <f t="shared" si="318"/>
        <v>43946.03535980243</v>
      </c>
      <c r="D6842" s="46">
        <v>2.83</v>
      </c>
      <c r="E6842" s="46">
        <v>3290</v>
      </c>
      <c r="F6842" s="47">
        <f t="shared" si="319"/>
        <v>899.99999979045242</v>
      </c>
      <c r="G6842" s="48">
        <f t="shared" si="320"/>
        <v>83846182.739390045</v>
      </c>
    </row>
    <row r="6843" spans="1:7" x14ac:dyDescent="0.25">
      <c r="A6843" s="43" t="s">
        <v>308</v>
      </c>
      <c r="B6843" s="44">
        <v>43945.791666666664</v>
      </c>
      <c r="C6843" s="45">
        <f t="shared" si="318"/>
        <v>43946.045776469095</v>
      </c>
      <c r="D6843" s="46">
        <v>2.83</v>
      </c>
      <c r="E6843" s="46">
        <v>3290</v>
      </c>
      <c r="F6843" s="47">
        <f t="shared" si="319"/>
        <v>899.99999979045242</v>
      </c>
      <c r="G6843" s="48">
        <f t="shared" si="320"/>
        <v>83846182.739390045</v>
      </c>
    </row>
    <row r="6844" spans="1:7" x14ac:dyDescent="0.25">
      <c r="A6844" s="43" t="s">
        <v>308</v>
      </c>
      <c r="B6844" s="44">
        <v>43945.802083333336</v>
      </c>
      <c r="C6844" s="45">
        <f t="shared" si="318"/>
        <v>43946.056193135766</v>
      </c>
      <c r="D6844" s="46">
        <v>2.83</v>
      </c>
      <c r="E6844" s="46">
        <v>3290</v>
      </c>
      <c r="F6844" s="47">
        <f t="shared" si="319"/>
        <v>900.00000041909516</v>
      </c>
      <c r="G6844" s="48">
        <f t="shared" si="320"/>
        <v>83846182.79795593</v>
      </c>
    </row>
    <row r="6845" spans="1:7" x14ac:dyDescent="0.25">
      <c r="A6845" s="43" t="s">
        <v>308</v>
      </c>
      <c r="B6845" s="44">
        <v>43945.8125</v>
      </c>
      <c r="C6845" s="45">
        <f t="shared" si="318"/>
        <v>43946.067649464829</v>
      </c>
      <c r="D6845" s="46">
        <v>2.82</v>
      </c>
      <c r="E6845" s="46">
        <v>3270</v>
      </c>
      <c r="F6845" s="47">
        <f t="shared" si="319"/>
        <v>899.99999979045242</v>
      </c>
      <c r="G6845" s="48">
        <f t="shared" si="320"/>
        <v>83336479.500852719</v>
      </c>
    </row>
    <row r="6846" spans="1:7" x14ac:dyDescent="0.25">
      <c r="A6846" s="43" t="s">
        <v>308</v>
      </c>
      <c r="B6846" s="44">
        <v>43945.822916666664</v>
      </c>
      <c r="C6846" s="45">
        <f t="shared" si="318"/>
        <v>43946.078066131493</v>
      </c>
      <c r="D6846" s="46">
        <v>2.82</v>
      </c>
      <c r="E6846" s="46">
        <v>3270</v>
      </c>
      <c r="F6846" s="47">
        <f t="shared" si="319"/>
        <v>899.99999979045242</v>
      </c>
      <c r="G6846" s="48">
        <f t="shared" si="320"/>
        <v>83336479.500852719</v>
      </c>
    </row>
    <row r="6847" spans="1:7" x14ac:dyDescent="0.25">
      <c r="A6847" s="43" t="s">
        <v>308</v>
      </c>
      <c r="B6847" s="44">
        <v>43945.833333333336</v>
      </c>
      <c r="C6847" s="45">
        <f t="shared" si="318"/>
        <v>43946.088482798164</v>
      </c>
      <c r="D6847" s="46">
        <v>2.82</v>
      </c>
      <c r="E6847" s="46">
        <v>3270</v>
      </c>
      <c r="F6847" s="47">
        <f t="shared" si="319"/>
        <v>900.00000041909516</v>
      </c>
      <c r="G6847" s="48">
        <f t="shared" si="320"/>
        <v>83336479.55906257</v>
      </c>
    </row>
    <row r="6848" spans="1:7" x14ac:dyDescent="0.25">
      <c r="A6848" s="43" t="s">
        <v>308</v>
      </c>
      <c r="B6848" s="44">
        <v>43945.84375</v>
      </c>
      <c r="C6848" s="45">
        <f t="shared" si="318"/>
        <v>43946.099951923075</v>
      </c>
      <c r="D6848" s="46">
        <v>2.81</v>
      </c>
      <c r="E6848" s="46">
        <v>3250</v>
      </c>
      <c r="F6848" s="47">
        <f t="shared" si="319"/>
        <v>899.99999979045242</v>
      </c>
      <c r="G6848" s="48">
        <f t="shared" si="320"/>
        <v>82826776.262315392</v>
      </c>
    </row>
    <row r="6849" spans="1:7" x14ac:dyDescent="0.25">
      <c r="A6849" s="43" t="s">
        <v>308</v>
      </c>
      <c r="B6849" s="44">
        <v>43945.854166666664</v>
      </c>
      <c r="C6849" s="45">
        <f t="shared" si="318"/>
        <v>43946.11036858974</v>
      </c>
      <c r="D6849" s="46">
        <v>2.81</v>
      </c>
      <c r="E6849" s="46">
        <v>3250</v>
      </c>
      <c r="F6849" s="47">
        <f t="shared" si="319"/>
        <v>899.99999979045242</v>
      </c>
      <c r="G6849" s="48">
        <f t="shared" si="320"/>
        <v>82826776.262315392</v>
      </c>
    </row>
    <row r="6850" spans="1:7" x14ac:dyDescent="0.25">
      <c r="A6850" s="43" t="s">
        <v>308</v>
      </c>
      <c r="B6850" s="44">
        <v>43945.864583333336</v>
      </c>
      <c r="C6850" s="45">
        <f t="shared" ref="C6850:C6913" si="321">B6850+((13422*(1/E6850)+2.019)/24)</f>
        <v>43946.120785256411</v>
      </c>
      <c r="D6850" s="46">
        <v>2.81</v>
      </c>
      <c r="E6850" s="46">
        <v>3250</v>
      </c>
      <c r="F6850" s="47">
        <f t="shared" si="319"/>
        <v>900.00000041909516</v>
      </c>
      <c r="G6850" s="48">
        <f t="shared" si="320"/>
        <v>82826776.320169225</v>
      </c>
    </row>
    <row r="6851" spans="1:7" x14ac:dyDescent="0.25">
      <c r="A6851" s="43" t="s">
        <v>308</v>
      </c>
      <c r="B6851" s="44">
        <v>43945.875</v>
      </c>
      <c r="C6851" s="45">
        <f t="shared" si="321"/>
        <v>43946.131201923075</v>
      </c>
      <c r="D6851" s="46">
        <v>2.81</v>
      </c>
      <c r="E6851" s="46">
        <v>3250</v>
      </c>
      <c r="F6851" s="47">
        <f t="shared" ref="F6851:F6914" si="322">CONVERT((B6851-B6850),"day","sec")</f>
        <v>899.99999979045242</v>
      </c>
      <c r="G6851" s="48">
        <f t="shared" si="320"/>
        <v>82826776.262315392</v>
      </c>
    </row>
    <row r="6852" spans="1:7" x14ac:dyDescent="0.25">
      <c r="A6852" s="43" t="s">
        <v>308</v>
      </c>
      <c r="B6852" s="44">
        <v>43945.885416666664</v>
      </c>
      <c r="C6852" s="45">
        <f t="shared" si="321"/>
        <v>43946.142684081526</v>
      </c>
      <c r="D6852" s="46">
        <v>2.8</v>
      </c>
      <c r="E6852" s="46">
        <v>3230</v>
      </c>
      <c r="F6852" s="47">
        <f t="shared" si="322"/>
        <v>899.99999979045242</v>
      </c>
      <c r="G6852" s="48">
        <f t="shared" ref="G6852:G6915" si="323">F6852*E6852*CONVERT(1,"ft^3","l")</f>
        <v>82317073.023778066</v>
      </c>
    </row>
    <row r="6853" spans="1:7" x14ac:dyDescent="0.25">
      <c r="A6853" s="43" t="s">
        <v>308</v>
      </c>
      <c r="B6853" s="44">
        <v>43945.895833333336</v>
      </c>
      <c r="C6853" s="45">
        <f t="shared" si="321"/>
        <v>43946.154179517136</v>
      </c>
      <c r="D6853" s="46">
        <v>2.79</v>
      </c>
      <c r="E6853" s="46">
        <v>3210</v>
      </c>
      <c r="F6853" s="47">
        <f t="shared" si="322"/>
        <v>900.00000041909516</v>
      </c>
      <c r="G6853" s="48">
        <f t="shared" si="323"/>
        <v>81807369.842382535</v>
      </c>
    </row>
    <row r="6854" spans="1:7" x14ac:dyDescent="0.25">
      <c r="A6854" s="43" t="s">
        <v>308</v>
      </c>
      <c r="B6854" s="44">
        <v>43945.90625</v>
      </c>
      <c r="C6854" s="45">
        <f t="shared" si="321"/>
        <v>43946.1645961838</v>
      </c>
      <c r="D6854" s="46">
        <v>2.79</v>
      </c>
      <c r="E6854" s="46">
        <v>3210</v>
      </c>
      <c r="F6854" s="47">
        <f t="shared" si="322"/>
        <v>899.99999979045242</v>
      </c>
      <c r="G6854" s="48">
        <f t="shared" si="323"/>
        <v>81807369.78524074</v>
      </c>
    </row>
    <row r="6855" spans="1:7" x14ac:dyDescent="0.25">
      <c r="A6855" s="43" t="s">
        <v>308</v>
      </c>
      <c r="B6855" s="44">
        <v>43945.916666666664</v>
      </c>
      <c r="C6855" s="45">
        <f t="shared" si="321"/>
        <v>43946.175012850465</v>
      </c>
      <c r="D6855" s="46">
        <v>2.79</v>
      </c>
      <c r="E6855" s="46">
        <v>3210</v>
      </c>
      <c r="F6855" s="47">
        <f t="shared" si="322"/>
        <v>899.99999979045242</v>
      </c>
      <c r="G6855" s="48">
        <f t="shared" si="323"/>
        <v>81807369.78524074</v>
      </c>
    </row>
    <row r="6856" spans="1:7" x14ac:dyDescent="0.25">
      <c r="A6856" s="43" t="s">
        <v>308</v>
      </c>
      <c r="B6856" s="44">
        <v>43945.927083333336</v>
      </c>
      <c r="C6856" s="45">
        <f t="shared" si="321"/>
        <v>43946.185429517136</v>
      </c>
      <c r="D6856" s="46">
        <v>2.79</v>
      </c>
      <c r="E6856" s="46">
        <v>3210</v>
      </c>
      <c r="F6856" s="47">
        <f t="shared" si="322"/>
        <v>900.00000041909516</v>
      </c>
      <c r="G6856" s="48">
        <f t="shared" si="323"/>
        <v>81807369.842382535</v>
      </c>
    </row>
    <row r="6857" spans="1:7" x14ac:dyDescent="0.25">
      <c r="A6857" s="43" t="s">
        <v>308</v>
      </c>
      <c r="B6857" s="44">
        <v>43945.9375</v>
      </c>
      <c r="C6857" s="45">
        <f t="shared" si="321"/>
        <v>43946.1958461838</v>
      </c>
      <c r="D6857" s="46">
        <v>2.79</v>
      </c>
      <c r="E6857" s="46">
        <v>3210</v>
      </c>
      <c r="F6857" s="47">
        <f t="shared" si="322"/>
        <v>899.99999979045242</v>
      </c>
      <c r="G6857" s="48">
        <f t="shared" si="323"/>
        <v>81807369.78524074</v>
      </c>
    </row>
    <row r="6858" spans="1:7" x14ac:dyDescent="0.25">
      <c r="A6858" s="43" t="s">
        <v>308</v>
      </c>
      <c r="B6858" s="44">
        <v>43945.947916666664</v>
      </c>
      <c r="C6858" s="45">
        <f t="shared" si="321"/>
        <v>43946.207355146289</v>
      </c>
      <c r="D6858" s="46">
        <v>2.78</v>
      </c>
      <c r="E6858" s="46">
        <v>3190</v>
      </c>
      <c r="F6858" s="47">
        <f t="shared" si="322"/>
        <v>899.99999979045242</v>
      </c>
      <c r="G6858" s="48">
        <f t="shared" si="323"/>
        <v>81297666.546703413</v>
      </c>
    </row>
    <row r="6859" spans="1:7" x14ac:dyDescent="0.25">
      <c r="A6859" s="43" t="s">
        <v>308</v>
      </c>
      <c r="B6859" s="44">
        <v>43945.958333333336</v>
      </c>
      <c r="C6859" s="45">
        <f t="shared" si="321"/>
        <v>43946.217771812961</v>
      </c>
      <c r="D6859" s="46">
        <v>2.78</v>
      </c>
      <c r="E6859" s="46">
        <v>3190</v>
      </c>
      <c r="F6859" s="47">
        <f t="shared" si="322"/>
        <v>900.00000041909516</v>
      </c>
      <c r="G6859" s="48">
        <f t="shared" si="323"/>
        <v>81297666.603489175</v>
      </c>
    </row>
    <row r="6860" spans="1:7" x14ac:dyDescent="0.25">
      <c r="A6860" s="43" t="s">
        <v>308</v>
      </c>
      <c r="B6860" s="44">
        <v>43945.96875</v>
      </c>
      <c r="C6860" s="45">
        <f t="shared" si="321"/>
        <v>43946.228188479625</v>
      </c>
      <c r="D6860" s="46">
        <v>2.78</v>
      </c>
      <c r="E6860" s="46">
        <v>3190</v>
      </c>
      <c r="F6860" s="47">
        <f t="shared" si="322"/>
        <v>899.99999979045242</v>
      </c>
      <c r="G6860" s="48">
        <f t="shared" si="323"/>
        <v>81297666.546703413</v>
      </c>
    </row>
    <row r="6861" spans="1:7" x14ac:dyDescent="0.25">
      <c r="A6861" s="43" t="s">
        <v>308</v>
      </c>
      <c r="B6861" s="44">
        <v>43945.979166666664</v>
      </c>
      <c r="C6861" s="45">
        <f t="shared" si="321"/>
        <v>43946.239711225026</v>
      </c>
      <c r="D6861" s="46">
        <v>2.77</v>
      </c>
      <c r="E6861" s="46">
        <v>3170</v>
      </c>
      <c r="F6861" s="47">
        <f t="shared" si="322"/>
        <v>899.99999979045242</v>
      </c>
      <c r="G6861" s="48">
        <f t="shared" si="323"/>
        <v>80787963.308166087</v>
      </c>
    </row>
    <row r="6862" spans="1:7" x14ac:dyDescent="0.25">
      <c r="A6862" s="43" t="s">
        <v>308</v>
      </c>
      <c r="B6862" s="44">
        <v>43945.989583333336</v>
      </c>
      <c r="C6862" s="45">
        <f t="shared" si="321"/>
        <v>43946.250127891697</v>
      </c>
      <c r="D6862" s="46">
        <v>2.77</v>
      </c>
      <c r="E6862" s="46">
        <v>3170</v>
      </c>
      <c r="F6862" s="47">
        <f t="shared" si="322"/>
        <v>900.00000041909516</v>
      </c>
      <c r="G6862" s="48">
        <f t="shared" si="323"/>
        <v>80787963.36459583</v>
      </c>
    </row>
    <row r="6863" spans="1:7" x14ac:dyDescent="0.25">
      <c r="A6863" s="43" t="s">
        <v>308</v>
      </c>
      <c r="B6863" s="44">
        <v>43946</v>
      </c>
      <c r="C6863" s="45">
        <f t="shared" si="321"/>
        <v>43946.260544558361</v>
      </c>
      <c r="D6863" s="46">
        <v>2.77</v>
      </c>
      <c r="E6863" s="46">
        <v>3170</v>
      </c>
      <c r="F6863" s="47">
        <f t="shared" si="322"/>
        <v>899.99999979045242</v>
      </c>
      <c r="G6863" s="48">
        <f t="shared" si="323"/>
        <v>80787963.308166087</v>
      </c>
    </row>
    <row r="6864" spans="1:7" x14ac:dyDescent="0.25">
      <c r="A6864" s="43" t="s">
        <v>308</v>
      </c>
      <c r="B6864" s="44">
        <v>43946.010416666664</v>
      </c>
      <c r="C6864" s="45">
        <f t="shared" si="321"/>
        <v>43946.270961225026</v>
      </c>
      <c r="D6864" s="46">
        <v>2.77</v>
      </c>
      <c r="E6864" s="46">
        <v>3170</v>
      </c>
      <c r="F6864" s="47">
        <f t="shared" si="322"/>
        <v>899.99999979045242</v>
      </c>
      <c r="G6864" s="48">
        <f t="shared" si="323"/>
        <v>80787963.308166087</v>
      </c>
    </row>
    <row r="6865" spans="1:7" x14ac:dyDescent="0.25">
      <c r="A6865" s="43" t="s">
        <v>308</v>
      </c>
      <c r="B6865" s="44">
        <v>43946.020833333336</v>
      </c>
      <c r="C6865" s="45">
        <f t="shared" si="321"/>
        <v>43946.281377891697</v>
      </c>
      <c r="D6865" s="46">
        <v>2.77</v>
      </c>
      <c r="E6865" s="46">
        <v>3170</v>
      </c>
      <c r="F6865" s="47">
        <f t="shared" si="322"/>
        <v>900.00000041909516</v>
      </c>
      <c r="G6865" s="48">
        <f t="shared" si="323"/>
        <v>80787963.36459583</v>
      </c>
    </row>
    <row r="6866" spans="1:7" x14ac:dyDescent="0.25">
      <c r="A6866" s="43" t="s">
        <v>308</v>
      </c>
      <c r="B6866" s="44">
        <v>43946.03125</v>
      </c>
      <c r="C6866" s="45">
        <f t="shared" si="321"/>
        <v>43946.292914682541</v>
      </c>
      <c r="D6866" s="46">
        <v>2.76</v>
      </c>
      <c r="E6866" s="46">
        <v>3150</v>
      </c>
      <c r="F6866" s="47">
        <f t="shared" si="322"/>
        <v>899.99999979045242</v>
      </c>
      <c r="G6866" s="48">
        <f t="shared" si="323"/>
        <v>80278260.06962876</v>
      </c>
    </row>
    <row r="6867" spans="1:7" x14ac:dyDescent="0.25">
      <c r="A6867" s="43" t="s">
        <v>308</v>
      </c>
      <c r="B6867" s="44">
        <v>43946.041666666664</v>
      </c>
      <c r="C6867" s="45">
        <f t="shared" si="321"/>
        <v>43946.303331349205</v>
      </c>
      <c r="D6867" s="46">
        <v>2.76</v>
      </c>
      <c r="E6867" s="46">
        <v>3150</v>
      </c>
      <c r="F6867" s="47">
        <f t="shared" si="322"/>
        <v>899.99999979045242</v>
      </c>
      <c r="G6867" s="48">
        <f t="shared" si="323"/>
        <v>80278260.06962876</v>
      </c>
    </row>
    <row r="6868" spans="1:7" x14ac:dyDescent="0.25">
      <c r="A6868" s="43" t="s">
        <v>308</v>
      </c>
      <c r="B6868" s="44">
        <v>43946.052083333336</v>
      </c>
      <c r="C6868" s="45">
        <f t="shared" si="321"/>
        <v>43946.314882454739</v>
      </c>
      <c r="D6868" s="46">
        <v>2.75</v>
      </c>
      <c r="E6868" s="46">
        <v>3130</v>
      </c>
      <c r="F6868" s="47">
        <f t="shared" si="322"/>
        <v>900.00000041909516</v>
      </c>
      <c r="G6868" s="48">
        <f t="shared" si="323"/>
        <v>79768556.886809126</v>
      </c>
    </row>
    <row r="6869" spans="1:7" x14ac:dyDescent="0.25">
      <c r="A6869" s="43" t="s">
        <v>308</v>
      </c>
      <c r="B6869" s="44">
        <v>43946.0625</v>
      </c>
      <c r="C6869" s="45">
        <f t="shared" si="321"/>
        <v>43946.325299121403</v>
      </c>
      <c r="D6869" s="46">
        <v>2.75</v>
      </c>
      <c r="E6869" s="46">
        <v>3130</v>
      </c>
      <c r="F6869" s="47">
        <f t="shared" si="322"/>
        <v>899.99999979045242</v>
      </c>
      <c r="G6869" s="48">
        <f t="shared" si="323"/>
        <v>79768556.831091434</v>
      </c>
    </row>
    <row r="6870" spans="1:7" x14ac:dyDescent="0.25">
      <c r="A6870" s="43" t="s">
        <v>308</v>
      </c>
      <c r="B6870" s="44">
        <v>43946.072916666664</v>
      </c>
      <c r="C6870" s="45">
        <f t="shared" si="321"/>
        <v>43946.335715788067</v>
      </c>
      <c r="D6870" s="46">
        <v>2.75</v>
      </c>
      <c r="E6870" s="46">
        <v>3130</v>
      </c>
      <c r="F6870" s="47">
        <f t="shared" si="322"/>
        <v>899.99999979045242</v>
      </c>
      <c r="G6870" s="48">
        <f t="shared" si="323"/>
        <v>79768556.831091434</v>
      </c>
    </row>
    <row r="6871" spans="1:7" x14ac:dyDescent="0.25">
      <c r="A6871" s="43" t="s">
        <v>308</v>
      </c>
      <c r="B6871" s="44">
        <v>43946.083333333336</v>
      </c>
      <c r="C6871" s="45">
        <f t="shared" si="321"/>
        <v>43946.346132454739</v>
      </c>
      <c r="D6871" s="46">
        <v>2.75</v>
      </c>
      <c r="E6871" s="46">
        <v>3130</v>
      </c>
      <c r="F6871" s="47">
        <f t="shared" si="322"/>
        <v>900.00000041909516</v>
      </c>
      <c r="G6871" s="48">
        <f t="shared" si="323"/>
        <v>79768556.886809126</v>
      </c>
    </row>
    <row r="6872" spans="1:7" x14ac:dyDescent="0.25">
      <c r="A6872" s="43" t="s">
        <v>308</v>
      </c>
      <c r="B6872" s="44">
        <v>43946.09375</v>
      </c>
      <c r="C6872" s="45">
        <f t="shared" si="321"/>
        <v>43946.356549121403</v>
      </c>
      <c r="D6872" s="46">
        <v>2.75</v>
      </c>
      <c r="E6872" s="46">
        <v>3130</v>
      </c>
      <c r="F6872" s="47">
        <f t="shared" si="322"/>
        <v>899.99999979045242</v>
      </c>
      <c r="G6872" s="48">
        <f t="shared" si="323"/>
        <v>79768556.831091434</v>
      </c>
    </row>
    <row r="6873" spans="1:7" x14ac:dyDescent="0.25">
      <c r="A6873" s="43" t="s">
        <v>308</v>
      </c>
      <c r="B6873" s="44">
        <v>43946.104166666664</v>
      </c>
      <c r="C6873" s="45">
        <f t="shared" si="321"/>
        <v>43946.368114817793</v>
      </c>
      <c r="D6873" s="46">
        <v>2.74</v>
      </c>
      <c r="E6873" s="46">
        <v>3110</v>
      </c>
      <c r="F6873" s="47">
        <f t="shared" si="322"/>
        <v>899.99999979045242</v>
      </c>
      <c r="G6873" s="48">
        <f t="shared" si="323"/>
        <v>79258853.592554107</v>
      </c>
    </row>
    <row r="6874" spans="1:7" x14ac:dyDescent="0.25">
      <c r="A6874" s="43" t="s">
        <v>308</v>
      </c>
      <c r="B6874" s="44">
        <v>43946.114583333336</v>
      </c>
      <c r="C6874" s="45">
        <f t="shared" si="321"/>
        <v>43946.378531484464</v>
      </c>
      <c r="D6874" s="46">
        <v>2.74</v>
      </c>
      <c r="E6874" s="46">
        <v>3110</v>
      </c>
      <c r="F6874" s="47">
        <f t="shared" si="322"/>
        <v>900.00000041909516</v>
      </c>
      <c r="G6874" s="48">
        <f t="shared" si="323"/>
        <v>79258853.647915781</v>
      </c>
    </row>
    <row r="6875" spans="1:7" x14ac:dyDescent="0.25">
      <c r="A6875" s="43" t="s">
        <v>308</v>
      </c>
      <c r="B6875" s="44">
        <v>43946.125</v>
      </c>
      <c r="C6875" s="45">
        <f t="shared" si="321"/>
        <v>43946.388948151129</v>
      </c>
      <c r="D6875" s="46">
        <v>2.74</v>
      </c>
      <c r="E6875" s="46">
        <v>3110</v>
      </c>
      <c r="F6875" s="47">
        <f t="shared" si="322"/>
        <v>899.99999979045242</v>
      </c>
      <c r="G6875" s="48">
        <f t="shared" si="323"/>
        <v>79258853.592554107</v>
      </c>
    </row>
    <row r="6876" spans="1:7" x14ac:dyDescent="0.25">
      <c r="A6876" s="43" t="s">
        <v>308</v>
      </c>
      <c r="B6876" s="44">
        <v>43946.135416666664</v>
      </c>
      <c r="C6876" s="45">
        <f t="shared" si="321"/>
        <v>43946.400528721679</v>
      </c>
      <c r="D6876" s="46">
        <v>2.73</v>
      </c>
      <c r="E6876" s="46">
        <v>3090</v>
      </c>
      <c r="F6876" s="47">
        <f t="shared" si="322"/>
        <v>899.99999979045242</v>
      </c>
      <c r="G6876" s="48">
        <f t="shared" si="323"/>
        <v>78749150.354016781</v>
      </c>
    </row>
    <row r="6877" spans="1:7" x14ac:dyDescent="0.25">
      <c r="A6877" s="43" t="s">
        <v>308</v>
      </c>
      <c r="B6877" s="44">
        <v>43946.145833333336</v>
      </c>
      <c r="C6877" s="45">
        <f t="shared" si="321"/>
        <v>43946.41094538835</v>
      </c>
      <c r="D6877" s="46">
        <v>2.73</v>
      </c>
      <c r="E6877" s="46">
        <v>3090</v>
      </c>
      <c r="F6877" s="47">
        <f t="shared" si="322"/>
        <v>900.00000041909516</v>
      </c>
      <c r="G6877" s="48">
        <f t="shared" si="323"/>
        <v>78749150.409022436</v>
      </c>
    </row>
    <row r="6878" spans="1:7" x14ac:dyDescent="0.25">
      <c r="A6878" s="43" t="s">
        <v>308</v>
      </c>
      <c r="B6878" s="44">
        <v>43946.15625</v>
      </c>
      <c r="C6878" s="45">
        <f t="shared" si="321"/>
        <v>43946.421362055014</v>
      </c>
      <c r="D6878" s="46">
        <v>2.73</v>
      </c>
      <c r="E6878" s="46">
        <v>3090</v>
      </c>
      <c r="F6878" s="47">
        <f t="shared" si="322"/>
        <v>899.99999979045242</v>
      </c>
      <c r="G6878" s="48">
        <f t="shared" si="323"/>
        <v>78749150.354016781</v>
      </c>
    </row>
    <row r="6879" spans="1:7" x14ac:dyDescent="0.25">
      <c r="A6879" s="43" t="s">
        <v>308</v>
      </c>
      <c r="B6879" s="44">
        <v>43946.166666666664</v>
      </c>
      <c r="C6879" s="45">
        <f t="shared" si="321"/>
        <v>43946.431778721679</v>
      </c>
      <c r="D6879" s="46">
        <v>2.73</v>
      </c>
      <c r="E6879" s="46">
        <v>3090</v>
      </c>
      <c r="F6879" s="47">
        <f t="shared" si="322"/>
        <v>899.99999979045242</v>
      </c>
      <c r="G6879" s="48">
        <f t="shared" si="323"/>
        <v>78749150.354016781</v>
      </c>
    </row>
    <row r="6880" spans="1:7" x14ac:dyDescent="0.25">
      <c r="A6880" s="43" t="s">
        <v>308</v>
      </c>
      <c r="B6880" s="44">
        <v>43946.177083333336</v>
      </c>
      <c r="C6880" s="45">
        <f t="shared" si="321"/>
        <v>43946.44219538835</v>
      </c>
      <c r="D6880" s="46">
        <v>2.73</v>
      </c>
      <c r="E6880" s="46">
        <v>3090</v>
      </c>
      <c r="F6880" s="47">
        <f t="shared" si="322"/>
        <v>900.00000041909516</v>
      </c>
      <c r="G6880" s="48">
        <f t="shared" si="323"/>
        <v>78749150.409022436</v>
      </c>
    </row>
    <row r="6881" spans="1:7" x14ac:dyDescent="0.25">
      <c r="A6881" s="43" t="s">
        <v>308</v>
      </c>
      <c r="B6881" s="44">
        <v>43946.1875</v>
      </c>
      <c r="C6881" s="45">
        <f t="shared" si="321"/>
        <v>43946.453791123779</v>
      </c>
      <c r="D6881" s="46">
        <v>2.72</v>
      </c>
      <c r="E6881" s="46">
        <v>3070</v>
      </c>
      <c r="F6881" s="47">
        <f t="shared" si="322"/>
        <v>899.99999979045242</v>
      </c>
      <c r="G6881" s="48">
        <f t="shared" si="323"/>
        <v>78239447.115479469</v>
      </c>
    </row>
    <row r="6882" spans="1:7" x14ac:dyDescent="0.25">
      <c r="A6882" s="43" t="s">
        <v>308</v>
      </c>
      <c r="B6882" s="44">
        <v>43946.197916666664</v>
      </c>
      <c r="C6882" s="45">
        <f t="shared" si="321"/>
        <v>43946.464207790443</v>
      </c>
      <c r="D6882" s="46">
        <v>2.72</v>
      </c>
      <c r="E6882" s="46">
        <v>3070</v>
      </c>
      <c r="F6882" s="47">
        <f t="shared" si="322"/>
        <v>899.99999979045242</v>
      </c>
      <c r="G6882" s="48">
        <f t="shared" si="323"/>
        <v>78239447.115479469</v>
      </c>
    </row>
    <row r="6883" spans="1:7" x14ac:dyDescent="0.25">
      <c r="A6883" s="43" t="s">
        <v>308</v>
      </c>
      <c r="B6883" s="44">
        <v>43946.208333333336</v>
      </c>
      <c r="C6883" s="45">
        <f t="shared" si="321"/>
        <v>43946.474624457114</v>
      </c>
      <c r="D6883" s="46">
        <v>2.72</v>
      </c>
      <c r="E6883" s="46">
        <v>3070</v>
      </c>
      <c r="F6883" s="47">
        <f t="shared" si="322"/>
        <v>900.00000041909516</v>
      </c>
      <c r="G6883" s="48">
        <f t="shared" si="323"/>
        <v>78239447.170129091</v>
      </c>
    </row>
    <row r="6884" spans="1:7" x14ac:dyDescent="0.25">
      <c r="A6884" s="43" t="s">
        <v>308</v>
      </c>
      <c r="B6884" s="44">
        <v>43946.21875</v>
      </c>
      <c r="C6884" s="45">
        <f t="shared" si="321"/>
        <v>43946.485041123779</v>
      </c>
      <c r="D6884" s="46">
        <v>2.72</v>
      </c>
      <c r="E6884" s="46">
        <v>3070</v>
      </c>
      <c r="F6884" s="47">
        <f t="shared" si="322"/>
        <v>899.99999979045242</v>
      </c>
      <c r="G6884" s="48">
        <f t="shared" si="323"/>
        <v>78239447.115479469</v>
      </c>
    </row>
    <row r="6885" spans="1:7" x14ac:dyDescent="0.25">
      <c r="A6885" s="43" t="s">
        <v>308</v>
      </c>
      <c r="B6885" s="44">
        <v>43946.229166666664</v>
      </c>
      <c r="C6885" s="45">
        <f t="shared" si="321"/>
        <v>43946.495457790443</v>
      </c>
      <c r="D6885" s="46">
        <v>2.72</v>
      </c>
      <c r="E6885" s="46">
        <v>3070</v>
      </c>
      <c r="F6885" s="47">
        <f t="shared" si="322"/>
        <v>899.99999979045242</v>
      </c>
      <c r="G6885" s="48">
        <f t="shared" si="323"/>
        <v>78239447.115479469</v>
      </c>
    </row>
    <row r="6886" spans="1:7" x14ac:dyDescent="0.25">
      <c r="A6886" s="43" t="s">
        <v>308</v>
      </c>
      <c r="B6886" s="44">
        <v>43946.239583333336</v>
      </c>
      <c r="C6886" s="45">
        <f t="shared" si="321"/>
        <v>43946.505874457114</v>
      </c>
      <c r="D6886" s="46">
        <v>2.72</v>
      </c>
      <c r="E6886" s="46">
        <v>3070</v>
      </c>
      <c r="F6886" s="47">
        <f t="shared" si="322"/>
        <v>900.00000041909516</v>
      </c>
      <c r="G6886" s="48">
        <f t="shared" si="323"/>
        <v>78239447.170129091</v>
      </c>
    </row>
    <row r="6887" spans="1:7" x14ac:dyDescent="0.25">
      <c r="A6887" s="43" t="s">
        <v>308</v>
      </c>
      <c r="B6887" s="44">
        <v>43946.25</v>
      </c>
      <c r="C6887" s="45">
        <f t="shared" si="321"/>
        <v>43946.517485655735</v>
      </c>
      <c r="D6887" s="46">
        <v>2.71</v>
      </c>
      <c r="E6887" s="46">
        <v>3050</v>
      </c>
      <c r="F6887" s="47">
        <f t="shared" si="322"/>
        <v>899.99999979045242</v>
      </c>
      <c r="G6887" s="48">
        <f t="shared" si="323"/>
        <v>77729743.876942143</v>
      </c>
    </row>
    <row r="6888" spans="1:7" x14ac:dyDescent="0.25">
      <c r="A6888" s="43" t="s">
        <v>308</v>
      </c>
      <c r="B6888" s="44">
        <v>43946.260416666664</v>
      </c>
      <c r="C6888" s="45">
        <f t="shared" si="321"/>
        <v>43946.527902322399</v>
      </c>
      <c r="D6888" s="46">
        <v>2.71</v>
      </c>
      <c r="E6888" s="46">
        <v>3050</v>
      </c>
      <c r="F6888" s="47">
        <f t="shared" si="322"/>
        <v>899.99999979045242</v>
      </c>
      <c r="G6888" s="48">
        <f t="shared" si="323"/>
        <v>77729743.876942143</v>
      </c>
    </row>
    <row r="6889" spans="1:7" x14ac:dyDescent="0.25">
      <c r="A6889" s="43" t="s">
        <v>308</v>
      </c>
      <c r="B6889" s="44">
        <v>43946.270833333336</v>
      </c>
      <c r="C6889" s="45">
        <f t="shared" si="321"/>
        <v>43946.538318989071</v>
      </c>
      <c r="D6889" s="46">
        <v>2.71</v>
      </c>
      <c r="E6889" s="46">
        <v>3050</v>
      </c>
      <c r="F6889" s="47">
        <f t="shared" si="322"/>
        <v>900.00000041909516</v>
      </c>
      <c r="G6889" s="48">
        <f t="shared" si="323"/>
        <v>77729743.931235731</v>
      </c>
    </row>
    <row r="6890" spans="1:7" x14ac:dyDescent="0.25">
      <c r="A6890" s="43" t="s">
        <v>308</v>
      </c>
      <c r="B6890" s="44">
        <v>43946.28125</v>
      </c>
      <c r="C6890" s="45">
        <f t="shared" si="321"/>
        <v>43946.548735655735</v>
      </c>
      <c r="D6890" s="46">
        <v>2.71</v>
      </c>
      <c r="E6890" s="46">
        <v>3050</v>
      </c>
      <c r="F6890" s="47">
        <f t="shared" si="322"/>
        <v>899.99999979045242</v>
      </c>
      <c r="G6890" s="48">
        <f t="shared" si="323"/>
        <v>77729743.876942143</v>
      </c>
    </row>
    <row r="6891" spans="1:7" x14ac:dyDescent="0.25">
      <c r="A6891" s="43" t="s">
        <v>308</v>
      </c>
      <c r="B6891" s="44">
        <v>43946.291666666664</v>
      </c>
      <c r="C6891" s="45">
        <f t="shared" si="321"/>
        <v>43946.560362623757</v>
      </c>
      <c r="D6891" s="46">
        <v>2.7</v>
      </c>
      <c r="E6891" s="46">
        <v>3030</v>
      </c>
      <c r="F6891" s="47">
        <f t="shared" si="322"/>
        <v>899.99999979045242</v>
      </c>
      <c r="G6891" s="48">
        <f t="shared" si="323"/>
        <v>77220040.638404816</v>
      </c>
    </row>
    <row r="6892" spans="1:7" x14ac:dyDescent="0.25">
      <c r="A6892" s="43" t="s">
        <v>308</v>
      </c>
      <c r="B6892" s="44">
        <v>43946.302083333336</v>
      </c>
      <c r="C6892" s="45">
        <f t="shared" si="321"/>
        <v>43946.57139045254</v>
      </c>
      <c r="D6892" s="46">
        <v>2.69</v>
      </c>
      <c r="E6892" s="46">
        <v>3020</v>
      </c>
      <c r="F6892" s="47">
        <f t="shared" si="322"/>
        <v>900.00000041909516</v>
      </c>
      <c r="G6892" s="48">
        <f t="shared" si="323"/>
        <v>76965189.072895706</v>
      </c>
    </row>
    <row r="6893" spans="1:7" x14ac:dyDescent="0.25">
      <c r="A6893" s="43" t="s">
        <v>308</v>
      </c>
      <c r="B6893" s="44">
        <v>43946.3125</v>
      </c>
      <c r="C6893" s="45">
        <f t="shared" si="321"/>
        <v>43946.581195957093</v>
      </c>
      <c r="D6893" s="46">
        <v>2.7</v>
      </c>
      <c r="E6893" s="46">
        <v>3030</v>
      </c>
      <c r="F6893" s="47">
        <f t="shared" si="322"/>
        <v>899.99999979045242</v>
      </c>
      <c r="G6893" s="48">
        <f t="shared" si="323"/>
        <v>77220040.638404816</v>
      </c>
    </row>
    <row r="6894" spans="1:7" x14ac:dyDescent="0.25">
      <c r="A6894" s="43" t="s">
        <v>308</v>
      </c>
      <c r="B6894" s="44">
        <v>43946.322916666664</v>
      </c>
      <c r="C6894" s="45">
        <f t="shared" si="321"/>
        <v>43946.592223785869</v>
      </c>
      <c r="D6894" s="46">
        <v>2.69</v>
      </c>
      <c r="E6894" s="46">
        <v>3020</v>
      </c>
      <c r="F6894" s="47">
        <f t="shared" si="322"/>
        <v>899.99999979045242</v>
      </c>
      <c r="G6894" s="48">
        <f t="shared" si="323"/>
        <v>76965189.019136146</v>
      </c>
    </row>
    <row r="6895" spans="1:7" x14ac:dyDescent="0.25">
      <c r="A6895" s="43" t="s">
        <v>308</v>
      </c>
      <c r="B6895" s="44">
        <v>43946.333333333336</v>
      </c>
      <c r="C6895" s="45">
        <f t="shared" si="321"/>
        <v>43946.60264045254</v>
      </c>
      <c r="D6895" s="46">
        <v>2.69</v>
      </c>
      <c r="E6895" s="46">
        <v>3020</v>
      </c>
      <c r="F6895" s="47">
        <f t="shared" si="322"/>
        <v>900.00000041909516</v>
      </c>
      <c r="G6895" s="48">
        <f t="shared" si="323"/>
        <v>76965189.072895706</v>
      </c>
    </row>
    <row r="6896" spans="1:7" x14ac:dyDescent="0.25">
      <c r="A6896" s="43" t="s">
        <v>308</v>
      </c>
      <c r="B6896" s="44">
        <v>43946.34375</v>
      </c>
      <c r="C6896" s="45">
        <f t="shared" si="321"/>
        <v>43946.614291666665</v>
      </c>
      <c r="D6896" s="46">
        <v>2.68</v>
      </c>
      <c r="E6896" s="46">
        <v>3000</v>
      </c>
      <c r="F6896" s="47">
        <f t="shared" si="322"/>
        <v>899.99999979045242</v>
      </c>
      <c r="G6896" s="48">
        <f t="shared" si="323"/>
        <v>76455485.780598819</v>
      </c>
    </row>
    <row r="6897" spans="1:7" x14ac:dyDescent="0.25">
      <c r="A6897" s="43" t="s">
        <v>308</v>
      </c>
      <c r="B6897" s="44">
        <v>43946.354166666664</v>
      </c>
      <c r="C6897" s="45">
        <f t="shared" si="321"/>
        <v>43946.624708333329</v>
      </c>
      <c r="D6897" s="46">
        <v>2.68</v>
      </c>
      <c r="E6897" s="46">
        <v>3000</v>
      </c>
      <c r="F6897" s="47">
        <f t="shared" si="322"/>
        <v>899.99999979045242</v>
      </c>
      <c r="G6897" s="48">
        <f t="shared" si="323"/>
        <v>76455485.780598819</v>
      </c>
    </row>
    <row r="6898" spans="1:7" x14ac:dyDescent="0.25">
      <c r="A6898" s="43" t="s">
        <v>308</v>
      </c>
      <c r="B6898" s="44">
        <v>43946.364583333336</v>
      </c>
      <c r="C6898" s="45">
        <f t="shared" si="321"/>
        <v>43946.635125000001</v>
      </c>
      <c r="D6898" s="46">
        <v>2.68</v>
      </c>
      <c r="E6898" s="46">
        <v>3000</v>
      </c>
      <c r="F6898" s="47">
        <f t="shared" si="322"/>
        <v>900.00000041909516</v>
      </c>
      <c r="G6898" s="48">
        <f t="shared" si="323"/>
        <v>76455485.834002361</v>
      </c>
    </row>
    <row r="6899" spans="1:7" x14ac:dyDescent="0.25">
      <c r="A6899" s="43" t="s">
        <v>308</v>
      </c>
      <c r="B6899" s="44">
        <v>43946.375</v>
      </c>
      <c r="C6899" s="45">
        <f t="shared" si="321"/>
        <v>43946.645541666665</v>
      </c>
      <c r="D6899" s="46">
        <v>2.68</v>
      </c>
      <c r="E6899" s="46">
        <v>3000</v>
      </c>
      <c r="F6899" s="47">
        <f t="shared" si="322"/>
        <v>899.99999979045242</v>
      </c>
      <c r="G6899" s="48">
        <f t="shared" si="323"/>
        <v>76455485.780598819</v>
      </c>
    </row>
    <row r="6900" spans="1:7" x14ac:dyDescent="0.25">
      <c r="A6900" s="43" t="s">
        <v>308</v>
      </c>
      <c r="B6900" s="44">
        <v>43946.385416666664</v>
      </c>
      <c r="C6900" s="45">
        <f t="shared" si="321"/>
        <v>43946.655958333329</v>
      </c>
      <c r="D6900" s="46">
        <v>2.68</v>
      </c>
      <c r="E6900" s="46">
        <v>3000</v>
      </c>
      <c r="F6900" s="47">
        <f t="shared" si="322"/>
        <v>899.99999979045242</v>
      </c>
      <c r="G6900" s="48">
        <f t="shared" si="323"/>
        <v>76455485.780598819</v>
      </c>
    </row>
    <row r="6901" spans="1:7" x14ac:dyDescent="0.25">
      <c r="A6901" s="43" t="s">
        <v>308</v>
      </c>
      <c r="B6901" s="44">
        <v>43946.395833333336</v>
      </c>
      <c r="C6901" s="45">
        <f t="shared" si="321"/>
        <v>43946.667626118571</v>
      </c>
      <c r="D6901" s="46">
        <v>2.67</v>
      </c>
      <c r="E6901" s="46">
        <v>2980</v>
      </c>
      <c r="F6901" s="47">
        <f t="shared" si="322"/>
        <v>900.00000041909516</v>
      </c>
      <c r="G6901" s="48">
        <f t="shared" si="323"/>
        <v>75945782.595109016</v>
      </c>
    </row>
    <row r="6902" spans="1:7" x14ac:dyDescent="0.25">
      <c r="A6902" s="43" t="s">
        <v>308</v>
      </c>
      <c r="B6902" s="44">
        <v>43946.40625</v>
      </c>
      <c r="C6902" s="45">
        <f t="shared" si="321"/>
        <v>43946.678042785235</v>
      </c>
      <c r="D6902" s="46">
        <v>2.67</v>
      </c>
      <c r="E6902" s="46">
        <v>2980</v>
      </c>
      <c r="F6902" s="47">
        <f t="shared" si="322"/>
        <v>899.99999979045242</v>
      </c>
      <c r="G6902" s="48">
        <f t="shared" si="323"/>
        <v>75945782.542061493</v>
      </c>
    </row>
    <row r="6903" spans="1:7" x14ac:dyDescent="0.25">
      <c r="A6903" s="43" t="s">
        <v>308</v>
      </c>
      <c r="B6903" s="44">
        <v>43946.416666666664</v>
      </c>
      <c r="C6903" s="45">
        <f t="shared" si="321"/>
        <v>43946.6884594519</v>
      </c>
      <c r="D6903" s="46">
        <v>2.67</v>
      </c>
      <c r="E6903" s="46">
        <v>2980</v>
      </c>
      <c r="F6903" s="47">
        <f t="shared" si="322"/>
        <v>899.99999979045242</v>
      </c>
      <c r="G6903" s="48">
        <f t="shared" si="323"/>
        <v>75945782.542061493</v>
      </c>
    </row>
    <row r="6904" spans="1:7" x14ac:dyDescent="0.25">
      <c r="A6904" s="43" t="s">
        <v>308</v>
      </c>
      <c r="B6904" s="44">
        <v>43946.427083333336</v>
      </c>
      <c r="C6904" s="45">
        <f t="shared" si="321"/>
        <v>43946.698876118571</v>
      </c>
      <c r="D6904" s="46">
        <v>2.67</v>
      </c>
      <c r="E6904" s="46">
        <v>2980</v>
      </c>
      <c r="F6904" s="47">
        <f t="shared" si="322"/>
        <v>900.00000041909516</v>
      </c>
      <c r="G6904" s="48">
        <f t="shared" si="323"/>
        <v>75945782.595109016</v>
      </c>
    </row>
    <row r="6905" spans="1:7" x14ac:dyDescent="0.25">
      <c r="A6905" s="43" t="s">
        <v>308</v>
      </c>
      <c r="B6905" s="44">
        <v>43946.4375</v>
      </c>
      <c r="C6905" s="45">
        <f t="shared" si="321"/>
        <v>43946.71056081081</v>
      </c>
      <c r="D6905" s="46">
        <v>2.66</v>
      </c>
      <c r="E6905" s="46">
        <v>2960</v>
      </c>
      <c r="F6905" s="47">
        <f t="shared" si="322"/>
        <v>899.99999979045242</v>
      </c>
      <c r="G6905" s="48">
        <f t="shared" si="323"/>
        <v>75436079.303524166</v>
      </c>
    </row>
    <row r="6906" spans="1:7" x14ac:dyDescent="0.25">
      <c r="A6906" s="43" t="s">
        <v>308</v>
      </c>
      <c r="B6906" s="44">
        <v>43946.447916666664</v>
      </c>
      <c r="C6906" s="45">
        <f t="shared" si="321"/>
        <v>43946.720977477475</v>
      </c>
      <c r="D6906" s="46">
        <v>2.66</v>
      </c>
      <c r="E6906" s="46">
        <v>2960</v>
      </c>
      <c r="F6906" s="47">
        <f t="shared" si="322"/>
        <v>899.99999979045242</v>
      </c>
      <c r="G6906" s="48">
        <f t="shared" si="323"/>
        <v>75436079.303524166</v>
      </c>
    </row>
    <row r="6907" spans="1:7" x14ac:dyDescent="0.25">
      <c r="A6907" s="43" t="s">
        <v>308</v>
      </c>
      <c r="B6907" s="44">
        <v>43946.458333333336</v>
      </c>
      <c r="C6907" s="45">
        <f t="shared" si="321"/>
        <v>43946.732679421773</v>
      </c>
      <c r="D6907" s="46">
        <v>2.65</v>
      </c>
      <c r="E6907" s="46">
        <v>2940</v>
      </c>
      <c r="F6907" s="47">
        <f t="shared" si="322"/>
        <v>900.00000041909516</v>
      </c>
      <c r="G6907" s="48">
        <f t="shared" si="323"/>
        <v>74926376.117322311</v>
      </c>
    </row>
    <row r="6908" spans="1:7" x14ac:dyDescent="0.25">
      <c r="A6908" s="43" t="s">
        <v>308</v>
      </c>
      <c r="B6908" s="44">
        <v>43946.46875</v>
      </c>
      <c r="C6908" s="45">
        <f t="shared" si="321"/>
        <v>43946.743096088438</v>
      </c>
      <c r="D6908" s="46">
        <v>2.65</v>
      </c>
      <c r="E6908" s="46">
        <v>2940</v>
      </c>
      <c r="F6908" s="47">
        <f t="shared" si="322"/>
        <v>899.99999979045242</v>
      </c>
      <c r="G6908" s="48">
        <f t="shared" si="323"/>
        <v>74926376.06498684</v>
      </c>
    </row>
    <row r="6909" spans="1:7" x14ac:dyDescent="0.25">
      <c r="A6909" s="43" t="s">
        <v>308</v>
      </c>
      <c r="B6909" s="44">
        <v>43946.479166666664</v>
      </c>
      <c r="C6909" s="45">
        <f t="shared" si="321"/>
        <v>43946.754815639266</v>
      </c>
      <c r="D6909" s="46">
        <v>2.64</v>
      </c>
      <c r="E6909" s="46">
        <v>2920</v>
      </c>
      <c r="F6909" s="47">
        <f t="shared" si="322"/>
        <v>899.99999979045242</v>
      </c>
      <c r="G6909" s="48">
        <f t="shared" si="323"/>
        <v>74416672.826449513</v>
      </c>
    </row>
    <row r="6910" spans="1:7" x14ac:dyDescent="0.25">
      <c r="A6910" s="43" t="s">
        <v>308</v>
      </c>
      <c r="B6910" s="44">
        <v>43946.489583333336</v>
      </c>
      <c r="C6910" s="45">
        <f t="shared" si="321"/>
        <v>43946.765232305937</v>
      </c>
      <c r="D6910" s="46">
        <v>2.64</v>
      </c>
      <c r="E6910" s="46">
        <v>2920</v>
      </c>
      <c r="F6910" s="47">
        <f t="shared" si="322"/>
        <v>900.00000041909516</v>
      </c>
      <c r="G6910" s="48">
        <f t="shared" si="323"/>
        <v>74416672.878428966</v>
      </c>
    </row>
    <row r="6911" spans="1:7" x14ac:dyDescent="0.25">
      <c r="A6911" s="43" t="s">
        <v>308</v>
      </c>
      <c r="B6911" s="44">
        <v>43946.5</v>
      </c>
      <c r="C6911" s="45">
        <f t="shared" si="321"/>
        <v>43946.775648972602</v>
      </c>
      <c r="D6911" s="46">
        <v>2.64</v>
      </c>
      <c r="E6911" s="46">
        <v>2920</v>
      </c>
      <c r="F6911" s="47">
        <f t="shared" si="322"/>
        <v>899.99999979045242</v>
      </c>
      <c r="G6911" s="48">
        <f t="shared" si="323"/>
        <v>74416672.826449513</v>
      </c>
    </row>
    <row r="6912" spans="1:7" x14ac:dyDescent="0.25">
      <c r="A6912" s="43" t="s">
        <v>308</v>
      </c>
      <c r="B6912" s="44">
        <v>43946.510416666664</v>
      </c>
      <c r="C6912" s="45">
        <f t="shared" si="321"/>
        <v>43946.786065639266</v>
      </c>
      <c r="D6912" s="46">
        <v>2.64</v>
      </c>
      <c r="E6912" s="46">
        <v>2920</v>
      </c>
      <c r="F6912" s="47">
        <f t="shared" si="322"/>
        <v>899.99999979045242</v>
      </c>
      <c r="G6912" s="48">
        <f t="shared" si="323"/>
        <v>74416672.826449513</v>
      </c>
    </row>
    <row r="6913" spans="1:7" x14ac:dyDescent="0.25">
      <c r="A6913" s="43" t="s">
        <v>308</v>
      </c>
      <c r="B6913" s="44">
        <v>43946.520833333336</v>
      </c>
      <c r="C6913" s="45">
        <f t="shared" si="321"/>
        <v>43946.797803160924</v>
      </c>
      <c r="D6913" s="46">
        <v>2.63</v>
      </c>
      <c r="E6913" s="46">
        <v>2900</v>
      </c>
      <c r="F6913" s="47">
        <f t="shared" si="322"/>
        <v>900.00000041909516</v>
      </c>
      <c r="G6913" s="48">
        <f t="shared" si="323"/>
        <v>73906969.639535621</v>
      </c>
    </row>
    <row r="6914" spans="1:7" x14ac:dyDescent="0.25">
      <c r="A6914" s="43" t="s">
        <v>308</v>
      </c>
      <c r="B6914" s="44">
        <v>43946.53125</v>
      </c>
      <c r="C6914" s="45">
        <f t="shared" ref="C6914:C6977" si="324">B6914+((13422*(1/E6914)+2.019)/24)</f>
        <v>43946.808887110725</v>
      </c>
      <c r="D6914" s="46">
        <v>2.62</v>
      </c>
      <c r="E6914" s="46">
        <v>2890</v>
      </c>
      <c r="F6914" s="47">
        <f t="shared" si="322"/>
        <v>899.99999979045242</v>
      </c>
      <c r="G6914" s="48">
        <f t="shared" si="323"/>
        <v>73652117.968643531</v>
      </c>
    </row>
    <row r="6915" spans="1:7" x14ac:dyDescent="0.25">
      <c r="A6915" s="43" t="s">
        <v>308</v>
      </c>
      <c r="B6915" s="44">
        <v>43946.541666666664</v>
      </c>
      <c r="C6915" s="45">
        <f t="shared" si="324"/>
        <v>43946.819303777389</v>
      </c>
      <c r="D6915" s="46">
        <v>2.62</v>
      </c>
      <c r="E6915" s="46">
        <v>2890</v>
      </c>
      <c r="F6915" s="47">
        <f t="shared" ref="F6915:F6978" si="325">CONVERT((B6915-B6914),"day","sec")</f>
        <v>899.99999979045242</v>
      </c>
      <c r="G6915" s="48">
        <f t="shared" si="323"/>
        <v>73652117.968643531</v>
      </c>
    </row>
    <row r="6916" spans="1:7" x14ac:dyDescent="0.25">
      <c r="A6916" s="43" t="s">
        <v>308</v>
      </c>
      <c r="B6916" s="44">
        <v>43946.552083333336</v>
      </c>
      <c r="C6916" s="45">
        <f t="shared" si="324"/>
        <v>43946.829720444061</v>
      </c>
      <c r="D6916" s="46">
        <v>2.62</v>
      </c>
      <c r="E6916" s="46">
        <v>2890</v>
      </c>
      <c r="F6916" s="47">
        <f t="shared" si="325"/>
        <v>900.00000041909516</v>
      </c>
      <c r="G6916" s="48">
        <f t="shared" ref="G6916:G6979" si="326">F6916*E6916*CONVERT(1,"ft^3","l")</f>
        <v>73652118.020088941</v>
      </c>
    </row>
    <row r="6917" spans="1:7" x14ac:dyDescent="0.25">
      <c r="A6917" s="43" t="s">
        <v>308</v>
      </c>
      <c r="B6917" s="44">
        <v>43946.5625</v>
      </c>
      <c r="C6917" s="45">
        <f t="shared" si="324"/>
        <v>43946.841485627177</v>
      </c>
      <c r="D6917" s="46">
        <v>2.61</v>
      </c>
      <c r="E6917" s="46">
        <v>2870</v>
      </c>
      <c r="F6917" s="47">
        <f t="shared" si="325"/>
        <v>899.99999979045242</v>
      </c>
      <c r="G6917" s="48">
        <f t="shared" si="326"/>
        <v>73142414.730106205</v>
      </c>
    </row>
    <row r="6918" spans="1:7" x14ac:dyDescent="0.25">
      <c r="A6918" s="43" t="s">
        <v>308</v>
      </c>
      <c r="B6918" s="44">
        <v>43946.572916666664</v>
      </c>
      <c r="C6918" s="45">
        <f t="shared" si="324"/>
        <v>43946.850553777389</v>
      </c>
      <c r="D6918" s="46">
        <v>2.62</v>
      </c>
      <c r="E6918" s="46">
        <v>2890</v>
      </c>
      <c r="F6918" s="47">
        <f t="shared" si="325"/>
        <v>899.99999979045242</v>
      </c>
      <c r="G6918" s="48">
        <f t="shared" si="326"/>
        <v>73652117.968643531</v>
      </c>
    </row>
    <row r="6919" spans="1:7" x14ac:dyDescent="0.25">
      <c r="A6919" s="43" t="s">
        <v>308</v>
      </c>
      <c r="B6919" s="44">
        <v>43946.583333333336</v>
      </c>
      <c r="C6919" s="45">
        <f t="shared" si="324"/>
        <v>43946.860970444061</v>
      </c>
      <c r="D6919" s="46">
        <v>2.62</v>
      </c>
      <c r="E6919" s="46">
        <v>2890</v>
      </c>
      <c r="F6919" s="47">
        <f t="shared" si="325"/>
        <v>900.00000041909516</v>
      </c>
      <c r="G6919" s="48">
        <f t="shared" si="326"/>
        <v>73652118.020088941</v>
      </c>
    </row>
    <row r="6920" spans="1:7" x14ac:dyDescent="0.25">
      <c r="A6920" s="43" t="s">
        <v>308</v>
      </c>
      <c r="B6920" s="44">
        <v>43946.59375</v>
      </c>
      <c r="C6920" s="45">
        <f t="shared" si="324"/>
        <v>43946.872735627177</v>
      </c>
      <c r="D6920" s="46">
        <v>2.61</v>
      </c>
      <c r="E6920" s="46">
        <v>2870</v>
      </c>
      <c r="F6920" s="47">
        <f t="shared" si="325"/>
        <v>899.99999979045242</v>
      </c>
      <c r="G6920" s="48">
        <f t="shared" si="326"/>
        <v>73142414.730106205</v>
      </c>
    </row>
    <row r="6921" spans="1:7" x14ac:dyDescent="0.25">
      <c r="A6921" s="43" t="s">
        <v>308</v>
      </c>
      <c r="B6921" s="44">
        <v>43946.604166666664</v>
      </c>
      <c r="C6921" s="45">
        <f t="shared" si="324"/>
        <v>43946.884519736843</v>
      </c>
      <c r="D6921" s="46">
        <v>2.6</v>
      </c>
      <c r="E6921" s="46">
        <v>2850</v>
      </c>
      <c r="F6921" s="47">
        <f t="shared" si="325"/>
        <v>899.99999979045242</v>
      </c>
      <c r="G6921" s="48">
        <f t="shared" si="326"/>
        <v>72632711.491568878</v>
      </c>
    </row>
    <row r="6922" spans="1:7" x14ac:dyDescent="0.25">
      <c r="A6922" s="43" t="s">
        <v>308</v>
      </c>
      <c r="B6922" s="44">
        <v>43946.614583333336</v>
      </c>
      <c r="C6922" s="45">
        <f t="shared" si="324"/>
        <v>43946.893568960513</v>
      </c>
      <c r="D6922" s="46">
        <v>2.61</v>
      </c>
      <c r="E6922" s="46">
        <v>2870</v>
      </c>
      <c r="F6922" s="47">
        <f t="shared" si="325"/>
        <v>900.00000041909516</v>
      </c>
      <c r="G6922" s="48">
        <f t="shared" si="326"/>
        <v>73142414.781195596</v>
      </c>
    </row>
    <row r="6923" spans="1:7" x14ac:dyDescent="0.25">
      <c r="A6923" s="43" t="s">
        <v>308</v>
      </c>
      <c r="B6923" s="44">
        <v>43946.625</v>
      </c>
      <c r="C6923" s="45">
        <f t="shared" si="324"/>
        <v>43946.905353070179</v>
      </c>
      <c r="D6923" s="46">
        <v>2.6</v>
      </c>
      <c r="E6923" s="46">
        <v>2850</v>
      </c>
      <c r="F6923" s="47">
        <f t="shared" si="325"/>
        <v>899.99999979045242</v>
      </c>
      <c r="G6923" s="48">
        <f t="shared" si="326"/>
        <v>72632711.491568878</v>
      </c>
    </row>
    <row r="6924" spans="1:7" x14ac:dyDescent="0.25">
      <c r="A6924" s="43" t="s">
        <v>308</v>
      </c>
      <c r="B6924" s="44">
        <v>43946.635416666664</v>
      </c>
      <c r="C6924" s="45">
        <f t="shared" si="324"/>
        <v>43946.915769736843</v>
      </c>
      <c r="D6924" s="46">
        <v>2.6</v>
      </c>
      <c r="E6924" s="46">
        <v>2850</v>
      </c>
      <c r="F6924" s="47">
        <f t="shared" si="325"/>
        <v>899.99999979045242</v>
      </c>
      <c r="G6924" s="48">
        <f t="shared" si="326"/>
        <v>72632711.491568878</v>
      </c>
    </row>
    <row r="6925" spans="1:7" x14ac:dyDescent="0.25">
      <c r="A6925" s="43" t="s">
        <v>308</v>
      </c>
      <c r="B6925" s="44">
        <v>43946.645833333336</v>
      </c>
      <c r="C6925" s="45">
        <f t="shared" si="324"/>
        <v>43946.926186403514</v>
      </c>
      <c r="D6925" s="46">
        <v>2.6</v>
      </c>
      <c r="E6925" s="46">
        <v>2850</v>
      </c>
      <c r="F6925" s="47">
        <f t="shared" si="325"/>
        <v>900.00000041909516</v>
      </c>
      <c r="G6925" s="48">
        <f t="shared" si="326"/>
        <v>72632711.542302251</v>
      </c>
    </row>
    <row r="6926" spans="1:7" x14ac:dyDescent="0.25">
      <c r="A6926" s="43" t="s">
        <v>308</v>
      </c>
      <c r="B6926" s="44">
        <v>43946.65625</v>
      </c>
      <c r="C6926" s="45">
        <f t="shared" si="324"/>
        <v>43946.936603070179</v>
      </c>
      <c r="D6926" s="46">
        <v>2.6</v>
      </c>
      <c r="E6926" s="46">
        <v>2850</v>
      </c>
      <c r="F6926" s="47">
        <f t="shared" si="325"/>
        <v>899.99999979045242</v>
      </c>
      <c r="G6926" s="48">
        <f t="shared" si="326"/>
        <v>72632711.491568878</v>
      </c>
    </row>
    <row r="6927" spans="1:7" x14ac:dyDescent="0.25">
      <c r="A6927" s="43" t="s">
        <v>308</v>
      </c>
      <c r="B6927" s="44">
        <v>43946.697916666664</v>
      </c>
      <c r="C6927" s="45">
        <f t="shared" si="324"/>
        <v>43946.979656507654</v>
      </c>
      <c r="D6927" s="46">
        <v>2.59</v>
      </c>
      <c r="E6927" s="46">
        <v>2830</v>
      </c>
      <c r="F6927" s="47">
        <f t="shared" si="325"/>
        <v>3599.9999997904524</v>
      </c>
      <c r="G6927" s="48">
        <f t="shared" si="326"/>
        <v>288492033.06250358</v>
      </c>
    </row>
    <row r="6928" spans="1:7" x14ac:dyDescent="0.25">
      <c r="A6928" s="43" t="s">
        <v>308</v>
      </c>
      <c r="B6928" s="44">
        <v>43946.708333333336</v>
      </c>
      <c r="C6928" s="45">
        <f t="shared" si="324"/>
        <v>43946.990073174326</v>
      </c>
      <c r="D6928" s="46">
        <v>2.59</v>
      </c>
      <c r="E6928" s="46">
        <v>2830</v>
      </c>
      <c r="F6928" s="47">
        <f t="shared" si="325"/>
        <v>900.00000041909516</v>
      </c>
      <c r="G6928" s="48">
        <f t="shared" si="326"/>
        <v>72123008.303408891</v>
      </c>
    </row>
    <row r="6929" spans="1:7" x14ac:dyDescent="0.25">
      <c r="A6929" s="43" t="s">
        <v>308</v>
      </c>
      <c r="B6929" s="44">
        <v>43946.71875</v>
      </c>
      <c r="C6929" s="45">
        <f t="shared" si="324"/>
        <v>43947.00048984099</v>
      </c>
      <c r="D6929" s="46">
        <v>2.59</v>
      </c>
      <c r="E6929" s="46">
        <v>2830</v>
      </c>
      <c r="F6929" s="47">
        <f t="shared" si="325"/>
        <v>899.99999979045242</v>
      </c>
      <c r="G6929" s="48">
        <f t="shared" si="326"/>
        <v>72123008.253031552</v>
      </c>
    </row>
    <row r="6930" spans="1:7" x14ac:dyDescent="0.25">
      <c r="A6930" s="43" t="s">
        <v>308</v>
      </c>
      <c r="B6930" s="44">
        <v>43946.729166666664</v>
      </c>
      <c r="C6930" s="45">
        <f t="shared" si="324"/>
        <v>43947.012313018975</v>
      </c>
      <c r="D6930" s="46">
        <v>2.58</v>
      </c>
      <c r="E6930" s="46">
        <v>2810</v>
      </c>
      <c r="F6930" s="47">
        <f t="shared" si="325"/>
        <v>899.99999979045242</v>
      </c>
      <c r="G6930" s="48">
        <f t="shared" si="326"/>
        <v>71613305.014494225</v>
      </c>
    </row>
    <row r="6931" spans="1:7" x14ac:dyDescent="0.25">
      <c r="A6931" s="43" t="s">
        <v>308</v>
      </c>
      <c r="B6931" s="44">
        <v>43946.739583333336</v>
      </c>
      <c r="C6931" s="45">
        <f t="shared" si="324"/>
        <v>43947.021323174326</v>
      </c>
      <c r="D6931" s="46">
        <v>2.59</v>
      </c>
      <c r="E6931" s="46">
        <v>2830</v>
      </c>
      <c r="F6931" s="47">
        <f t="shared" si="325"/>
        <v>900.00000041909516</v>
      </c>
      <c r="G6931" s="48">
        <f t="shared" si="326"/>
        <v>72123008.303408891</v>
      </c>
    </row>
    <row r="6932" spans="1:7" x14ac:dyDescent="0.25">
      <c r="A6932" s="43" t="s">
        <v>308</v>
      </c>
      <c r="B6932" s="44">
        <v>43946.75</v>
      </c>
      <c r="C6932" s="45">
        <f t="shared" si="324"/>
        <v>43947.033146352311</v>
      </c>
      <c r="D6932" s="46">
        <v>2.58</v>
      </c>
      <c r="E6932" s="46">
        <v>2810</v>
      </c>
      <c r="F6932" s="47">
        <f t="shared" si="325"/>
        <v>899.99999979045242</v>
      </c>
      <c r="G6932" s="48">
        <f t="shared" si="326"/>
        <v>71613305.014494225</v>
      </c>
    </row>
    <row r="6933" spans="1:7" x14ac:dyDescent="0.25">
      <c r="A6933" s="43" t="s">
        <v>308</v>
      </c>
      <c r="B6933" s="44">
        <v>43946.760416666664</v>
      </c>
      <c r="C6933" s="45">
        <f t="shared" si="324"/>
        <v>43947.043563018975</v>
      </c>
      <c r="D6933" s="46">
        <v>2.58</v>
      </c>
      <c r="E6933" s="46">
        <v>2810</v>
      </c>
      <c r="F6933" s="47">
        <f t="shared" si="325"/>
        <v>899.99999979045242</v>
      </c>
      <c r="G6933" s="48">
        <f t="shared" si="326"/>
        <v>71613305.014494225</v>
      </c>
    </row>
    <row r="6934" spans="1:7" x14ac:dyDescent="0.25">
      <c r="A6934" s="43" t="s">
        <v>308</v>
      </c>
      <c r="B6934" s="44">
        <v>43946.770833333336</v>
      </c>
      <c r="C6934" s="45">
        <f t="shared" si="324"/>
        <v>43947.055406362007</v>
      </c>
      <c r="D6934" s="46">
        <v>2.57</v>
      </c>
      <c r="E6934" s="46">
        <v>2790</v>
      </c>
      <c r="F6934" s="47">
        <f t="shared" si="325"/>
        <v>900.00000041909516</v>
      </c>
      <c r="G6934" s="48">
        <f t="shared" si="326"/>
        <v>71103601.825622201</v>
      </c>
    </row>
    <row r="6935" spans="1:7" x14ac:dyDescent="0.25">
      <c r="A6935" s="43" t="s">
        <v>308</v>
      </c>
      <c r="B6935" s="44">
        <v>43946.78125</v>
      </c>
      <c r="C6935" s="45">
        <f t="shared" si="324"/>
        <v>43947.06654406475</v>
      </c>
      <c r="D6935" s="46">
        <v>2.56</v>
      </c>
      <c r="E6935" s="46">
        <v>2780</v>
      </c>
      <c r="F6935" s="47">
        <f t="shared" si="325"/>
        <v>899.99999979045242</v>
      </c>
      <c r="G6935" s="48">
        <f t="shared" si="326"/>
        <v>70848750.156688243</v>
      </c>
    </row>
    <row r="6936" spans="1:7" x14ac:dyDescent="0.25">
      <c r="A6936" s="43" t="s">
        <v>308</v>
      </c>
      <c r="B6936" s="44">
        <v>43946.791666666664</v>
      </c>
      <c r="C6936" s="45">
        <f t="shared" si="324"/>
        <v>43947.076239695336</v>
      </c>
      <c r="D6936" s="46">
        <v>2.57</v>
      </c>
      <c r="E6936" s="46">
        <v>2790</v>
      </c>
      <c r="F6936" s="47">
        <f t="shared" si="325"/>
        <v>899.99999979045242</v>
      </c>
      <c r="G6936" s="48">
        <f t="shared" si="326"/>
        <v>71103601.775956899</v>
      </c>
    </row>
    <row r="6937" spans="1:7" x14ac:dyDescent="0.25">
      <c r="A6937" s="43" t="s">
        <v>308</v>
      </c>
      <c r="B6937" s="44">
        <v>43946.802083333336</v>
      </c>
      <c r="C6937" s="45">
        <f t="shared" si="324"/>
        <v>43947.086656362007</v>
      </c>
      <c r="D6937" s="46">
        <v>2.57</v>
      </c>
      <c r="E6937" s="46">
        <v>2790</v>
      </c>
      <c r="F6937" s="47">
        <f t="shared" si="325"/>
        <v>900.00000041909516</v>
      </c>
      <c r="G6937" s="48">
        <f t="shared" si="326"/>
        <v>71103601.825622201</v>
      </c>
    </row>
    <row r="6938" spans="1:7" x14ac:dyDescent="0.25">
      <c r="A6938" s="43" t="s">
        <v>308</v>
      </c>
      <c r="B6938" s="44">
        <v>43946.8125</v>
      </c>
      <c r="C6938" s="45">
        <f t="shared" si="324"/>
        <v>43947.09779406475</v>
      </c>
      <c r="D6938" s="46">
        <v>2.56</v>
      </c>
      <c r="E6938" s="46">
        <v>2780</v>
      </c>
      <c r="F6938" s="47">
        <f t="shared" si="325"/>
        <v>899.99999979045242</v>
      </c>
      <c r="G6938" s="48">
        <f t="shared" si="326"/>
        <v>70848750.156688243</v>
      </c>
    </row>
    <row r="6939" spans="1:7" x14ac:dyDescent="0.25">
      <c r="A6939" s="43" t="s">
        <v>308</v>
      </c>
      <c r="B6939" s="44">
        <v>43946.822916666664</v>
      </c>
      <c r="C6939" s="45">
        <f t="shared" si="324"/>
        <v>43947.107489695336</v>
      </c>
      <c r="D6939" s="46">
        <v>2.57</v>
      </c>
      <c r="E6939" s="46">
        <v>2790</v>
      </c>
      <c r="F6939" s="47">
        <f t="shared" si="325"/>
        <v>899.99999979045242</v>
      </c>
      <c r="G6939" s="48">
        <f t="shared" si="326"/>
        <v>71103601.775956899</v>
      </c>
    </row>
    <row r="6940" spans="1:7" x14ac:dyDescent="0.25">
      <c r="A6940" s="43" t="s">
        <v>308</v>
      </c>
      <c r="B6940" s="44">
        <v>43946.833333333336</v>
      </c>
      <c r="C6940" s="45">
        <f t="shared" si="324"/>
        <v>43947.118627398086</v>
      </c>
      <c r="D6940" s="46">
        <v>2.56</v>
      </c>
      <c r="E6940" s="46">
        <v>2780</v>
      </c>
      <c r="F6940" s="47">
        <f t="shared" si="325"/>
        <v>900.00000041909516</v>
      </c>
      <c r="G6940" s="48">
        <f t="shared" si="326"/>
        <v>70848750.206175521</v>
      </c>
    </row>
    <row r="6941" spans="1:7" x14ac:dyDescent="0.25">
      <c r="A6941" s="43" t="s">
        <v>308</v>
      </c>
      <c r="B6941" s="44">
        <v>43946.84375</v>
      </c>
      <c r="C6941" s="45">
        <f t="shared" si="324"/>
        <v>43947.130501811596</v>
      </c>
      <c r="D6941" s="46">
        <v>2.5499999999999998</v>
      </c>
      <c r="E6941" s="46">
        <v>2760</v>
      </c>
      <c r="F6941" s="47">
        <f t="shared" si="325"/>
        <v>899.99999979045242</v>
      </c>
      <c r="G6941" s="48">
        <f t="shared" si="326"/>
        <v>70339046.918150917</v>
      </c>
    </row>
    <row r="6942" spans="1:7" x14ac:dyDescent="0.25">
      <c r="A6942" s="43" t="s">
        <v>308</v>
      </c>
      <c r="B6942" s="44">
        <v>43946.854166666664</v>
      </c>
      <c r="C6942" s="45">
        <f t="shared" si="324"/>
        <v>43947.139460731414</v>
      </c>
      <c r="D6942" s="46">
        <v>2.56</v>
      </c>
      <c r="E6942" s="46">
        <v>2780</v>
      </c>
      <c r="F6942" s="47">
        <f t="shared" si="325"/>
        <v>899.99999979045242</v>
      </c>
      <c r="G6942" s="48">
        <f t="shared" si="326"/>
        <v>70848750.156688243</v>
      </c>
    </row>
    <row r="6943" spans="1:7" x14ac:dyDescent="0.25">
      <c r="A6943" s="43" t="s">
        <v>308</v>
      </c>
      <c r="B6943" s="44">
        <v>43946.864583333336</v>
      </c>
      <c r="C6943" s="45">
        <f t="shared" si="324"/>
        <v>43947.149877398086</v>
      </c>
      <c r="D6943" s="46">
        <v>2.56</v>
      </c>
      <c r="E6943" s="46">
        <v>2780</v>
      </c>
      <c r="F6943" s="47">
        <f t="shared" si="325"/>
        <v>900.00000041909516</v>
      </c>
      <c r="G6943" s="48">
        <f t="shared" si="326"/>
        <v>70848750.206175521</v>
      </c>
    </row>
    <row r="6944" spans="1:7" x14ac:dyDescent="0.25">
      <c r="A6944" s="43" t="s">
        <v>308</v>
      </c>
      <c r="B6944" s="44">
        <v>43946.875</v>
      </c>
      <c r="C6944" s="45">
        <f t="shared" si="324"/>
        <v>43947.161751811596</v>
      </c>
      <c r="D6944" s="46">
        <v>2.5499999999999998</v>
      </c>
      <c r="E6944" s="46">
        <v>2760</v>
      </c>
      <c r="F6944" s="47">
        <f t="shared" si="325"/>
        <v>899.99999979045242</v>
      </c>
      <c r="G6944" s="48">
        <f t="shared" si="326"/>
        <v>70339046.918150917</v>
      </c>
    </row>
    <row r="6945" spans="1:7" x14ac:dyDescent="0.25">
      <c r="A6945" s="43" t="s">
        <v>308</v>
      </c>
      <c r="B6945" s="44">
        <v>43946.885416666664</v>
      </c>
      <c r="C6945" s="45">
        <f t="shared" si="324"/>
        <v>43947.172168478261</v>
      </c>
      <c r="D6945" s="46">
        <v>2.5499999999999998</v>
      </c>
      <c r="E6945" s="46">
        <v>2760</v>
      </c>
      <c r="F6945" s="47">
        <f t="shared" si="325"/>
        <v>899.99999979045242</v>
      </c>
      <c r="G6945" s="48">
        <f t="shared" si="326"/>
        <v>70339046.918150917</v>
      </c>
    </row>
    <row r="6946" spans="1:7" x14ac:dyDescent="0.25">
      <c r="A6946" s="43" t="s">
        <v>308</v>
      </c>
      <c r="B6946" s="44">
        <v>43946.895833333336</v>
      </c>
      <c r="C6946" s="45">
        <f t="shared" si="324"/>
        <v>43947.182585144932</v>
      </c>
      <c r="D6946" s="46">
        <v>2.5499999999999998</v>
      </c>
      <c r="E6946" s="46">
        <v>2760</v>
      </c>
      <c r="F6946" s="47">
        <f t="shared" si="325"/>
        <v>900.00000041909516</v>
      </c>
      <c r="G6946" s="48">
        <f t="shared" si="326"/>
        <v>70339046.967282176</v>
      </c>
    </row>
    <row r="6947" spans="1:7" x14ac:dyDescent="0.25">
      <c r="A6947" s="43" t="s">
        <v>308</v>
      </c>
      <c r="B6947" s="44">
        <v>43946.90625</v>
      </c>
      <c r="C6947" s="45">
        <f t="shared" si="324"/>
        <v>43947.193001811596</v>
      </c>
      <c r="D6947" s="46">
        <v>2.5499999999999998</v>
      </c>
      <c r="E6947" s="46">
        <v>2760</v>
      </c>
      <c r="F6947" s="47">
        <f t="shared" si="325"/>
        <v>899.99999979045242</v>
      </c>
      <c r="G6947" s="48">
        <f t="shared" si="326"/>
        <v>70339046.918150917</v>
      </c>
    </row>
    <row r="6948" spans="1:7" x14ac:dyDescent="0.25">
      <c r="A6948" s="43" t="s">
        <v>308</v>
      </c>
      <c r="B6948" s="44">
        <v>43946.916666666664</v>
      </c>
      <c r="C6948" s="45">
        <f t="shared" si="324"/>
        <v>43947.204897506082</v>
      </c>
      <c r="D6948" s="46">
        <v>2.54</v>
      </c>
      <c r="E6948" s="46">
        <v>2740</v>
      </c>
      <c r="F6948" s="47">
        <f t="shared" si="325"/>
        <v>899.99999979045242</v>
      </c>
      <c r="G6948" s="48">
        <f t="shared" si="326"/>
        <v>69829343.67961359</v>
      </c>
    </row>
    <row r="6949" spans="1:7" x14ac:dyDescent="0.25">
      <c r="A6949" s="43" t="s">
        <v>308</v>
      </c>
      <c r="B6949" s="44">
        <v>43946.927083333336</v>
      </c>
      <c r="C6949" s="45">
        <f t="shared" si="324"/>
        <v>43947.215314172754</v>
      </c>
      <c r="D6949" s="46">
        <v>2.54</v>
      </c>
      <c r="E6949" s="46">
        <v>2740</v>
      </c>
      <c r="F6949" s="47">
        <f t="shared" si="325"/>
        <v>900.00000041909516</v>
      </c>
      <c r="G6949" s="48">
        <f t="shared" si="326"/>
        <v>69829343.728388831</v>
      </c>
    </row>
    <row r="6950" spans="1:7" x14ac:dyDescent="0.25">
      <c r="A6950" s="43" t="s">
        <v>308</v>
      </c>
      <c r="B6950" s="44">
        <v>43946.9375</v>
      </c>
      <c r="C6950" s="45">
        <f t="shared" si="324"/>
        <v>43947.225730839418</v>
      </c>
      <c r="D6950" s="46">
        <v>2.54</v>
      </c>
      <c r="E6950" s="46">
        <v>2740</v>
      </c>
      <c r="F6950" s="47">
        <f t="shared" si="325"/>
        <v>899.99999979045242</v>
      </c>
      <c r="G6950" s="48">
        <f t="shared" si="326"/>
        <v>69829343.67961359</v>
      </c>
    </row>
    <row r="6951" spans="1:7" x14ac:dyDescent="0.25">
      <c r="A6951" s="43" t="s">
        <v>308</v>
      </c>
      <c r="B6951" s="44">
        <v>43946.947916666664</v>
      </c>
      <c r="C6951" s="45">
        <f t="shared" si="324"/>
        <v>43947.236147506082</v>
      </c>
      <c r="D6951" s="46">
        <v>2.54</v>
      </c>
      <c r="E6951" s="46">
        <v>2740</v>
      </c>
      <c r="F6951" s="47">
        <f t="shared" si="325"/>
        <v>899.99999979045242</v>
      </c>
      <c r="G6951" s="48">
        <f t="shared" si="326"/>
        <v>69829343.67961359</v>
      </c>
    </row>
    <row r="6952" spans="1:7" x14ac:dyDescent="0.25">
      <c r="A6952" s="43" t="s">
        <v>308</v>
      </c>
      <c r="B6952" s="44">
        <v>43946.958333333336</v>
      </c>
      <c r="C6952" s="45">
        <f t="shared" si="324"/>
        <v>43947.246564172754</v>
      </c>
      <c r="D6952" s="46">
        <v>2.54</v>
      </c>
      <c r="E6952" s="46">
        <v>2740</v>
      </c>
      <c r="F6952" s="47">
        <f t="shared" si="325"/>
        <v>900.00000041909516</v>
      </c>
      <c r="G6952" s="48">
        <f t="shared" si="326"/>
        <v>69829343.728388831</v>
      </c>
    </row>
    <row r="6953" spans="1:7" x14ac:dyDescent="0.25">
      <c r="A6953" s="43" t="s">
        <v>308</v>
      </c>
      <c r="B6953" s="44">
        <v>43946.96875</v>
      </c>
      <c r="C6953" s="45">
        <f t="shared" si="324"/>
        <v>43947.258481617646</v>
      </c>
      <c r="D6953" s="46">
        <v>2.5299999999999998</v>
      </c>
      <c r="E6953" s="46">
        <v>2720</v>
      </c>
      <c r="F6953" s="47">
        <f t="shared" si="325"/>
        <v>899.99999979045242</v>
      </c>
      <c r="G6953" s="48">
        <f t="shared" si="326"/>
        <v>69319640.441076264</v>
      </c>
    </row>
    <row r="6954" spans="1:7" x14ac:dyDescent="0.25">
      <c r="A6954" s="43" t="s">
        <v>308</v>
      </c>
      <c r="B6954" s="44">
        <v>43946.979166666664</v>
      </c>
      <c r="C6954" s="45">
        <f t="shared" si="324"/>
        <v>43947.26889828431</v>
      </c>
      <c r="D6954" s="46">
        <v>2.5299999999999998</v>
      </c>
      <c r="E6954" s="46">
        <v>2720</v>
      </c>
      <c r="F6954" s="47">
        <f t="shared" si="325"/>
        <v>899.99999979045242</v>
      </c>
      <c r="G6954" s="48">
        <f t="shared" si="326"/>
        <v>69319640.441076264</v>
      </c>
    </row>
    <row r="6955" spans="1:7" x14ac:dyDescent="0.25">
      <c r="A6955" s="43" t="s">
        <v>308</v>
      </c>
      <c r="B6955" s="44">
        <v>43946.989583333336</v>
      </c>
      <c r="C6955" s="45">
        <f t="shared" si="324"/>
        <v>43947.279314950982</v>
      </c>
      <c r="D6955" s="46">
        <v>2.5299999999999998</v>
      </c>
      <c r="E6955" s="46">
        <v>2720</v>
      </c>
      <c r="F6955" s="47">
        <f t="shared" si="325"/>
        <v>900.00000041909516</v>
      </c>
      <c r="G6955" s="48">
        <f t="shared" si="326"/>
        <v>69319640.489495471</v>
      </c>
    </row>
    <row r="6956" spans="1:7" x14ac:dyDescent="0.25">
      <c r="A6956" s="43" t="s">
        <v>308</v>
      </c>
      <c r="B6956" s="44">
        <v>43947</v>
      </c>
      <c r="C6956" s="45">
        <f t="shared" si="324"/>
        <v>43947.289731617646</v>
      </c>
      <c r="D6956" s="46">
        <v>2.5299999999999998</v>
      </c>
      <c r="E6956" s="46">
        <v>2720</v>
      </c>
      <c r="F6956" s="47">
        <f t="shared" si="325"/>
        <v>899.99999979045242</v>
      </c>
      <c r="G6956" s="48">
        <f t="shared" si="326"/>
        <v>69319640.441076264</v>
      </c>
    </row>
    <row r="6957" spans="1:7" x14ac:dyDescent="0.25">
      <c r="A6957" s="43" t="s">
        <v>308</v>
      </c>
      <c r="B6957" s="44">
        <v>43947.010416666664</v>
      </c>
      <c r="C6957" s="45">
        <f t="shared" si="324"/>
        <v>43947.300906980316</v>
      </c>
      <c r="D6957" s="46">
        <v>2.52</v>
      </c>
      <c r="E6957" s="46">
        <v>2710</v>
      </c>
      <c r="F6957" s="47">
        <f t="shared" si="325"/>
        <v>899.99999979045242</v>
      </c>
      <c r="G6957" s="48">
        <f t="shared" si="326"/>
        <v>69064788.821807608</v>
      </c>
    </row>
    <row r="6958" spans="1:7" x14ac:dyDescent="0.25">
      <c r="A6958" s="43" t="s">
        <v>308</v>
      </c>
      <c r="B6958" s="44">
        <v>43947.020833333336</v>
      </c>
      <c r="C6958" s="45">
        <f t="shared" si="324"/>
        <v>43947.310564950982</v>
      </c>
      <c r="D6958" s="46">
        <v>2.5299999999999998</v>
      </c>
      <c r="E6958" s="46">
        <v>2720</v>
      </c>
      <c r="F6958" s="47">
        <f t="shared" si="325"/>
        <v>900.00000041909516</v>
      </c>
      <c r="G6958" s="48">
        <f t="shared" si="326"/>
        <v>69319640.489495471</v>
      </c>
    </row>
    <row r="6959" spans="1:7" x14ac:dyDescent="0.25">
      <c r="A6959" s="43" t="s">
        <v>308</v>
      </c>
      <c r="B6959" s="44">
        <v>43947.03125</v>
      </c>
      <c r="C6959" s="45">
        <f t="shared" si="324"/>
        <v>43947.323274628252</v>
      </c>
      <c r="D6959" s="46">
        <v>2.5099999999999998</v>
      </c>
      <c r="E6959" s="46">
        <v>2690</v>
      </c>
      <c r="F6959" s="47">
        <f t="shared" si="325"/>
        <v>899.99999979045242</v>
      </c>
      <c r="G6959" s="48">
        <f t="shared" si="326"/>
        <v>68555085.583270282</v>
      </c>
    </row>
    <row r="6960" spans="1:7" x14ac:dyDescent="0.25">
      <c r="A6960" s="43" t="s">
        <v>308</v>
      </c>
      <c r="B6960" s="44">
        <v>43947.041666666664</v>
      </c>
      <c r="C6960" s="45">
        <f t="shared" si="324"/>
        <v>43947.332156980316</v>
      </c>
      <c r="D6960" s="46">
        <v>2.52</v>
      </c>
      <c r="E6960" s="46">
        <v>2710</v>
      </c>
      <c r="F6960" s="47">
        <f t="shared" si="325"/>
        <v>899.99999979045242</v>
      </c>
      <c r="G6960" s="48">
        <f t="shared" si="326"/>
        <v>69064788.821807608</v>
      </c>
    </row>
    <row r="6961" spans="1:7" x14ac:dyDescent="0.25">
      <c r="A6961" s="43" t="s">
        <v>308</v>
      </c>
      <c r="B6961" s="44">
        <v>43947.052083333336</v>
      </c>
      <c r="C6961" s="45">
        <f t="shared" si="324"/>
        <v>43947.344107961588</v>
      </c>
      <c r="D6961" s="46">
        <v>2.5099999999999998</v>
      </c>
      <c r="E6961" s="46">
        <v>2690</v>
      </c>
      <c r="F6961" s="47">
        <f t="shared" si="325"/>
        <v>900.00000041909516</v>
      </c>
      <c r="G6961" s="48">
        <f t="shared" si="326"/>
        <v>68555085.631155446</v>
      </c>
    </row>
    <row r="6962" spans="1:7" x14ac:dyDescent="0.25">
      <c r="A6962" s="43" t="s">
        <v>308</v>
      </c>
      <c r="B6962" s="44">
        <v>43947.0625</v>
      </c>
      <c r="C6962" s="45">
        <f t="shared" si="324"/>
        <v>43947.354524628252</v>
      </c>
      <c r="D6962" s="46">
        <v>2.5099999999999998</v>
      </c>
      <c r="E6962" s="46">
        <v>2690</v>
      </c>
      <c r="F6962" s="47">
        <f t="shared" si="325"/>
        <v>899.99999979045242</v>
      </c>
      <c r="G6962" s="48">
        <f t="shared" si="326"/>
        <v>68555085.583270282</v>
      </c>
    </row>
    <row r="6963" spans="1:7" x14ac:dyDescent="0.25">
      <c r="A6963" s="43" t="s">
        <v>308</v>
      </c>
      <c r="B6963" s="44">
        <v>43947.072916666664</v>
      </c>
      <c r="C6963" s="45">
        <f t="shared" si="324"/>
        <v>43947.364941294916</v>
      </c>
      <c r="D6963" s="46">
        <v>2.5099999999999998</v>
      </c>
      <c r="E6963" s="46">
        <v>2690</v>
      </c>
      <c r="F6963" s="47">
        <f t="shared" si="325"/>
        <v>899.99999979045242</v>
      </c>
      <c r="G6963" s="48">
        <f t="shared" si="326"/>
        <v>68555085.583270282</v>
      </c>
    </row>
    <row r="6964" spans="1:7" x14ac:dyDescent="0.25">
      <c r="A6964" s="43" t="s">
        <v>308</v>
      </c>
      <c r="B6964" s="44">
        <v>43947.083333333336</v>
      </c>
      <c r="C6964" s="45">
        <f t="shared" si="324"/>
        <v>43947.376915262175</v>
      </c>
      <c r="D6964" s="46">
        <v>2.5</v>
      </c>
      <c r="E6964" s="46">
        <v>2670</v>
      </c>
      <c r="F6964" s="47">
        <f t="shared" si="325"/>
        <v>900.00000041909516</v>
      </c>
      <c r="G6964" s="48">
        <f t="shared" si="326"/>
        <v>68045382.392262101</v>
      </c>
    </row>
    <row r="6965" spans="1:7" x14ac:dyDescent="0.25">
      <c r="A6965" s="43" t="s">
        <v>308</v>
      </c>
      <c r="B6965" s="44">
        <v>43947.09375</v>
      </c>
      <c r="C6965" s="45">
        <f t="shared" si="324"/>
        <v>43947.385774628252</v>
      </c>
      <c r="D6965" s="46">
        <v>2.5099999999999998</v>
      </c>
      <c r="E6965" s="46">
        <v>2690</v>
      </c>
      <c r="F6965" s="47">
        <f t="shared" si="325"/>
        <v>899.99999979045242</v>
      </c>
      <c r="G6965" s="48">
        <f t="shared" si="326"/>
        <v>68555085.583270282</v>
      </c>
    </row>
    <row r="6966" spans="1:7" x14ac:dyDescent="0.25">
      <c r="A6966" s="43" t="s">
        <v>308</v>
      </c>
      <c r="B6966" s="44">
        <v>43947.104166666664</v>
      </c>
      <c r="C6966" s="45">
        <f t="shared" si="324"/>
        <v>43947.396191294916</v>
      </c>
      <c r="D6966" s="46">
        <v>2.5099999999999998</v>
      </c>
      <c r="E6966" s="46">
        <v>2690</v>
      </c>
      <c r="F6966" s="47">
        <f t="shared" si="325"/>
        <v>899.99999979045242</v>
      </c>
      <c r="G6966" s="48">
        <f t="shared" si="326"/>
        <v>68555085.583270282</v>
      </c>
    </row>
    <row r="6967" spans="1:7" x14ac:dyDescent="0.25">
      <c r="A6967" s="43" t="s">
        <v>308</v>
      </c>
      <c r="B6967" s="44">
        <v>43947.114583333336</v>
      </c>
      <c r="C6967" s="45">
        <f t="shared" si="324"/>
        <v>43947.408165262175</v>
      </c>
      <c r="D6967" s="46">
        <v>2.5</v>
      </c>
      <c r="E6967" s="46">
        <v>2670</v>
      </c>
      <c r="F6967" s="47">
        <f t="shared" si="325"/>
        <v>900.00000041909516</v>
      </c>
      <c r="G6967" s="48">
        <f t="shared" si="326"/>
        <v>68045382.392262101</v>
      </c>
    </row>
    <row r="6968" spans="1:7" x14ac:dyDescent="0.25">
      <c r="A6968" s="43" t="s">
        <v>308</v>
      </c>
      <c r="B6968" s="44">
        <v>43947.125</v>
      </c>
      <c r="C6968" s="45">
        <f t="shared" si="324"/>
        <v>43947.41858192884</v>
      </c>
      <c r="D6968" s="46">
        <v>2.5</v>
      </c>
      <c r="E6968" s="46">
        <v>2670</v>
      </c>
      <c r="F6968" s="47">
        <f t="shared" si="325"/>
        <v>899.99999979045242</v>
      </c>
      <c r="G6968" s="48">
        <f t="shared" si="326"/>
        <v>68045382.344732955</v>
      </c>
    </row>
    <row r="6969" spans="1:7" x14ac:dyDescent="0.25">
      <c r="A6969" s="43" t="s">
        <v>308</v>
      </c>
      <c r="B6969" s="44">
        <v>43947.135416666664</v>
      </c>
      <c r="C6969" s="45">
        <f t="shared" si="324"/>
        <v>43947.428998595504</v>
      </c>
      <c r="D6969" s="46">
        <v>2.5</v>
      </c>
      <c r="E6969" s="46">
        <v>2670</v>
      </c>
      <c r="F6969" s="47">
        <f t="shared" si="325"/>
        <v>899.99999979045242</v>
      </c>
      <c r="G6969" s="48">
        <f t="shared" si="326"/>
        <v>68045382.344732955</v>
      </c>
    </row>
    <row r="6970" spans="1:7" x14ac:dyDescent="0.25">
      <c r="A6970" s="43" t="s">
        <v>308</v>
      </c>
      <c r="B6970" s="44">
        <v>43947.145833333336</v>
      </c>
      <c r="C6970" s="45">
        <f t="shared" si="324"/>
        <v>43947.440996069185</v>
      </c>
      <c r="D6970" s="46">
        <v>2.4900000000000002</v>
      </c>
      <c r="E6970" s="46">
        <v>2650</v>
      </c>
      <c r="F6970" s="47">
        <f t="shared" si="325"/>
        <v>900.00000041909516</v>
      </c>
      <c r="G6970" s="48">
        <f t="shared" si="326"/>
        <v>67535679.153368756</v>
      </c>
    </row>
    <row r="6971" spans="1:7" x14ac:dyDescent="0.25">
      <c r="A6971" s="43" t="s">
        <v>308</v>
      </c>
      <c r="B6971" s="44">
        <v>43947.15625</v>
      </c>
      <c r="C6971" s="45">
        <f t="shared" si="324"/>
        <v>43947.451412735849</v>
      </c>
      <c r="D6971" s="46">
        <v>2.4900000000000002</v>
      </c>
      <c r="E6971" s="46">
        <v>2650</v>
      </c>
      <c r="F6971" s="47">
        <f t="shared" si="325"/>
        <v>899.99999979045242</v>
      </c>
      <c r="G6971" s="48">
        <f t="shared" si="326"/>
        <v>67535679.106195629</v>
      </c>
    </row>
    <row r="6972" spans="1:7" x14ac:dyDescent="0.25">
      <c r="A6972" s="43" t="s">
        <v>308</v>
      </c>
      <c r="B6972" s="44">
        <v>43947.166666666664</v>
      </c>
      <c r="C6972" s="45">
        <f t="shared" si="324"/>
        <v>43947.461829402513</v>
      </c>
      <c r="D6972" s="46">
        <v>2.4900000000000002</v>
      </c>
      <c r="E6972" s="46">
        <v>2650</v>
      </c>
      <c r="F6972" s="47">
        <f t="shared" si="325"/>
        <v>899.99999979045242</v>
      </c>
      <c r="G6972" s="48">
        <f t="shared" si="326"/>
        <v>67535679.106195629</v>
      </c>
    </row>
    <row r="6973" spans="1:7" x14ac:dyDescent="0.25">
      <c r="A6973" s="43" t="s">
        <v>308</v>
      </c>
      <c r="B6973" s="44">
        <v>43947.177083333336</v>
      </c>
      <c r="C6973" s="45">
        <f t="shared" si="324"/>
        <v>43947.472246069185</v>
      </c>
      <c r="D6973" s="46">
        <v>2.4900000000000002</v>
      </c>
      <c r="E6973" s="46">
        <v>2650</v>
      </c>
      <c r="F6973" s="47">
        <f t="shared" si="325"/>
        <v>900.00000041909516</v>
      </c>
      <c r="G6973" s="48">
        <f t="shared" si="326"/>
        <v>67535679.153368756</v>
      </c>
    </row>
    <row r="6974" spans="1:7" x14ac:dyDescent="0.25">
      <c r="A6974" s="43" t="s">
        <v>308</v>
      </c>
      <c r="B6974" s="44">
        <v>43947.1875</v>
      </c>
      <c r="C6974" s="45">
        <f t="shared" si="324"/>
        <v>43947.482662735849</v>
      </c>
      <c r="D6974" s="46">
        <v>2.4900000000000002</v>
      </c>
      <c r="E6974" s="46">
        <v>2650</v>
      </c>
      <c r="F6974" s="47">
        <f t="shared" si="325"/>
        <v>899.99999979045242</v>
      </c>
      <c r="G6974" s="48">
        <f t="shared" si="326"/>
        <v>67535679.106195629</v>
      </c>
    </row>
    <row r="6975" spans="1:7" x14ac:dyDescent="0.25">
      <c r="A6975" s="43" t="s">
        <v>308</v>
      </c>
      <c r="B6975" s="44">
        <v>43947.197916666664</v>
      </c>
      <c r="C6975" s="45">
        <f t="shared" si="324"/>
        <v>43947.494684252219</v>
      </c>
      <c r="D6975" s="46">
        <v>2.48</v>
      </c>
      <c r="E6975" s="46">
        <v>2630</v>
      </c>
      <c r="F6975" s="47">
        <f t="shared" si="325"/>
        <v>899.99999979045242</v>
      </c>
      <c r="G6975" s="48">
        <f t="shared" si="326"/>
        <v>67025975.867658302</v>
      </c>
    </row>
    <row r="6976" spans="1:7" x14ac:dyDescent="0.25">
      <c r="A6976" s="43" t="s">
        <v>308</v>
      </c>
      <c r="B6976" s="44">
        <v>43947.208333333336</v>
      </c>
      <c r="C6976" s="45">
        <f t="shared" si="324"/>
        <v>43947.50510091889</v>
      </c>
      <c r="D6976" s="46">
        <v>2.48</v>
      </c>
      <c r="E6976" s="46">
        <v>2630</v>
      </c>
      <c r="F6976" s="47">
        <f t="shared" si="325"/>
        <v>900.00000041909516</v>
      </c>
      <c r="G6976" s="48">
        <f t="shared" si="326"/>
        <v>67025975.914475404</v>
      </c>
    </row>
    <row r="6977" spans="1:7" x14ac:dyDescent="0.25">
      <c r="A6977" s="43" t="s">
        <v>308</v>
      </c>
      <c r="B6977" s="44">
        <v>43947.21875</v>
      </c>
      <c r="C6977" s="45">
        <f t="shared" si="324"/>
        <v>43947.515517585554</v>
      </c>
      <c r="D6977" s="46">
        <v>2.48</v>
      </c>
      <c r="E6977" s="46">
        <v>2630</v>
      </c>
      <c r="F6977" s="47">
        <f t="shared" si="325"/>
        <v>899.99999979045242</v>
      </c>
      <c r="G6977" s="48">
        <f t="shared" si="326"/>
        <v>67025975.867658302</v>
      </c>
    </row>
    <row r="6978" spans="1:7" x14ac:dyDescent="0.25">
      <c r="A6978" s="43" t="s">
        <v>308</v>
      </c>
      <c r="B6978" s="44">
        <v>43947.229166666664</v>
      </c>
      <c r="C6978" s="45">
        <f t="shared" ref="C6978:C7041" si="327">B6978+((13422*(1/E6978)+2.019)/24)</f>
        <v>43947.525934252219</v>
      </c>
      <c r="D6978" s="46">
        <v>2.48</v>
      </c>
      <c r="E6978" s="46">
        <v>2630</v>
      </c>
      <c r="F6978" s="47">
        <f t="shared" si="325"/>
        <v>899.99999979045242</v>
      </c>
      <c r="G6978" s="48">
        <f t="shared" si="326"/>
        <v>67025975.867658302</v>
      </c>
    </row>
    <row r="6979" spans="1:7" x14ac:dyDescent="0.25">
      <c r="A6979" s="43" t="s">
        <v>308</v>
      </c>
      <c r="B6979" s="44">
        <v>43947.239583333336</v>
      </c>
      <c r="C6979" s="45">
        <f t="shared" si="327"/>
        <v>43947.53635091889</v>
      </c>
      <c r="D6979" s="46">
        <v>2.48</v>
      </c>
      <c r="E6979" s="46">
        <v>2630</v>
      </c>
      <c r="F6979" s="47">
        <f t="shared" ref="F6979:F7042" si="328">CONVERT((B6979-B6978),"day","sec")</f>
        <v>900.00000041909516</v>
      </c>
      <c r="G6979" s="48">
        <f t="shared" si="326"/>
        <v>67025975.914475404</v>
      </c>
    </row>
    <row r="6980" spans="1:7" x14ac:dyDescent="0.25">
      <c r="A6980" s="43" t="s">
        <v>308</v>
      </c>
      <c r="B6980" s="44">
        <v>43947.25</v>
      </c>
      <c r="C6980" s="45">
        <f t="shared" si="327"/>
        <v>43947.549221153844</v>
      </c>
      <c r="D6980" s="46">
        <v>2.46</v>
      </c>
      <c r="E6980" s="46">
        <v>2600</v>
      </c>
      <c r="F6980" s="47">
        <f t="shared" si="328"/>
        <v>899.99999979045242</v>
      </c>
      <c r="G6980" s="48">
        <f t="shared" ref="G6980:G7043" si="329">F6980*E6980*CONVERT(1,"ft^3","l")</f>
        <v>66261421.009852313</v>
      </c>
    </row>
    <row r="6981" spans="1:7" x14ac:dyDescent="0.25">
      <c r="A6981" s="43" t="s">
        <v>308</v>
      </c>
      <c r="B6981" s="44">
        <v>43947.260416666664</v>
      </c>
      <c r="C6981" s="45">
        <f t="shared" si="327"/>
        <v>43947.557995865136</v>
      </c>
      <c r="D6981" s="46">
        <v>2.4700000000000002</v>
      </c>
      <c r="E6981" s="46">
        <v>2620</v>
      </c>
      <c r="F6981" s="47">
        <f t="shared" si="328"/>
        <v>899.99999979045242</v>
      </c>
      <c r="G6981" s="48">
        <f t="shared" si="329"/>
        <v>66771124.248389639</v>
      </c>
    </row>
    <row r="6982" spans="1:7" x14ac:dyDescent="0.25">
      <c r="A6982" s="43" t="s">
        <v>308</v>
      </c>
      <c r="B6982" s="44">
        <v>43947.270833333336</v>
      </c>
      <c r="C6982" s="45">
        <f t="shared" si="327"/>
        <v>43947.568412531808</v>
      </c>
      <c r="D6982" s="46">
        <v>2.4700000000000002</v>
      </c>
      <c r="E6982" s="46">
        <v>2620</v>
      </c>
      <c r="F6982" s="47">
        <f t="shared" si="328"/>
        <v>900.00000041909516</v>
      </c>
      <c r="G6982" s="48">
        <f t="shared" si="329"/>
        <v>66771124.295028731</v>
      </c>
    </row>
    <row r="6983" spans="1:7" x14ac:dyDescent="0.25">
      <c r="A6983" s="43" t="s">
        <v>308</v>
      </c>
      <c r="B6983" s="44">
        <v>43947.28125</v>
      </c>
      <c r="C6983" s="45">
        <f t="shared" si="327"/>
        <v>43947.576412735849</v>
      </c>
      <c r="D6983" s="46">
        <v>2.4900000000000002</v>
      </c>
      <c r="E6983" s="46">
        <v>2650</v>
      </c>
      <c r="F6983" s="47">
        <f t="shared" si="328"/>
        <v>899.99999979045242</v>
      </c>
      <c r="G6983" s="48">
        <f t="shared" si="329"/>
        <v>67535679.106195629</v>
      </c>
    </row>
    <row r="6984" spans="1:7" x14ac:dyDescent="0.25">
      <c r="A6984" s="43" t="s">
        <v>308</v>
      </c>
      <c r="B6984" s="44">
        <v>43947.291666666664</v>
      </c>
      <c r="C6984" s="45">
        <f t="shared" si="327"/>
        <v>43947.586829402513</v>
      </c>
      <c r="D6984" s="46">
        <v>2.4900000000000002</v>
      </c>
      <c r="E6984" s="46">
        <v>2650</v>
      </c>
      <c r="F6984" s="47">
        <f t="shared" si="328"/>
        <v>899.99999979045242</v>
      </c>
      <c r="G6984" s="48">
        <f t="shared" si="329"/>
        <v>67535679.106195629</v>
      </c>
    </row>
    <row r="6985" spans="1:7" x14ac:dyDescent="0.25">
      <c r="A6985" s="43" t="s">
        <v>308</v>
      </c>
      <c r="B6985" s="44">
        <v>43947.302083333336</v>
      </c>
      <c r="C6985" s="45">
        <f t="shared" si="327"/>
        <v>43947.599662531808</v>
      </c>
      <c r="D6985" s="46">
        <v>2.4700000000000002</v>
      </c>
      <c r="E6985" s="46">
        <v>2620</v>
      </c>
      <c r="F6985" s="47">
        <f t="shared" si="328"/>
        <v>900.00000041909516</v>
      </c>
      <c r="G6985" s="48">
        <f t="shared" si="329"/>
        <v>66771124.295028731</v>
      </c>
    </row>
    <row r="6986" spans="1:7" x14ac:dyDescent="0.25">
      <c r="A6986" s="43" t="s">
        <v>308</v>
      </c>
      <c r="B6986" s="44">
        <v>43947.3125</v>
      </c>
      <c r="C6986" s="45">
        <f t="shared" si="327"/>
        <v>43947.610079198472</v>
      </c>
      <c r="D6986" s="46">
        <v>2.4700000000000002</v>
      </c>
      <c r="E6986" s="46">
        <v>2620</v>
      </c>
      <c r="F6986" s="47">
        <f t="shared" si="328"/>
        <v>899.99999979045242</v>
      </c>
      <c r="G6986" s="48">
        <f t="shared" si="329"/>
        <v>66771124.248389639</v>
      </c>
    </row>
    <row r="6987" spans="1:7" x14ac:dyDescent="0.25">
      <c r="A6987" s="43" t="s">
        <v>308</v>
      </c>
      <c r="B6987" s="44">
        <v>43947.322916666664</v>
      </c>
      <c r="C6987" s="45">
        <f t="shared" si="327"/>
        <v>43947.619684252219</v>
      </c>
      <c r="D6987" s="46">
        <v>2.48</v>
      </c>
      <c r="E6987" s="46">
        <v>2630</v>
      </c>
      <c r="F6987" s="47">
        <f t="shared" si="328"/>
        <v>899.99999979045242</v>
      </c>
      <c r="G6987" s="48">
        <f t="shared" si="329"/>
        <v>67025975.867658302</v>
      </c>
    </row>
    <row r="6988" spans="1:7" x14ac:dyDescent="0.25">
      <c r="A6988" s="43" t="s">
        <v>308</v>
      </c>
      <c r="B6988" s="44">
        <v>43947.333333333336</v>
      </c>
      <c r="C6988" s="45">
        <f t="shared" si="327"/>
        <v>43947.630912531808</v>
      </c>
      <c r="D6988" s="46">
        <v>2.4700000000000002</v>
      </c>
      <c r="E6988" s="46">
        <v>2620</v>
      </c>
      <c r="F6988" s="47">
        <f t="shared" si="328"/>
        <v>900.00000041909516</v>
      </c>
      <c r="G6988" s="48">
        <f t="shared" si="329"/>
        <v>66771124.295028731</v>
      </c>
    </row>
    <row r="6989" spans="1:7" x14ac:dyDescent="0.25">
      <c r="A6989" s="43" t="s">
        <v>308</v>
      </c>
      <c r="B6989" s="44">
        <v>43947.34375</v>
      </c>
      <c r="C6989" s="45">
        <f t="shared" si="327"/>
        <v>43947.640517585554</v>
      </c>
      <c r="D6989" s="46">
        <v>2.48</v>
      </c>
      <c r="E6989" s="46">
        <v>2630</v>
      </c>
      <c r="F6989" s="47">
        <f t="shared" si="328"/>
        <v>899.99999979045242</v>
      </c>
      <c r="G6989" s="48">
        <f t="shared" si="329"/>
        <v>67025975.867658302</v>
      </c>
    </row>
    <row r="6990" spans="1:7" x14ac:dyDescent="0.25">
      <c r="A6990" s="43" t="s">
        <v>308</v>
      </c>
      <c r="B6990" s="44">
        <v>43947.354166666664</v>
      </c>
      <c r="C6990" s="45">
        <f t="shared" si="327"/>
        <v>43947.651745865136</v>
      </c>
      <c r="D6990" s="46">
        <v>2.4700000000000002</v>
      </c>
      <c r="E6990" s="46">
        <v>2620</v>
      </c>
      <c r="F6990" s="47">
        <f t="shared" si="328"/>
        <v>899.99999979045242</v>
      </c>
      <c r="G6990" s="48">
        <f t="shared" si="329"/>
        <v>66771124.248389639</v>
      </c>
    </row>
    <row r="6991" spans="1:7" x14ac:dyDescent="0.25">
      <c r="A6991" s="43" t="s">
        <v>308</v>
      </c>
      <c r="B6991" s="44">
        <v>43947.364583333336</v>
      </c>
      <c r="C6991" s="45">
        <f t="shared" si="327"/>
        <v>43947.66135091889</v>
      </c>
      <c r="D6991" s="46">
        <v>2.48</v>
      </c>
      <c r="E6991" s="46">
        <v>2630</v>
      </c>
      <c r="F6991" s="47">
        <f t="shared" si="328"/>
        <v>900.00000041909516</v>
      </c>
      <c r="G6991" s="48">
        <f t="shared" si="329"/>
        <v>67025975.914475404</v>
      </c>
    </row>
    <row r="6992" spans="1:7" x14ac:dyDescent="0.25">
      <c r="A6992" s="43" t="s">
        <v>308</v>
      </c>
      <c r="B6992" s="44">
        <v>43947.375</v>
      </c>
      <c r="C6992" s="45">
        <f t="shared" si="327"/>
        <v>43947.672579198472</v>
      </c>
      <c r="D6992" s="46">
        <v>2.4700000000000002</v>
      </c>
      <c r="E6992" s="46">
        <v>2620</v>
      </c>
      <c r="F6992" s="47">
        <f t="shared" si="328"/>
        <v>899.99999979045242</v>
      </c>
      <c r="G6992" s="48">
        <f t="shared" si="329"/>
        <v>66771124.248389639</v>
      </c>
    </row>
    <row r="6993" spans="1:7" x14ac:dyDescent="0.25">
      <c r="A6993" s="43" t="s">
        <v>308</v>
      </c>
      <c r="B6993" s="44">
        <v>43947.385416666664</v>
      </c>
      <c r="C6993" s="45">
        <f t="shared" si="327"/>
        <v>43947.682995865136</v>
      </c>
      <c r="D6993" s="46">
        <v>2.4700000000000002</v>
      </c>
      <c r="E6993" s="46">
        <v>2620</v>
      </c>
      <c r="F6993" s="47">
        <f t="shared" si="328"/>
        <v>899.99999979045242</v>
      </c>
      <c r="G6993" s="48">
        <f t="shared" si="329"/>
        <v>66771124.248389639</v>
      </c>
    </row>
    <row r="6994" spans="1:7" x14ac:dyDescent="0.25">
      <c r="A6994" s="43" t="s">
        <v>308</v>
      </c>
      <c r="B6994" s="44">
        <v>43947.395833333336</v>
      </c>
      <c r="C6994" s="45">
        <f t="shared" si="327"/>
        <v>43947.693412531808</v>
      </c>
      <c r="D6994" s="46">
        <v>2.4700000000000002</v>
      </c>
      <c r="E6994" s="46">
        <v>2620</v>
      </c>
      <c r="F6994" s="47">
        <f t="shared" si="328"/>
        <v>900.00000041909516</v>
      </c>
      <c r="G6994" s="48">
        <f t="shared" si="329"/>
        <v>66771124.295028731</v>
      </c>
    </row>
    <row r="6995" spans="1:7" x14ac:dyDescent="0.25">
      <c r="A6995" s="43" t="s">
        <v>308</v>
      </c>
      <c r="B6995" s="44">
        <v>43947.40625</v>
      </c>
      <c r="C6995" s="45">
        <f t="shared" si="327"/>
        <v>43947.703829198472</v>
      </c>
      <c r="D6995" s="46">
        <v>2.4700000000000002</v>
      </c>
      <c r="E6995" s="46">
        <v>2620</v>
      </c>
      <c r="F6995" s="47">
        <f t="shared" si="328"/>
        <v>899.99999979045242</v>
      </c>
      <c r="G6995" s="48">
        <f t="shared" si="329"/>
        <v>66771124.248389639</v>
      </c>
    </row>
    <row r="6996" spans="1:7" x14ac:dyDescent="0.25">
      <c r="A6996" s="43" t="s">
        <v>308</v>
      </c>
      <c r="B6996" s="44">
        <v>43947.416666666664</v>
      </c>
      <c r="C6996" s="45">
        <f t="shared" si="327"/>
        <v>43947.714245865136</v>
      </c>
      <c r="D6996" s="46">
        <v>2.4700000000000002</v>
      </c>
      <c r="E6996" s="46">
        <v>2620</v>
      </c>
      <c r="F6996" s="47">
        <f t="shared" si="328"/>
        <v>899.99999979045242</v>
      </c>
      <c r="G6996" s="48">
        <f t="shared" si="329"/>
        <v>66771124.248389639</v>
      </c>
    </row>
    <row r="6997" spans="1:7" x14ac:dyDescent="0.25">
      <c r="A6997" s="43" t="s">
        <v>308</v>
      </c>
      <c r="B6997" s="44">
        <v>43947.427083333336</v>
      </c>
      <c r="C6997" s="45">
        <f t="shared" si="327"/>
        <v>43947.724662531808</v>
      </c>
      <c r="D6997" s="46">
        <v>2.4700000000000002</v>
      </c>
      <c r="E6997" s="46">
        <v>2620</v>
      </c>
      <c r="F6997" s="47">
        <f t="shared" si="328"/>
        <v>900.00000041909516</v>
      </c>
      <c r="G6997" s="48">
        <f t="shared" si="329"/>
        <v>66771124.295028731</v>
      </c>
    </row>
    <row r="6998" spans="1:7" x14ac:dyDescent="0.25">
      <c r="A6998" s="43" t="s">
        <v>308</v>
      </c>
      <c r="B6998" s="44">
        <v>43947.4375</v>
      </c>
      <c r="C6998" s="45">
        <f t="shared" si="327"/>
        <v>43947.735079198472</v>
      </c>
      <c r="D6998" s="46">
        <v>2.4700000000000002</v>
      </c>
      <c r="E6998" s="46">
        <v>2620</v>
      </c>
      <c r="F6998" s="47">
        <f t="shared" si="328"/>
        <v>899.99999979045242</v>
      </c>
      <c r="G6998" s="48">
        <f t="shared" si="329"/>
        <v>66771124.248389639</v>
      </c>
    </row>
    <row r="6999" spans="1:7" x14ac:dyDescent="0.25">
      <c r="A6999" s="43" t="s">
        <v>308</v>
      </c>
      <c r="B6999" s="44">
        <v>43947.447916666664</v>
      </c>
      <c r="C6999" s="45">
        <f t="shared" si="327"/>
        <v>43947.745495865136</v>
      </c>
      <c r="D6999" s="46">
        <v>2.4700000000000002</v>
      </c>
      <c r="E6999" s="46">
        <v>2620</v>
      </c>
      <c r="F6999" s="47">
        <f t="shared" si="328"/>
        <v>899.99999979045242</v>
      </c>
      <c r="G6999" s="48">
        <f t="shared" si="329"/>
        <v>66771124.248389639</v>
      </c>
    </row>
    <row r="7000" spans="1:7" x14ac:dyDescent="0.25">
      <c r="A7000" s="43" t="s">
        <v>308</v>
      </c>
      <c r="B7000" s="44">
        <v>43947.458333333336</v>
      </c>
      <c r="C7000" s="45">
        <f t="shared" si="327"/>
        <v>43947.755912531808</v>
      </c>
      <c r="D7000" s="46">
        <v>2.4700000000000002</v>
      </c>
      <c r="E7000" s="46">
        <v>2620</v>
      </c>
      <c r="F7000" s="47">
        <f t="shared" si="328"/>
        <v>900.00000041909516</v>
      </c>
      <c r="G7000" s="48">
        <f t="shared" si="329"/>
        <v>66771124.295028731</v>
      </c>
    </row>
    <row r="7001" spans="1:7" x14ac:dyDescent="0.25">
      <c r="A7001" s="43" t="s">
        <v>308</v>
      </c>
      <c r="B7001" s="44">
        <v>43947.46875</v>
      </c>
      <c r="C7001" s="45">
        <f t="shared" si="327"/>
        <v>43947.767971153844</v>
      </c>
      <c r="D7001" s="46">
        <v>2.46</v>
      </c>
      <c r="E7001" s="46">
        <v>2600</v>
      </c>
      <c r="F7001" s="47">
        <f t="shared" si="328"/>
        <v>899.99999979045242</v>
      </c>
      <c r="G7001" s="48">
        <f t="shared" si="329"/>
        <v>66261421.009852313</v>
      </c>
    </row>
    <row r="7002" spans="1:7" x14ac:dyDescent="0.25">
      <c r="A7002" s="43" t="s">
        <v>308</v>
      </c>
      <c r="B7002" s="44">
        <v>43947.479166666664</v>
      </c>
      <c r="C7002" s="45">
        <f t="shared" si="327"/>
        <v>43947.778387820508</v>
      </c>
      <c r="D7002" s="46">
        <v>2.46</v>
      </c>
      <c r="E7002" s="46">
        <v>2600</v>
      </c>
      <c r="F7002" s="47">
        <f t="shared" si="328"/>
        <v>899.99999979045242</v>
      </c>
      <c r="G7002" s="48">
        <f t="shared" si="329"/>
        <v>66261421.009852313</v>
      </c>
    </row>
    <row r="7003" spans="1:7" x14ac:dyDescent="0.25">
      <c r="A7003" s="43" t="s">
        <v>308</v>
      </c>
      <c r="B7003" s="44">
        <v>43947.489583333336</v>
      </c>
      <c r="C7003" s="45">
        <f t="shared" si="327"/>
        <v>43947.78880448718</v>
      </c>
      <c r="D7003" s="46">
        <v>2.46</v>
      </c>
      <c r="E7003" s="46">
        <v>2600</v>
      </c>
      <c r="F7003" s="47">
        <f t="shared" si="328"/>
        <v>900.00000041909516</v>
      </c>
      <c r="G7003" s="48">
        <f t="shared" si="329"/>
        <v>66261421.056135379</v>
      </c>
    </row>
    <row r="7004" spans="1:7" x14ac:dyDescent="0.25">
      <c r="A7004" s="43" t="s">
        <v>308</v>
      </c>
      <c r="B7004" s="44">
        <v>43947.5</v>
      </c>
      <c r="C7004" s="45">
        <f t="shared" si="327"/>
        <v>43947.799221153844</v>
      </c>
      <c r="D7004" s="46">
        <v>2.46</v>
      </c>
      <c r="E7004" s="46">
        <v>2600</v>
      </c>
      <c r="F7004" s="47">
        <f t="shared" si="328"/>
        <v>899.99999979045242</v>
      </c>
      <c r="G7004" s="48">
        <f t="shared" si="329"/>
        <v>66261421.009852313</v>
      </c>
    </row>
    <row r="7005" spans="1:7" x14ac:dyDescent="0.25">
      <c r="A7005" s="43" t="s">
        <v>308</v>
      </c>
      <c r="B7005" s="44">
        <v>43947.510416666664</v>
      </c>
      <c r="C7005" s="45">
        <f t="shared" si="327"/>
        <v>43947.811305232557</v>
      </c>
      <c r="D7005" s="46">
        <v>2.4500000000000002</v>
      </c>
      <c r="E7005" s="46">
        <v>2580</v>
      </c>
      <c r="F7005" s="47">
        <f t="shared" si="328"/>
        <v>899.99999979045242</v>
      </c>
      <c r="G7005" s="48">
        <f t="shared" si="329"/>
        <v>65751717.771314986</v>
      </c>
    </row>
    <row r="7006" spans="1:7" x14ac:dyDescent="0.25">
      <c r="A7006" s="43" t="s">
        <v>308</v>
      </c>
      <c r="B7006" s="44">
        <v>43947.520833333336</v>
      </c>
      <c r="C7006" s="45">
        <f t="shared" si="327"/>
        <v>43947.821721899229</v>
      </c>
      <c r="D7006" s="46">
        <v>2.4500000000000002</v>
      </c>
      <c r="E7006" s="46">
        <v>2580</v>
      </c>
      <c r="F7006" s="47">
        <f t="shared" si="328"/>
        <v>900.00000041909516</v>
      </c>
      <c r="G7006" s="48">
        <f t="shared" si="329"/>
        <v>65751717.817242034</v>
      </c>
    </row>
    <row r="7007" spans="1:7" x14ac:dyDescent="0.25">
      <c r="A7007" s="43" t="s">
        <v>308</v>
      </c>
      <c r="B7007" s="44">
        <v>43947.53125</v>
      </c>
      <c r="C7007" s="45">
        <f t="shared" si="327"/>
        <v>43947.830471153844</v>
      </c>
      <c r="D7007" s="46">
        <v>2.46</v>
      </c>
      <c r="E7007" s="46">
        <v>2600</v>
      </c>
      <c r="F7007" s="47">
        <f t="shared" si="328"/>
        <v>899.99999979045242</v>
      </c>
      <c r="G7007" s="48">
        <f t="shared" si="329"/>
        <v>66261421.009852313</v>
      </c>
    </row>
    <row r="7008" spans="1:7" x14ac:dyDescent="0.25">
      <c r="A7008" s="43" t="s">
        <v>308</v>
      </c>
      <c r="B7008" s="44">
        <v>43947.541666666664</v>
      </c>
      <c r="C7008" s="45">
        <f t="shared" si="327"/>
        <v>43947.840887820508</v>
      </c>
      <c r="D7008" s="46">
        <v>2.46</v>
      </c>
      <c r="E7008" s="46">
        <v>2600</v>
      </c>
      <c r="F7008" s="47">
        <f t="shared" si="328"/>
        <v>899.99999979045242</v>
      </c>
      <c r="G7008" s="48">
        <f t="shared" si="329"/>
        <v>66261421.009852313</v>
      </c>
    </row>
    <row r="7009" spans="1:7" x14ac:dyDescent="0.25">
      <c r="A7009" s="43" t="s">
        <v>308</v>
      </c>
      <c r="B7009" s="44">
        <v>43947.552083333336</v>
      </c>
      <c r="C7009" s="45">
        <f t="shared" si="327"/>
        <v>43947.85130448718</v>
      </c>
      <c r="D7009" s="46">
        <v>2.46</v>
      </c>
      <c r="E7009" s="46">
        <v>2600</v>
      </c>
      <c r="F7009" s="47">
        <f t="shared" si="328"/>
        <v>900.00000041909516</v>
      </c>
      <c r="G7009" s="48">
        <f t="shared" si="329"/>
        <v>66261421.056135379</v>
      </c>
    </row>
    <row r="7010" spans="1:7" x14ac:dyDescent="0.25">
      <c r="A7010" s="43" t="s">
        <v>308</v>
      </c>
      <c r="B7010" s="44">
        <v>43947.5625</v>
      </c>
      <c r="C7010" s="45">
        <f t="shared" si="327"/>
        <v>43947.861721153844</v>
      </c>
      <c r="D7010" s="46">
        <v>2.46</v>
      </c>
      <c r="E7010" s="46">
        <v>2600</v>
      </c>
      <c r="F7010" s="47">
        <f t="shared" si="328"/>
        <v>899.99999979045242</v>
      </c>
      <c r="G7010" s="48">
        <f t="shared" si="329"/>
        <v>66261421.009852313</v>
      </c>
    </row>
    <row r="7011" spans="1:7" x14ac:dyDescent="0.25">
      <c r="A7011" s="43" t="s">
        <v>308</v>
      </c>
      <c r="B7011" s="44">
        <v>43947.572916666664</v>
      </c>
      <c r="C7011" s="45">
        <f t="shared" si="327"/>
        <v>43947.872137820508</v>
      </c>
      <c r="D7011" s="46">
        <v>2.46</v>
      </c>
      <c r="E7011" s="46">
        <v>2600</v>
      </c>
      <c r="F7011" s="47">
        <f t="shared" si="328"/>
        <v>899.99999979045242</v>
      </c>
      <c r="G7011" s="48">
        <f t="shared" si="329"/>
        <v>66261421.009852313</v>
      </c>
    </row>
    <row r="7012" spans="1:7" x14ac:dyDescent="0.25">
      <c r="A7012" s="43" t="s">
        <v>308</v>
      </c>
      <c r="B7012" s="44">
        <v>43947.583333333336</v>
      </c>
      <c r="C7012" s="45">
        <f t="shared" si="327"/>
        <v>43947.88255448718</v>
      </c>
      <c r="D7012" s="46">
        <v>2.46</v>
      </c>
      <c r="E7012" s="46">
        <v>2600</v>
      </c>
      <c r="F7012" s="47">
        <f t="shared" si="328"/>
        <v>900.00000041909516</v>
      </c>
      <c r="G7012" s="48">
        <f t="shared" si="329"/>
        <v>66261421.056135379</v>
      </c>
    </row>
    <row r="7013" spans="1:7" x14ac:dyDescent="0.25">
      <c r="A7013" s="43" t="s">
        <v>308</v>
      </c>
      <c r="B7013" s="44">
        <v>43947.59375</v>
      </c>
      <c r="C7013" s="45">
        <f t="shared" si="327"/>
        <v>43947.891329198472</v>
      </c>
      <c r="D7013" s="46">
        <v>2.4700000000000002</v>
      </c>
      <c r="E7013" s="46">
        <v>2620</v>
      </c>
      <c r="F7013" s="47">
        <f t="shared" si="328"/>
        <v>899.99999979045242</v>
      </c>
      <c r="G7013" s="48">
        <f t="shared" si="329"/>
        <v>66771124.248389639</v>
      </c>
    </row>
    <row r="7014" spans="1:7" x14ac:dyDescent="0.25">
      <c r="A7014" s="43" t="s">
        <v>308</v>
      </c>
      <c r="B7014" s="44">
        <v>43947.604166666664</v>
      </c>
      <c r="C7014" s="45">
        <f t="shared" si="327"/>
        <v>43947.901745865136</v>
      </c>
      <c r="D7014" s="46">
        <v>2.4700000000000002</v>
      </c>
      <c r="E7014" s="46">
        <v>2620</v>
      </c>
      <c r="F7014" s="47">
        <f t="shared" si="328"/>
        <v>899.99999979045242</v>
      </c>
      <c r="G7014" s="48">
        <f t="shared" si="329"/>
        <v>66771124.248389639</v>
      </c>
    </row>
    <row r="7015" spans="1:7" x14ac:dyDescent="0.25">
      <c r="A7015" s="43" t="s">
        <v>308</v>
      </c>
      <c r="B7015" s="44">
        <v>43947.614583333336</v>
      </c>
      <c r="C7015" s="45">
        <f t="shared" si="327"/>
        <v>43947.91380448718</v>
      </c>
      <c r="D7015" s="46">
        <v>2.46</v>
      </c>
      <c r="E7015" s="46">
        <v>2600</v>
      </c>
      <c r="F7015" s="47">
        <f t="shared" si="328"/>
        <v>900.00000041909516</v>
      </c>
      <c r="G7015" s="48">
        <f t="shared" si="329"/>
        <v>66261421.056135379</v>
      </c>
    </row>
    <row r="7016" spans="1:7" x14ac:dyDescent="0.25">
      <c r="A7016" s="43" t="s">
        <v>308</v>
      </c>
      <c r="B7016" s="44">
        <v>43947.625</v>
      </c>
      <c r="C7016" s="45">
        <f t="shared" si="327"/>
        <v>43947.924221153844</v>
      </c>
      <c r="D7016" s="46">
        <v>2.46</v>
      </c>
      <c r="E7016" s="46">
        <v>2600</v>
      </c>
      <c r="F7016" s="47">
        <f t="shared" si="328"/>
        <v>899.99999979045242</v>
      </c>
      <c r="G7016" s="48">
        <f t="shared" si="329"/>
        <v>66261421.009852313</v>
      </c>
    </row>
    <row r="7017" spans="1:7" x14ac:dyDescent="0.25">
      <c r="A7017" s="43" t="s">
        <v>308</v>
      </c>
      <c r="B7017" s="44">
        <v>43947.635416666664</v>
      </c>
      <c r="C7017" s="45">
        <f t="shared" si="327"/>
        <v>43947.936305232557</v>
      </c>
      <c r="D7017" s="46">
        <v>2.4500000000000002</v>
      </c>
      <c r="E7017" s="46">
        <v>2580</v>
      </c>
      <c r="F7017" s="47">
        <f t="shared" si="328"/>
        <v>899.99999979045242</v>
      </c>
      <c r="G7017" s="48">
        <f t="shared" si="329"/>
        <v>65751717.771314986</v>
      </c>
    </row>
    <row r="7018" spans="1:7" x14ac:dyDescent="0.25">
      <c r="A7018" s="43" t="s">
        <v>308</v>
      </c>
      <c r="B7018" s="44">
        <v>43947.645833333336</v>
      </c>
      <c r="C7018" s="45">
        <f t="shared" si="327"/>
        <v>43947.946721899229</v>
      </c>
      <c r="D7018" s="46">
        <v>2.4500000000000002</v>
      </c>
      <c r="E7018" s="46">
        <v>2580</v>
      </c>
      <c r="F7018" s="47">
        <f t="shared" si="328"/>
        <v>900.00000041909516</v>
      </c>
      <c r="G7018" s="48">
        <f t="shared" si="329"/>
        <v>65751717.817242034</v>
      </c>
    </row>
    <row r="7019" spans="1:7" x14ac:dyDescent="0.25">
      <c r="A7019" s="43" t="s">
        <v>308</v>
      </c>
      <c r="B7019" s="44">
        <v>43947.65625</v>
      </c>
      <c r="C7019" s="45">
        <f t="shared" si="327"/>
        <v>43947.957138565893</v>
      </c>
      <c r="D7019" s="46">
        <v>2.4500000000000002</v>
      </c>
      <c r="E7019" s="46">
        <v>2580</v>
      </c>
      <c r="F7019" s="47">
        <f t="shared" si="328"/>
        <v>899.99999979045242</v>
      </c>
      <c r="G7019" s="48">
        <f t="shared" si="329"/>
        <v>65751717.771314986</v>
      </c>
    </row>
    <row r="7020" spans="1:7" x14ac:dyDescent="0.25">
      <c r="A7020" s="43" t="s">
        <v>308</v>
      </c>
      <c r="B7020" s="44">
        <v>43947.697916666664</v>
      </c>
      <c r="C7020" s="45">
        <f t="shared" si="327"/>
        <v>43947.998805232557</v>
      </c>
      <c r="D7020" s="46">
        <v>2.4500000000000002</v>
      </c>
      <c r="E7020" s="46">
        <v>2580</v>
      </c>
      <c r="F7020" s="47">
        <f t="shared" si="328"/>
        <v>3599.9999997904524</v>
      </c>
      <c r="G7020" s="48">
        <f t="shared" si="329"/>
        <v>263006871.13118699</v>
      </c>
    </row>
    <row r="7021" spans="1:7" x14ac:dyDescent="0.25">
      <c r="A7021" s="43" t="s">
        <v>308</v>
      </c>
      <c r="B7021" s="44">
        <v>43947.708333333336</v>
      </c>
      <c r="C7021" s="45">
        <f t="shared" si="327"/>
        <v>43948.009221899229</v>
      </c>
      <c r="D7021" s="46">
        <v>2.4500000000000002</v>
      </c>
      <c r="E7021" s="46">
        <v>2580</v>
      </c>
      <c r="F7021" s="47">
        <f t="shared" si="328"/>
        <v>900.00000041909516</v>
      </c>
      <c r="G7021" s="48">
        <f t="shared" si="329"/>
        <v>65751717.817242034</v>
      </c>
    </row>
    <row r="7022" spans="1:7" x14ac:dyDescent="0.25">
      <c r="A7022" s="43" t="s">
        <v>308</v>
      </c>
      <c r="B7022" s="44">
        <v>43947.71875</v>
      </c>
      <c r="C7022" s="45">
        <f t="shared" si="327"/>
        <v>43948.020482003893</v>
      </c>
      <c r="D7022" s="46">
        <v>2.44</v>
      </c>
      <c r="E7022" s="46">
        <v>2570</v>
      </c>
      <c r="F7022" s="47">
        <f t="shared" si="328"/>
        <v>899.99999979045242</v>
      </c>
      <c r="G7022" s="48">
        <f t="shared" si="329"/>
        <v>65496866.152046323</v>
      </c>
    </row>
    <row r="7023" spans="1:7" x14ac:dyDescent="0.25">
      <c r="A7023" s="43" t="s">
        <v>308</v>
      </c>
      <c r="B7023" s="44">
        <v>43947.729166666664</v>
      </c>
      <c r="C7023" s="45">
        <f t="shared" si="327"/>
        <v>43948.030055232557</v>
      </c>
      <c r="D7023" s="46">
        <v>2.4500000000000002</v>
      </c>
      <c r="E7023" s="46">
        <v>2580</v>
      </c>
      <c r="F7023" s="47">
        <f t="shared" si="328"/>
        <v>899.99999979045242</v>
      </c>
      <c r="G7023" s="48">
        <f t="shared" si="329"/>
        <v>65751717.771314986</v>
      </c>
    </row>
    <row r="7024" spans="1:7" x14ac:dyDescent="0.25">
      <c r="A7024" s="43" t="s">
        <v>308</v>
      </c>
      <c r="B7024" s="44">
        <v>43947.739583333336</v>
      </c>
      <c r="C7024" s="45">
        <f t="shared" si="327"/>
        <v>43948.041315337228</v>
      </c>
      <c r="D7024" s="46">
        <v>2.44</v>
      </c>
      <c r="E7024" s="46">
        <v>2570</v>
      </c>
      <c r="F7024" s="47">
        <f t="shared" si="328"/>
        <v>900.00000041909516</v>
      </c>
      <c r="G7024" s="48">
        <f t="shared" si="329"/>
        <v>65496866.197795354</v>
      </c>
    </row>
    <row r="7025" spans="1:7" x14ac:dyDescent="0.25">
      <c r="A7025" s="43" t="s">
        <v>308</v>
      </c>
      <c r="B7025" s="44">
        <v>43947.75</v>
      </c>
      <c r="C7025" s="45">
        <f t="shared" si="327"/>
        <v>43948.049221153844</v>
      </c>
      <c r="D7025" s="46">
        <v>2.46</v>
      </c>
      <c r="E7025" s="46">
        <v>2600</v>
      </c>
      <c r="F7025" s="47">
        <f t="shared" si="328"/>
        <v>899.99999979045242</v>
      </c>
      <c r="G7025" s="48">
        <f t="shared" si="329"/>
        <v>66261421.009852313</v>
      </c>
    </row>
    <row r="7026" spans="1:7" x14ac:dyDescent="0.25">
      <c r="A7026" s="43" t="s">
        <v>308</v>
      </c>
      <c r="B7026" s="44">
        <v>43947.760416666664</v>
      </c>
      <c r="C7026" s="45">
        <f t="shared" si="327"/>
        <v>43948.061305232557</v>
      </c>
      <c r="D7026" s="46">
        <v>2.4500000000000002</v>
      </c>
      <c r="E7026" s="46">
        <v>2580</v>
      </c>
      <c r="F7026" s="47">
        <f t="shared" si="328"/>
        <v>899.99999979045242</v>
      </c>
      <c r="G7026" s="48">
        <f t="shared" si="329"/>
        <v>65751717.771314986</v>
      </c>
    </row>
    <row r="7027" spans="1:7" x14ac:dyDescent="0.25">
      <c r="A7027" s="43" t="s">
        <v>308</v>
      </c>
      <c r="B7027" s="44">
        <v>43947.770833333336</v>
      </c>
      <c r="C7027" s="45">
        <f t="shared" si="327"/>
        <v>43948.071721899229</v>
      </c>
      <c r="D7027" s="46">
        <v>2.4500000000000002</v>
      </c>
      <c r="E7027" s="46">
        <v>2580</v>
      </c>
      <c r="F7027" s="47">
        <f t="shared" si="328"/>
        <v>900.00000041909516</v>
      </c>
      <c r="G7027" s="48">
        <f t="shared" si="329"/>
        <v>65751717.817242034</v>
      </c>
    </row>
    <row r="7028" spans="1:7" x14ac:dyDescent="0.25">
      <c r="A7028" s="43" t="s">
        <v>308</v>
      </c>
      <c r="B7028" s="44">
        <v>43947.78125</v>
      </c>
      <c r="C7028" s="45">
        <f t="shared" si="327"/>
        <v>43948.082138565893</v>
      </c>
      <c r="D7028" s="46">
        <v>2.4500000000000002</v>
      </c>
      <c r="E7028" s="46">
        <v>2580</v>
      </c>
      <c r="F7028" s="47">
        <f t="shared" si="328"/>
        <v>899.99999979045242</v>
      </c>
      <c r="G7028" s="48">
        <f t="shared" si="329"/>
        <v>65751717.771314986</v>
      </c>
    </row>
    <row r="7029" spans="1:7" x14ac:dyDescent="0.25">
      <c r="A7029" s="43" t="s">
        <v>308</v>
      </c>
      <c r="B7029" s="44">
        <v>43947.791666666664</v>
      </c>
      <c r="C7029" s="45">
        <f t="shared" si="327"/>
        <v>43948.092555232557</v>
      </c>
      <c r="D7029" s="46">
        <v>2.4500000000000002</v>
      </c>
      <c r="E7029" s="46">
        <v>2580</v>
      </c>
      <c r="F7029" s="47">
        <f t="shared" si="328"/>
        <v>899.99999979045242</v>
      </c>
      <c r="G7029" s="48">
        <f t="shared" si="329"/>
        <v>65751717.771314986</v>
      </c>
    </row>
    <row r="7030" spans="1:7" x14ac:dyDescent="0.25">
      <c r="A7030" s="43" t="s">
        <v>308</v>
      </c>
      <c r="B7030" s="44">
        <v>43947.802083333336</v>
      </c>
      <c r="C7030" s="45">
        <f t="shared" si="327"/>
        <v>43948.103815337228</v>
      </c>
      <c r="D7030" s="46">
        <v>2.44</v>
      </c>
      <c r="E7030" s="46">
        <v>2570</v>
      </c>
      <c r="F7030" s="47">
        <f t="shared" si="328"/>
        <v>900.00000041909516</v>
      </c>
      <c r="G7030" s="48">
        <f t="shared" si="329"/>
        <v>65496866.197795354</v>
      </c>
    </row>
    <row r="7031" spans="1:7" x14ac:dyDescent="0.25">
      <c r="A7031" s="43" t="s">
        <v>308</v>
      </c>
      <c r="B7031" s="44">
        <v>43947.8125</v>
      </c>
      <c r="C7031" s="45">
        <f t="shared" si="327"/>
        <v>43948.113388565893</v>
      </c>
      <c r="D7031" s="46">
        <v>2.4500000000000002</v>
      </c>
      <c r="E7031" s="46">
        <v>2580</v>
      </c>
      <c r="F7031" s="47">
        <f t="shared" si="328"/>
        <v>899.99999979045242</v>
      </c>
      <c r="G7031" s="48">
        <f t="shared" si="329"/>
        <v>65751717.771314986</v>
      </c>
    </row>
    <row r="7032" spans="1:7" x14ac:dyDescent="0.25">
      <c r="A7032" s="43" t="s">
        <v>308</v>
      </c>
      <c r="B7032" s="44">
        <v>43947.822916666664</v>
      </c>
      <c r="C7032" s="45">
        <f t="shared" si="327"/>
        <v>43948.123805232557</v>
      </c>
      <c r="D7032" s="46">
        <v>2.4500000000000002</v>
      </c>
      <c r="E7032" s="46">
        <v>2580</v>
      </c>
      <c r="F7032" s="47">
        <f t="shared" si="328"/>
        <v>899.99999979045242</v>
      </c>
      <c r="G7032" s="48">
        <f t="shared" si="329"/>
        <v>65751717.771314986</v>
      </c>
    </row>
    <row r="7033" spans="1:7" x14ac:dyDescent="0.25">
      <c r="A7033" s="43" t="s">
        <v>308</v>
      </c>
      <c r="B7033" s="44">
        <v>43947.833333333336</v>
      </c>
      <c r="C7033" s="45">
        <f t="shared" si="327"/>
        <v>43948.135065337228</v>
      </c>
      <c r="D7033" s="46">
        <v>2.44</v>
      </c>
      <c r="E7033" s="46">
        <v>2570</v>
      </c>
      <c r="F7033" s="47">
        <f t="shared" si="328"/>
        <v>900.00000041909516</v>
      </c>
      <c r="G7033" s="48">
        <f t="shared" si="329"/>
        <v>65496866.197795354</v>
      </c>
    </row>
    <row r="7034" spans="1:7" x14ac:dyDescent="0.25">
      <c r="A7034" s="43" t="s">
        <v>308</v>
      </c>
      <c r="B7034" s="44">
        <v>43947.84375</v>
      </c>
      <c r="C7034" s="45">
        <f t="shared" si="327"/>
        <v>43948.147188725488</v>
      </c>
      <c r="D7034" s="46">
        <v>2.4300000000000002</v>
      </c>
      <c r="E7034" s="46">
        <v>2550</v>
      </c>
      <c r="F7034" s="47">
        <f t="shared" si="328"/>
        <v>899.99999979045242</v>
      </c>
      <c r="G7034" s="48">
        <f t="shared" si="329"/>
        <v>64987162.913508996</v>
      </c>
    </row>
    <row r="7035" spans="1:7" x14ac:dyDescent="0.25">
      <c r="A7035" s="43" t="s">
        <v>308</v>
      </c>
      <c r="B7035" s="44">
        <v>43947.854166666664</v>
      </c>
      <c r="C7035" s="45">
        <f t="shared" si="327"/>
        <v>43948.157605392153</v>
      </c>
      <c r="D7035" s="46">
        <v>2.4300000000000002</v>
      </c>
      <c r="E7035" s="46">
        <v>2550</v>
      </c>
      <c r="F7035" s="47">
        <f t="shared" si="328"/>
        <v>899.99999979045242</v>
      </c>
      <c r="G7035" s="48">
        <f t="shared" si="329"/>
        <v>64987162.913508996</v>
      </c>
    </row>
    <row r="7036" spans="1:7" x14ac:dyDescent="0.25">
      <c r="A7036" s="43" t="s">
        <v>308</v>
      </c>
      <c r="B7036" s="44">
        <v>43947.864583333336</v>
      </c>
      <c r="C7036" s="45">
        <f t="shared" si="327"/>
        <v>43948.166315337228</v>
      </c>
      <c r="D7036" s="46">
        <v>2.44</v>
      </c>
      <c r="E7036" s="46">
        <v>2570</v>
      </c>
      <c r="F7036" s="47">
        <f t="shared" si="328"/>
        <v>900.00000041909516</v>
      </c>
      <c r="G7036" s="48">
        <f t="shared" si="329"/>
        <v>65496866.197795354</v>
      </c>
    </row>
    <row r="7037" spans="1:7" x14ac:dyDescent="0.25">
      <c r="A7037" s="43" t="s">
        <v>308</v>
      </c>
      <c r="B7037" s="44">
        <v>43947.875</v>
      </c>
      <c r="C7037" s="45">
        <f t="shared" si="327"/>
        <v>43948.176732003893</v>
      </c>
      <c r="D7037" s="46">
        <v>2.44</v>
      </c>
      <c r="E7037" s="46">
        <v>2570</v>
      </c>
      <c r="F7037" s="47">
        <f t="shared" si="328"/>
        <v>899.99999979045242</v>
      </c>
      <c r="G7037" s="48">
        <f t="shared" si="329"/>
        <v>65496866.152046323</v>
      </c>
    </row>
    <row r="7038" spans="1:7" x14ac:dyDescent="0.25">
      <c r="A7038" s="43" t="s">
        <v>308</v>
      </c>
      <c r="B7038" s="44">
        <v>43947.885416666664</v>
      </c>
      <c r="C7038" s="45">
        <f t="shared" si="327"/>
        <v>43948.188855392153</v>
      </c>
      <c r="D7038" s="46">
        <v>2.4300000000000002</v>
      </c>
      <c r="E7038" s="46">
        <v>2550</v>
      </c>
      <c r="F7038" s="47">
        <f t="shared" si="328"/>
        <v>899.99999979045242</v>
      </c>
      <c r="G7038" s="48">
        <f t="shared" si="329"/>
        <v>64987162.913508996</v>
      </c>
    </row>
    <row r="7039" spans="1:7" x14ac:dyDescent="0.25">
      <c r="A7039" s="43" t="s">
        <v>308</v>
      </c>
      <c r="B7039" s="44">
        <v>43947.895833333336</v>
      </c>
      <c r="C7039" s="45">
        <f t="shared" si="327"/>
        <v>43948.199272058824</v>
      </c>
      <c r="D7039" s="46">
        <v>2.4300000000000002</v>
      </c>
      <c r="E7039" s="46">
        <v>2550</v>
      </c>
      <c r="F7039" s="47">
        <f t="shared" si="328"/>
        <v>900.00000041909516</v>
      </c>
      <c r="G7039" s="48">
        <f t="shared" si="329"/>
        <v>64987162.958902009</v>
      </c>
    </row>
    <row r="7040" spans="1:7" x14ac:dyDescent="0.25">
      <c r="A7040" s="43" t="s">
        <v>308</v>
      </c>
      <c r="B7040" s="44">
        <v>43947.90625</v>
      </c>
      <c r="C7040" s="45">
        <f t="shared" si="327"/>
        <v>43948.211422430832</v>
      </c>
      <c r="D7040" s="46">
        <v>2.42</v>
      </c>
      <c r="E7040" s="46">
        <v>2530</v>
      </c>
      <c r="F7040" s="47">
        <f t="shared" si="328"/>
        <v>899.99999979045242</v>
      </c>
      <c r="G7040" s="48">
        <f t="shared" si="329"/>
        <v>64477459.674971677</v>
      </c>
    </row>
    <row r="7041" spans="1:7" x14ac:dyDescent="0.25">
      <c r="A7041" s="43" t="s">
        <v>308</v>
      </c>
      <c r="B7041" s="44">
        <v>43947.916666666664</v>
      </c>
      <c r="C7041" s="45">
        <f t="shared" si="327"/>
        <v>43948.221839097496</v>
      </c>
      <c r="D7041" s="46">
        <v>2.42</v>
      </c>
      <c r="E7041" s="46">
        <v>2530</v>
      </c>
      <c r="F7041" s="47">
        <f t="shared" si="328"/>
        <v>899.99999979045242</v>
      </c>
      <c r="G7041" s="48">
        <f t="shared" si="329"/>
        <v>64477459.674971677</v>
      </c>
    </row>
    <row r="7042" spans="1:7" x14ac:dyDescent="0.25">
      <c r="A7042" s="43" t="s">
        <v>308</v>
      </c>
      <c r="B7042" s="44">
        <v>43947.927083333336</v>
      </c>
      <c r="C7042" s="45">
        <f t="shared" ref="C7042:C7105" si="330">B7042+((13422*(1/E7042)+2.019)/24)</f>
        <v>43948.228815337228</v>
      </c>
      <c r="D7042" s="46">
        <v>2.44</v>
      </c>
      <c r="E7042" s="46">
        <v>2570</v>
      </c>
      <c r="F7042" s="47">
        <f t="shared" si="328"/>
        <v>900.00000041909516</v>
      </c>
      <c r="G7042" s="48">
        <f t="shared" si="329"/>
        <v>65496866.197795354</v>
      </c>
    </row>
    <row r="7043" spans="1:7" x14ac:dyDescent="0.25">
      <c r="A7043" s="43" t="s">
        <v>308</v>
      </c>
      <c r="B7043" s="44">
        <v>43947.9375</v>
      </c>
      <c r="C7043" s="45">
        <f t="shared" si="330"/>
        <v>43948.240938725488</v>
      </c>
      <c r="D7043" s="46">
        <v>2.4300000000000002</v>
      </c>
      <c r="E7043" s="46">
        <v>2550</v>
      </c>
      <c r="F7043" s="47">
        <f t="shared" ref="F7043:F7106" si="331">CONVERT((B7043-B7042),"day","sec")</f>
        <v>899.99999979045242</v>
      </c>
      <c r="G7043" s="48">
        <f t="shared" si="329"/>
        <v>64987162.913508996</v>
      </c>
    </row>
    <row r="7044" spans="1:7" x14ac:dyDescent="0.25">
      <c r="A7044" s="43" t="s">
        <v>308</v>
      </c>
      <c r="B7044" s="44">
        <v>43947.947916666664</v>
      </c>
      <c r="C7044" s="45">
        <f t="shared" si="330"/>
        <v>43948.253089097496</v>
      </c>
      <c r="D7044" s="46">
        <v>2.42</v>
      </c>
      <c r="E7044" s="46">
        <v>2530</v>
      </c>
      <c r="F7044" s="47">
        <f t="shared" si="331"/>
        <v>899.99999979045242</v>
      </c>
      <c r="G7044" s="48">
        <f t="shared" ref="G7044:G7107" si="332">F7044*E7044*CONVERT(1,"ft^3","l")</f>
        <v>64477459.674971677</v>
      </c>
    </row>
    <row r="7045" spans="1:7" x14ac:dyDescent="0.25">
      <c r="A7045" s="43" t="s">
        <v>308</v>
      </c>
      <c r="B7045" s="44">
        <v>43947.958333333336</v>
      </c>
      <c r="C7045" s="45">
        <f t="shared" si="330"/>
        <v>43948.263505764167</v>
      </c>
      <c r="D7045" s="46">
        <v>2.42</v>
      </c>
      <c r="E7045" s="46">
        <v>2530</v>
      </c>
      <c r="F7045" s="47">
        <f t="shared" si="331"/>
        <v>900.00000041909516</v>
      </c>
      <c r="G7045" s="48">
        <f t="shared" si="332"/>
        <v>64477459.720008656</v>
      </c>
    </row>
    <row r="7046" spans="1:7" x14ac:dyDescent="0.25">
      <c r="A7046" s="43" t="s">
        <v>308</v>
      </c>
      <c r="B7046" s="44">
        <v>43947.96875</v>
      </c>
      <c r="C7046" s="45">
        <f t="shared" si="330"/>
        <v>43948.272188725488</v>
      </c>
      <c r="D7046" s="46">
        <v>2.4300000000000002</v>
      </c>
      <c r="E7046" s="46">
        <v>2550</v>
      </c>
      <c r="F7046" s="47">
        <f t="shared" si="331"/>
        <v>899.99999979045242</v>
      </c>
      <c r="G7046" s="48">
        <f t="shared" si="332"/>
        <v>64987162.913508996</v>
      </c>
    </row>
    <row r="7047" spans="1:7" x14ac:dyDescent="0.25">
      <c r="A7047" s="43" t="s">
        <v>308</v>
      </c>
      <c r="B7047" s="44">
        <v>43947.979166666664</v>
      </c>
      <c r="C7047" s="45">
        <f t="shared" si="330"/>
        <v>43948.282605392153</v>
      </c>
      <c r="D7047" s="46">
        <v>2.4300000000000002</v>
      </c>
      <c r="E7047" s="46">
        <v>2550</v>
      </c>
      <c r="F7047" s="47">
        <f t="shared" si="331"/>
        <v>899.99999979045242</v>
      </c>
      <c r="G7047" s="48">
        <f t="shared" si="332"/>
        <v>64987162.913508996</v>
      </c>
    </row>
    <row r="7048" spans="1:7" x14ac:dyDescent="0.25">
      <c r="A7048" s="43" t="s">
        <v>308</v>
      </c>
      <c r="B7048" s="44">
        <v>43947.989583333336</v>
      </c>
      <c r="C7048" s="45">
        <f t="shared" si="330"/>
        <v>43948.293022058824</v>
      </c>
      <c r="D7048" s="46">
        <v>2.4300000000000002</v>
      </c>
      <c r="E7048" s="46">
        <v>2550</v>
      </c>
      <c r="F7048" s="47">
        <f t="shared" si="331"/>
        <v>900.00000041909516</v>
      </c>
      <c r="G7048" s="48">
        <f t="shared" si="332"/>
        <v>64987162.958902009</v>
      </c>
    </row>
    <row r="7049" spans="1:7" x14ac:dyDescent="0.25">
      <c r="A7049" s="43" t="s">
        <v>308</v>
      </c>
      <c r="B7049" s="44">
        <v>43948</v>
      </c>
      <c r="C7049" s="45">
        <f t="shared" si="330"/>
        <v>43948.303438725488</v>
      </c>
      <c r="D7049" s="46">
        <v>2.4300000000000002</v>
      </c>
      <c r="E7049" s="46">
        <v>2550</v>
      </c>
      <c r="F7049" s="47">
        <f t="shared" si="331"/>
        <v>899.99999979045242</v>
      </c>
      <c r="G7049" s="48">
        <f t="shared" si="332"/>
        <v>64987162.913508996</v>
      </c>
    </row>
    <row r="7050" spans="1:7" x14ac:dyDescent="0.25">
      <c r="A7050" s="43" t="s">
        <v>308</v>
      </c>
      <c r="B7050" s="44">
        <v>43948.010416666664</v>
      </c>
      <c r="C7050" s="45">
        <f t="shared" si="330"/>
        <v>43948.313855392153</v>
      </c>
      <c r="D7050" s="46">
        <v>2.4300000000000002</v>
      </c>
      <c r="E7050" s="46">
        <v>2550</v>
      </c>
      <c r="F7050" s="47">
        <f t="shared" si="331"/>
        <v>899.99999979045242</v>
      </c>
      <c r="G7050" s="48">
        <f t="shared" si="332"/>
        <v>64987162.913508996</v>
      </c>
    </row>
    <row r="7051" spans="1:7" x14ac:dyDescent="0.25">
      <c r="A7051" s="43" t="s">
        <v>308</v>
      </c>
      <c r="B7051" s="44">
        <v>43948.020833333336</v>
      </c>
      <c r="C7051" s="45">
        <f t="shared" si="330"/>
        <v>43948.324272058824</v>
      </c>
      <c r="D7051" s="46">
        <v>2.4300000000000002</v>
      </c>
      <c r="E7051" s="46">
        <v>2550</v>
      </c>
      <c r="F7051" s="47">
        <f t="shared" si="331"/>
        <v>900.00000041909516</v>
      </c>
      <c r="G7051" s="48">
        <f t="shared" si="332"/>
        <v>64987162.958902009</v>
      </c>
    </row>
    <row r="7052" spans="1:7" x14ac:dyDescent="0.25">
      <c r="A7052" s="43" t="s">
        <v>308</v>
      </c>
      <c r="B7052" s="44">
        <v>43948.03125</v>
      </c>
      <c r="C7052" s="45">
        <f t="shared" si="330"/>
        <v>43948.334688725488</v>
      </c>
      <c r="D7052" s="46">
        <v>2.4300000000000002</v>
      </c>
      <c r="E7052" s="46">
        <v>2550</v>
      </c>
      <c r="F7052" s="47">
        <f t="shared" si="331"/>
        <v>899.99999979045242</v>
      </c>
      <c r="G7052" s="48">
        <f t="shared" si="332"/>
        <v>64987162.913508996</v>
      </c>
    </row>
    <row r="7053" spans="1:7" x14ac:dyDescent="0.25">
      <c r="A7053" s="43" t="s">
        <v>308</v>
      </c>
      <c r="B7053" s="44">
        <v>43948.041666666664</v>
      </c>
      <c r="C7053" s="45">
        <f t="shared" si="330"/>
        <v>43948.345105392153</v>
      </c>
      <c r="D7053" s="46">
        <v>2.4300000000000002</v>
      </c>
      <c r="E7053" s="46">
        <v>2550</v>
      </c>
      <c r="F7053" s="47">
        <f t="shared" si="331"/>
        <v>899.99999979045242</v>
      </c>
      <c r="G7053" s="48">
        <f t="shared" si="332"/>
        <v>64987162.913508996</v>
      </c>
    </row>
    <row r="7054" spans="1:7" x14ac:dyDescent="0.25">
      <c r="A7054" s="43" t="s">
        <v>308</v>
      </c>
      <c r="B7054" s="44">
        <v>43948.052083333336</v>
      </c>
      <c r="C7054" s="45">
        <f t="shared" si="330"/>
        <v>43948.355522058824</v>
      </c>
      <c r="D7054" s="46">
        <v>2.4300000000000002</v>
      </c>
      <c r="E7054" s="46">
        <v>2550</v>
      </c>
      <c r="F7054" s="47">
        <f t="shared" si="331"/>
        <v>900.00000041909516</v>
      </c>
      <c r="G7054" s="48">
        <f t="shared" si="332"/>
        <v>64987162.958902009</v>
      </c>
    </row>
    <row r="7055" spans="1:7" x14ac:dyDescent="0.25">
      <c r="A7055" s="43" t="s">
        <v>308</v>
      </c>
      <c r="B7055" s="44">
        <v>43948.0625</v>
      </c>
      <c r="C7055" s="45">
        <f t="shared" si="330"/>
        <v>43948.364232003893</v>
      </c>
      <c r="D7055" s="46">
        <v>2.44</v>
      </c>
      <c r="E7055" s="46">
        <v>2570</v>
      </c>
      <c r="F7055" s="47">
        <f t="shared" si="331"/>
        <v>899.99999979045242</v>
      </c>
      <c r="G7055" s="48">
        <f t="shared" si="332"/>
        <v>65496866.152046323</v>
      </c>
    </row>
    <row r="7056" spans="1:7" x14ac:dyDescent="0.25">
      <c r="A7056" s="43" t="s">
        <v>308</v>
      </c>
      <c r="B7056" s="44">
        <v>43948.072916666664</v>
      </c>
      <c r="C7056" s="45">
        <f t="shared" si="330"/>
        <v>43948.376355392153</v>
      </c>
      <c r="D7056" s="46">
        <v>2.4300000000000002</v>
      </c>
      <c r="E7056" s="46">
        <v>2550</v>
      </c>
      <c r="F7056" s="47">
        <f t="shared" si="331"/>
        <v>899.99999979045242</v>
      </c>
      <c r="G7056" s="48">
        <f t="shared" si="332"/>
        <v>64987162.913508996</v>
      </c>
    </row>
    <row r="7057" spans="1:7" x14ac:dyDescent="0.25">
      <c r="A7057" s="43" t="s">
        <v>308</v>
      </c>
      <c r="B7057" s="44">
        <v>43948.083333333336</v>
      </c>
      <c r="C7057" s="45">
        <f t="shared" si="330"/>
        <v>43948.386772058824</v>
      </c>
      <c r="D7057" s="46">
        <v>2.4300000000000002</v>
      </c>
      <c r="E7057" s="46">
        <v>2550</v>
      </c>
      <c r="F7057" s="47">
        <f t="shared" si="331"/>
        <v>900.00000041909516</v>
      </c>
      <c r="G7057" s="48">
        <f t="shared" si="332"/>
        <v>64987162.958902009</v>
      </c>
    </row>
    <row r="7058" spans="1:7" x14ac:dyDescent="0.25">
      <c r="A7058" s="43" t="s">
        <v>308</v>
      </c>
      <c r="B7058" s="44">
        <v>43948.09375</v>
      </c>
      <c r="C7058" s="45">
        <f t="shared" si="330"/>
        <v>43948.397188725488</v>
      </c>
      <c r="D7058" s="46">
        <v>2.4300000000000002</v>
      </c>
      <c r="E7058" s="46">
        <v>2550</v>
      </c>
      <c r="F7058" s="47">
        <f t="shared" si="331"/>
        <v>899.99999979045242</v>
      </c>
      <c r="G7058" s="48">
        <f t="shared" si="332"/>
        <v>64987162.913508996</v>
      </c>
    </row>
    <row r="7059" spans="1:7" x14ac:dyDescent="0.25">
      <c r="A7059" s="43" t="s">
        <v>308</v>
      </c>
      <c r="B7059" s="44">
        <v>43948.104166666664</v>
      </c>
      <c r="C7059" s="45">
        <f t="shared" si="330"/>
        <v>43948.407605392153</v>
      </c>
      <c r="D7059" s="46">
        <v>2.4300000000000002</v>
      </c>
      <c r="E7059" s="46">
        <v>2550</v>
      </c>
      <c r="F7059" s="47">
        <f t="shared" si="331"/>
        <v>899.99999979045242</v>
      </c>
      <c r="G7059" s="48">
        <f t="shared" si="332"/>
        <v>64987162.913508996</v>
      </c>
    </row>
    <row r="7060" spans="1:7" x14ac:dyDescent="0.25">
      <c r="A7060" s="43" t="s">
        <v>308</v>
      </c>
      <c r="B7060" s="44">
        <v>43948.114583333336</v>
      </c>
      <c r="C7060" s="45">
        <f t="shared" si="330"/>
        <v>43948.419755764167</v>
      </c>
      <c r="D7060" s="46">
        <v>2.42</v>
      </c>
      <c r="E7060" s="46">
        <v>2530</v>
      </c>
      <c r="F7060" s="47">
        <f t="shared" si="331"/>
        <v>900.00000041909516</v>
      </c>
      <c r="G7060" s="48">
        <f t="shared" si="332"/>
        <v>64477459.720008656</v>
      </c>
    </row>
    <row r="7061" spans="1:7" x14ac:dyDescent="0.25">
      <c r="A7061" s="43" t="s">
        <v>308</v>
      </c>
      <c r="B7061" s="44">
        <v>43948.125</v>
      </c>
      <c r="C7061" s="45">
        <f t="shared" si="330"/>
        <v>43948.426732003893</v>
      </c>
      <c r="D7061" s="46">
        <v>2.44</v>
      </c>
      <c r="E7061" s="46">
        <v>2570</v>
      </c>
      <c r="F7061" s="47">
        <f t="shared" si="331"/>
        <v>899.99999979045242</v>
      </c>
      <c r="G7061" s="48">
        <f t="shared" si="332"/>
        <v>65496866.152046323</v>
      </c>
    </row>
    <row r="7062" spans="1:7" x14ac:dyDescent="0.25">
      <c r="A7062" s="43" t="s">
        <v>308</v>
      </c>
      <c r="B7062" s="44">
        <v>43948.135416666664</v>
      </c>
      <c r="C7062" s="45">
        <f t="shared" si="330"/>
        <v>43948.436305232557</v>
      </c>
      <c r="D7062" s="46">
        <v>2.4500000000000002</v>
      </c>
      <c r="E7062" s="46">
        <v>2580</v>
      </c>
      <c r="F7062" s="47">
        <f t="shared" si="331"/>
        <v>899.99999979045242</v>
      </c>
      <c r="G7062" s="48">
        <f t="shared" si="332"/>
        <v>65751717.771314986</v>
      </c>
    </row>
    <row r="7063" spans="1:7" x14ac:dyDescent="0.25">
      <c r="A7063" s="43" t="s">
        <v>308</v>
      </c>
      <c r="B7063" s="44">
        <v>43948.145833333336</v>
      </c>
      <c r="C7063" s="45">
        <f t="shared" si="330"/>
        <v>43948.447565337228</v>
      </c>
      <c r="D7063" s="46">
        <v>2.44</v>
      </c>
      <c r="E7063" s="46">
        <v>2570</v>
      </c>
      <c r="F7063" s="47">
        <f t="shared" si="331"/>
        <v>900.00000041909516</v>
      </c>
      <c r="G7063" s="48">
        <f t="shared" si="332"/>
        <v>65496866.197795354</v>
      </c>
    </row>
    <row r="7064" spans="1:7" x14ac:dyDescent="0.25">
      <c r="A7064" s="43" t="s">
        <v>308</v>
      </c>
      <c r="B7064" s="44">
        <v>43948.15625</v>
      </c>
      <c r="C7064" s="45">
        <f t="shared" si="330"/>
        <v>43948.457982003893</v>
      </c>
      <c r="D7064" s="46">
        <v>2.44</v>
      </c>
      <c r="E7064" s="46">
        <v>2570</v>
      </c>
      <c r="F7064" s="47">
        <f t="shared" si="331"/>
        <v>899.99999979045242</v>
      </c>
      <c r="G7064" s="48">
        <f t="shared" si="332"/>
        <v>65496866.152046323</v>
      </c>
    </row>
    <row r="7065" spans="1:7" x14ac:dyDescent="0.25">
      <c r="A7065" s="43" t="s">
        <v>308</v>
      </c>
      <c r="B7065" s="44">
        <v>43948.166666666664</v>
      </c>
      <c r="C7065" s="45">
        <f t="shared" si="330"/>
        <v>43948.468398670557</v>
      </c>
      <c r="D7065" s="46">
        <v>2.44</v>
      </c>
      <c r="E7065" s="46">
        <v>2570</v>
      </c>
      <c r="F7065" s="47">
        <f t="shared" si="331"/>
        <v>899.99999979045242</v>
      </c>
      <c r="G7065" s="48">
        <f t="shared" si="332"/>
        <v>65496866.152046323</v>
      </c>
    </row>
    <row r="7066" spans="1:7" x14ac:dyDescent="0.25">
      <c r="A7066" s="43" t="s">
        <v>308</v>
      </c>
      <c r="B7066" s="44">
        <v>43948.177083333336</v>
      </c>
      <c r="C7066" s="45">
        <f t="shared" si="330"/>
        <v>43948.478815337228</v>
      </c>
      <c r="D7066" s="46">
        <v>2.44</v>
      </c>
      <c r="E7066" s="46">
        <v>2570</v>
      </c>
      <c r="F7066" s="47">
        <f t="shared" si="331"/>
        <v>900.00000041909516</v>
      </c>
      <c r="G7066" s="48">
        <f t="shared" si="332"/>
        <v>65496866.197795354</v>
      </c>
    </row>
    <row r="7067" spans="1:7" x14ac:dyDescent="0.25">
      <c r="A7067" s="43" t="s">
        <v>308</v>
      </c>
      <c r="B7067" s="44">
        <v>43948.1875</v>
      </c>
      <c r="C7067" s="45">
        <f t="shared" si="330"/>
        <v>43948.489232003893</v>
      </c>
      <c r="D7067" s="46">
        <v>2.44</v>
      </c>
      <c r="E7067" s="46">
        <v>2570</v>
      </c>
      <c r="F7067" s="47">
        <f t="shared" si="331"/>
        <v>899.99999979045242</v>
      </c>
      <c r="G7067" s="48">
        <f t="shared" si="332"/>
        <v>65496866.152046323</v>
      </c>
    </row>
    <row r="7068" spans="1:7" x14ac:dyDescent="0.25">
      <c r="A7068" s="43" t="s">
        <v>308</v>
      </c>
      <c r="B7068" s="44">
        <v>43948.197916666664</v>
      </c>
      <c r="C7068" s="45">
        <f t="shared" si="330"/>
        <v>43948.499648670557</v>
      </c>
      <c r="D7068" s="46">
        <v>2.44</v>
      </c>
      <c r="E7068" s="46">
        <v>2570</v>
      </c>
      <c r="F7068" s="47">
        <f t="shared" si="331"/>
        <v>899.99999979045242</v>
      </c>
      <c r="G7068" s="48">
        <f t="shared" si="332"/>
        <v>65496866.152046323</v>
      </c>
    </row>
    <row r="7069" spans="1:7" x14ac:dyDescent="0.25">
      <c r="A7069" s="43" t="s">
        <v>308</v>
      </c>
      <c r="B7069" s="44">
        <v>43948.208333333336</v>
      </c>
      <c r="C7069" s="45">
        <f t="shared" si="330"/>
        <v>43948.510065337228</v>
      </c>
      <c r="D7069" s="46">
        <v>2.44</v>
      </c>
      <c r="E7069" s="46">
        <v>2570</v>
      </c>
      <c r="F7069" s="47">
        <f t="shared" si="331"/>
        <v>900.00000041909516</v>
      </c>
      <c r="G7069" s="48">
        <f t="shared" si="332"/>
        <v>65496866.197795354</v>
      </c>
    </row>
    <row r="7070" spans="1:7" x14ac:dyDescent="0.25">
      <c r="A7070" s="43" t="s">
        <v>308</v>
      </c>
      <c r="B7070" s="44">
        <v>43948.21875</v>
      </c>
      <c r="C7070" s="45">
        <f t="shared" si="330"/>
        <v>43948.522188725488</v>
      </c>
      <c r="D7070" s="46">
        <v>2.4300000000000002</v>
      </c>
      <c r="E7070" s="46">
        <v>2550</v>
      </c>
      <c r="F7070" s="47">
        <f t="shared" si="331"/>
        <v>899.99999979045242</v>
      </c>
      <c r="G7070" s="48">
        <f t="shared" si="332"/>
        <v>64987162.913508996</v>
      </c>
    </row>
    <row r="7071" spans="1:7" x14ac:dyDescent="0.25">
      <c r="A7071" s="43" t="s">
        <v>308</v>
      </c>
      <c r="B7071" s="44">
        <v>43948.229166666664</v>
      </c>
      <c r="C7071" s="45">
        <f t="shared" si="330"/>
        <v>43948.532605392153</v>
      </c>
      <c r="D7071" s="46">
        <v>2.4300000000000002</v>
      </c>
      <c r="E7071" s="46">
        <v>2550</v>
      </c>
      <c r="F7071" s="47">
        <f t="shared" si="331"/>
        <v>899.99999979045242</v>
      </c>
      <c r="G7071" s="48">
        <f t="shared" si="332"/>
        <v>64987162.913508996</v>
      </c>
    </row>
    <row r="7072" spans="1:7" x14ac:dyDescent="0.25">
      <c r="A7072" s="43" t="s">
        <v>308</v>
      </c>
      <c r="B7072" s="44">
        <v>43948.239583333336</v>
      </c>
      <c r="C7072" s="45">
        <f t="shared" si="330"/>
        <v>43948.543022058824</v>
      </c>
      <c r="D7072" s="46">
        <v>2.4300000000000002</v>
      </c>
      <c r="E7072" s="46">
        <v>2550</v>
      </c>
      <c r="F7072" s="47">
        <f t="shared" si="331"/>
        <v>900.00000041909516</v>
      </c>
      <c r="G7072" s="48">
        <f t="shared" si="332"/>
        <v>64987162.958902009</v>
      </c>
    </row>
    <row r="7073" spans="1:7" x14ac:dyDescent="0.25">
      <c r="A7073" s="43" t="s">
        <v>308</v>
      </c>
      <c r="B7073" s="44">
        <v>43948.25</v>
      </c>
      <c r="C7073" s="45">
        <f t="shared" si="330"/>
        <v>43948.553438725488</v>
      </c>
      <c r="D7073" s="46">
        <v>2.4300000000000002</v>
      </c>
      <c r="E7073" s="46">
        <v>2550</v>
      </c>
      <c r="F7073" s="47">
        <f t="shared" si="331"/>
        <v>899.99999979045242</v>
      </c>
      <c r="G7073" s="48">
        <f t="shared" si="332"/>
        <v>64987162.913508996</v>
      </c>
    </row>
    <row r="7074" spans="1:7" x14ac:dyDescent="0.25">
      <c r="A7074" s="43" t="s">
        <v>308</v>
      </c>
      <c r="B7074" s="44">
        <v>43948.260416666664</v>
      </c>
      <c r="C7074" s="45">
        <f t="shared" si="330"/>
        <v>43948.563855392153</v>
      </c>
      <c r="D7074" s="46">
        <v>2.4300000000000002</v>
      </c>
      <c r="E7074" s="46">
        <v>2550</v>
      </c>
      <c r="F7074" s="47">
        <f t="shared" si="331"/>
        <v>899.99999979045242</v>
      </c>
      <c r="G7074" s="48">
        <f t="shared" si="332"/>
        <v>64987162.913508996</v>
      </c>
    </row>
    <row r="7075" spans="1:7" x14ac:dyDescent="0.25">
      <c r="A7075" s="43" t="s">
        <v>308</v>
      </c>
      <c r="B7075" s="44">
        <v>43948.270833333336</v>
      </c>
      <c r="C7075" s="45">
        <f t="shared" si="330"/>
        <v>43948.576005764167</v>
      </c>
      <c r="D7075" s="46">
        <v>2.42</v>
      </c>
      <c r="E7075" s="46">
        <v>2530</v>
      </c>
      <c r="F7075" s="47">
        <f t="shared" si="331"/>
        <v>900.00000041909516</v>
      </c>
      <c r="G7075" s="48">
        <f t="shared" si="332"/>
        <v>64477459.720008656</v>
      </c>
    </row>
    <row r="7076" spans="1:7" x14ac:dyDescent="0.25">
      <c r="A7076" s="43" t="s">
        <v>308</v>
      </c>
      <c r="B7076" s="44">
        <v>43948.28125</v>
      </c>
      <c r="C7076" s="45">
        <f t="shared" si="330"/>
        <v>43948.586422430832</v>
      </c>
      <c r="D7076" s="46">
        <v>2.42</v>
      </c>
      <c r="E7076" s="46">
        <v>2530</v>
      </c>
      <c r="F7076" s="47">
        <f t="shared" si="331"/>
        <v>899.99999979045242</v>
      </c>
      <c r="G7076" s="48">
        <f t="shared" si="332"/>
        <v>64477459.674971677</v>
      </c>
    </row>
    <row r="7077" spans="1:7" x14ac:dyDescent="0.25">
      <c r="A7077" s="43" t="s">
        <v>308</v>
      </c>
      <c r="B7077" s="44">
        <v>43948.291666666664</v>
      </c>
      <c r="C7077" s="45">
        <f t="shared" si="330"/>
        <v>43948.596839097496</v>
      </c>
      <c r="D7077" s="46">
        <v>2.42</v>
      </c>
      <c r="E7077" s="46">
        <v>2530</v>
      </c>
      <c r="F7077" s="47">
        <f t="shared" si="331"/>
        <v>899.99999979045242</v>
      </c>
      <c r="G7077" s="48">
        <f t="shared" si="332"/>
        <v>64477459.674971677</v>
      </c>
    </row>
    <row r="7078" spans="1:7" x14ac:dyDescent="0.25">
      <c r="A7078" s="43" t="s">
        <v>308</v>
      </c>
      <c r="B7078" s="44">
        <v>43948.302083333336</v>
      </c>
      <c r="C7078" s="45">
        <f t="shared" si="330"/>
        <v>43948.607255764167</v>
      </c>
      <c r="D7078" s="46">
        <v>2.42</v>
      </c>
      <c r="E7078" s="46">
        <v>2530</v>
      </c>
      <c r="F7078" s="47">
        <f t="shared" si="331"/>
        <v>900.00000041909516</v>
      </c>
      <c r="G7078" s="48">
        <f t="shared" si="332"/>
        <v>64477459.720008656</v>
      </c>
    </row>
    <row r="7079" spans="1:7" x14ac:dyDescent="0.25">
      <c r="A7079" s="43" t="s">
        <v>308</v>
      </c>
      <c r="B7079" s="44">
        <v>43948.3125</v>
      </c>
      <c r="C7079" s="45">
        <f t="shared" si="330"/>
        <v>43948.617672430832</v>
      </c>
      <c r="D7079" s="46">
        <v>2.42</v>
      </c>
      <c r="E7079" s="46">
        <v>2530</v>
      </c>
      <c r="F7079" s="47">
        <f t="shared" si="331"/>
        <v>899.99999979045242</v>
      </c>
      <c r="G7079" s="48">
        <f t="shared" si="332"/>
        <v>64477459.674971677</v>
      </c>
    </row>
    <row r="7080" spans="1:7" x14ac:dyDescent="0.25">
      <c r="A7080" s="43" t="s">
        <v>308</v>
      </c>
      <c r="B7080" s="44">
        <v>43948.322916666664</v>
      </c>
      <c r="C7080" s="45">
        <f t="shared" si="330"/>
        <v>43948.628089097496</v>
      </c>
      <c r="D7080" s="46">
        <v>2.42</v>
      </c>
      <c r="E7080" s="46">
        <v>2530</v>
      </c>
      <c r="F7080" s="47">
        <f t="shared" si="331"/>
        <v>899.99999979045242</v>
      </c>
      <c r="G7080" s="48">
        <f t="shared" si="332"/>
        <v>64477459.674971677</v>
      </c>
    </row>
    <row r="7081" spans="1:7" x14ac:dyDescent="0.25">
      <c r="A7081" s="43" t="s">
        <v>308</v>
      </c>
      <c r="B7081" s="44">
        <v>43948.333333333336</v>
      </c>
      <c r="C7081" s="45">
        <f t="shared" si="330"/>
        <v>43948.638505764167</v>
      </c>
      <c r="D7081" s="46">
        <v>2.42</v>
      </c>
      <c r="E7081" s="46">
        <v>2530</v>
      </c>
      <c r="F7081" s="47">
        <f t="shared" si="331"/>
        <v>900.00000041909516</v>
      </c>
      <c r="G7081" s="48">
        <f t="shared" si="332"/>
        <v>64477459.720008656</v>
      </c>
    </row>
    <row r="7082" spans="1:7" x14ac:dyDescent="0.25">
      <c r="A7082" s="43" t="s">
        <v>308</v>
      </c>
      <c r="B7082" s="44">
        <v>43948.34375</v>
      </c>
      <c r="C7082" s="45">
        <f t="shared" si="330"/>
        <v>43948.648922430832</v>
      </c>
      <c r="D7082" s="46">
        <v>2.42</v>
      </c>
      <c r="E7082" s="46">
        <v>2530</v>
      </c>
      <c r="F7082" s="47">
        <f t="shared" si="331"/>
        <v>899.99999979045242</v>
      </c>
      <c r="G7082" s="48">
        <f t="shared" si="332"/>
        <v>64477459.674971677</v>
      </c>
    </row>
    <row r="7083" spans="1:7" x14ac:dyDescent="0.25">
      <c r="A7083" s="43" t="s">
        <v>308</v>
      </c>
      <c r="B7083" s="44">
        <v>43948.354166666664</v>
      </c>
      <c r="C7083" s="45">
        <f t="shared" si="330"/>
        <v>43948.659339097496</v>
      </c>
      <c r="D7083" s="46">
        <v>2.42</v>
      </c>
      <c r="E7083" s="46">
        <v>2530</v>
      </c>
      <c r="F7083" s="47">
        <f t="shared" si="331"/>
        <v>899.99999979045242</v>
      </c>
      <c r="G7083" s="48">
        <f t="shared" si="332"/>
        <v>64477459.674971677</v>
      </c>
    </row>
    <row r="7084" spans="1:7" x14ac:dyDescent="0.25">
      <c r="A7084" s="43" t="s">
        <v>308</v>
      </c>
      <c r="B7084" s="44">
        <v>43948.364583333336</v>
      </c>
      <c r="C7084" s="45">
        <f t="shared" si="330"/>
        <v>43948.669755764167</v>
      </c>
      <c r="D7084" s="46">
        <v>2.42</v>
      </c>
      <c r="E7084" s="46">
        <v>2530</v>
      </c>
      <c r="F7084" s="47">
        <f t="shared" si="331"/>
        <v>900.00000041909516</v>
      </c>
      <c r="G7084" s="48">
        <f t="shared" si="332"/>
        <v>64477459.720008656</v>
      </c>
    </row>
    <row r="7085" spans="1:7" x14ac:dyDescent="0.25">
      <c r="A7085" s="43" t="s">
        <v>308</v>
      </c>
      <c r="B7085" s="44">
        <v>43948.375</v>
      </c>
      <c r="C7085" s="45">
        <f t="shared" si="330"/>
        <v>43948.681933764943</v>
      </c>
      <c r="D7085" s="46">
        <v>2.41</v>
      </c>
      <c r="E7085" s="46">
        <v>2510</v>
      </c>
      <c r="F7085" s="47">
        <f t="shared" si="331"/>
        <v>899.99999979045242</v>
      </c>
      <c r="G7085" s="48">
        <f t="shared" si="332"/>
        <v>63967756.436434351</v>
      </c>
    </row>
    <row r="7086" spans="1:7" x14ac:dyDescent="0.25">
      <c r="A7086" s="43" t="s">
        <v>308</v>
      </c>
      <c r="B7086" s="44">
        <v>43948.385416666664</v>
      </c>
      <c r="C7086" s="45">
        <f t="shared" si="330"/>
        <v>43948.692350431607</v>
      </c>
      <c r="D7086" s="46">
        <v>2.41</v>
      </c>
      <c r="E7086" s="46">
        <v>2510</v>
      </c>
      <c r="F7086" s="47">
        <f t="shared" si="331"/>
        <v>899.99999979045242</v>
      </c>
      <c r="G7086" s="48">
        <f t="shared" si="332"/>
        <v>63967756.436434351</v>
      </c>
    </row>
    <row r="7087" spans="1:7" x14ac:dyDescent="0.25">
      <c r="A7087" s="43" t="s">
        <v>308</v>
      </c>
      <c r="B7087" s="44">
        <v>43948.395833333336</v>
      </c>
      <c r="C7087" s="45">
        <f t="shared" si="330"/>
        <v>43948.702767098279</v>
      </c>
      <c r="D7087" s="46">
        <v>2.41</v>
      </c>
      <c r="E7087" s="46">
        <v>2510</v>
      </c>
      <c r="F7087" s="47">
        <f t="shared" si="331"/>
        <v>900.00000041909516</v>
      </c>
      <c r="G7087" s="48">
        <f t="shared" si="332"/>
        <v>63967756.481115311</v>
      </c>
    </row>
    <row r="7088" spans="1:7" x14ac:dyDescent="0.25">
      <c r="A7088" s="43" t="s">
        <v>308</v>
      </c>
      <c r="B7088" s="44">
        <v>43948.40625</v>
      </c>
      <c r="C7088" s="45">
        <f t="shared" si="330"/>
        <v>43948.713183764943</v>
      </c>
      <c r="D7088" s="46">
        <v>2.41</v>
      </c>
      <c r="E7088" s="46">
        <v>2510</v>
      </c>
      <c r="F7088" s="47">
        <f t="shared" si="331"/>
        <v>899.99999979045242</v>
      </c>
      <c r="G7088" s="48">
        <f t="shared" si="332"/>
        <v>63967756.436434351</v>
      </c>
    </row>
    <row r="7089" spans="1:7" x14ac:dyDescent="0.25">
      <c r="A7089" s="43" t="s">
        <v>308</v>
      </c>
      <c r="B7089" s="44">
        <v>43948.416666666664</v>
      </c>
      <c r="C7089" s="45">
        <f t="shared" si="330"/>
        <v>43948.721839097496</v>
      </c>
      <c r="D7089" s="46">
        <v>2.42</v>
      </c>
      <c r="E7089" s="46">
        <v>2530</v>
      </c>
      <c r="F7089" s="47">
        <f t="shared" si="331"/>
        <v>899.99999979045242</v>
      </c>
      <c r="G7089" s="48">
        <f t="shared" si="332"/>
        <v>64477459.674971677</v>
      </c>
    </row>
    <row r="7090" spans="1:7" x14ac:dyDescent="0.25">
      <c r="A7090" s="43" t="s">
        <v>308</v>
      </c>
      <c r="B7090" s="44">
        <v>43948.427083333336</v>
      </c>
      <c r="C7090" s="45">
        <f t="shared" si="330"/>
        <v>43948.734017098279</v>
      </c>
      <c r="D7090" s="46">
        <v>2.41</v>
      </c>
      <c r="E7090" s="46">
        <v>2510</v>
      </c>
      <c r="F7090" s="47">
        <f t="shared" si="331"/>
        <v>900.00000041909516</v>
      </c>
      <c r="G7090" s="48">
        <f t="shared" si="332"/>
        <v>63967756.481115311</v>
      </c>
    </row>
    <row r="7091" spans="1:7" x14ac:dyDescent="0.25">
      <c r="A7091" s="43" t="s">
        <v>308</v>
      </c>
      <c r="B7091" s="44">
        <v>43948.4375</v>
      </c>
      <c r="C7091" s="45">
        <f t="shared" si="330"/>
        <v>43948.744433764943</v>
      </c>
      <c r="D7091" s="46">
        <v>2.41</v>
      </c>
      <c r="E7091" s="46">
        <v>2510</v>
      </c>
      <c r="F7091" s="47">
        <f t="shared" si="331"/>
        <v>899.99999979045242</v>
      </c>
      <c r="G7091" s="48">
        <f t="shared" si="332"/>
        <v>63967756.436434351</v>
      </c>
    </row>
    <row r="7092" spans="1:7" x14ac:dyDescent="0.25">
      <c r="A7092" s="43" t="s">
        <v>308</v>
      </c>
      <c r="B7092" s="44">
        <v>43948.447916666664</v>
      </c>
      <c r="C7092" s="45">
        <f t="shared" si="330"/>
        <v>43948.754850431607</v>
      </c>
      <c r="D7092" s="46">
        <v>2.41</v>
      </c>
      <c r="E7092" s="46">
        <v>2510</v>
      </c>
      <c r="F7092" s="47">
        <f t="shared" si="331"/>
        <v>899.99999979045242</v>
      </c>
      <c r="G7092" s="48">
        <f t="shared" si="332"/>
        <v>63967756.436434351</v>
      </c>
    </row>
    <row r="7093" spans="1:7" x14ac:dyDescent="0.25">
      <c r="A7093" s="43" t="s">
        <v>308</v>
      </c>
      <c r="B7093" s="44">
        <v>43948.458333333336</v>
      </c>
      <c r="C7093" s="45">
        <f t="shared" si="330"/>
        <v>43948.766158333339</v>
      </c>
      <c r="D7093" s="46">
        <v>2.4</v>
      </c>
      <c r="E7093" s="46">
        <v>2500</v>
      </c>
      <c r="F7093" s="47">
        <f t="shared" si="331"/>
        <v>900.00000041909516</v>
      </c>
      <c r="G7093" s="48">
        <f t="shared" si="332"/>
        <v>63712904.861668639</v>
      </c>
    </row>
    <row r="7094" spans="1:7" x14ac:dyDescent="0.25">
      <c r="A7094" s="43" t="s">
        <v>308</v>
      </c>
      <c r="B7094" s="44">
        <v>43948.46875</v>
      </c>
      <c r="C7094" s="45">
        <f t="shared" si="330"/>
        <v>43948.775683764943</v>
      </c>
      <c r="D7094" s="46">
        <v>2.41</v>
      </c>
      <c r="E7094" s="46">
        <v>2510</v>
      </c>
      <c r="F7094" s="47">
        <f t="shared" si="331"/>
        <v>899.99999979045242</v>
      </c>
      <c r="G7094" s="48">
        <f t="shared" si="332"/>
        <v>63967756.436434351</v>
      </c>
    </row>
    <row r="7095" spans="1:7" x14ac:dyDescent="0.25">
      <c r="A7095" s="43" t="s">
        <v>308</v>
      </c>
      <c r="B7095" s="44">
        <v>43948.479166666664</v>
      </c>
      <c r="C7095" s="45">
        <f t="shared" si="330"/>
        <v>43948.786100431607</v>
      </c>
      <c r="D7095" s="46">
        <v>2.41</v>
      </c>
      <c r="E7095" s="46">
        <v>2510</v>
      </c>
      <c r="F7095" s="47">
        <f t="shared" si="331"/>
        <v>899.99999979045242</v>
      </c>
      <c r="G7095" s="48">
        <f t="shared" si="332"/>
        <v>63967756.436434351</v>
      </c>
    </row>
    <row r="7096" spans="1:7" x14ac:dyDescent="0.25">
      <c r="A7096" s="43" t="s">
        <v>308</v>
      </c>
      <c r="B7096" s="44">
        <v>43948.489583333336</v>
      </c>
      <c r="C7096" s="45">
        <f t="shared" si="330"/>
        <v>43948.796517098279</v>
      </c>
      <c r="D7096" s="46">
        <v>2.41</v>
      </c>
      <c r="E7096" s="46">
        <v>2510</v>
      </c>
      <c r="F7096" s="47">
        <f t="shared" si="331"/>
        <v>900.00000041909516</v>
      </c>
      <c r="G7096" s="48">
        <f t="shared" si="332"/>
        <v>63967756.481115311</v>
      </c>
    </row>
    <row r="7097" spans="1:7" x14ac:dyDescent="0.25">
      <c r="A7097" s="43" t="s">
        <v>308</v>
      </c>
      <c r="B7097" s="44">
        <v>43948.5</v>
      </c>
      <c r="C7097" s="45">
        <f t="shared" si="330"/>
        <v>43948.807825000004</v>
      </c>
      <c r="D7097" s="46">
        <v>2.4</v>
      </c>
      <c r="E7097" s="46">
        <v>2500</v>
      </c>
      <c r="F7097" s="47">
        <f t="shared" si="331"/>
        <v>899.99999979045242</v>
      </c>
      <c r="G7097" s="48">
        <f t="shared" si="332"/>
        <v>63712904.817165688</v>
      </c>
    </row>
    <row r="7098" spans="1:7" x14ac:dyDescent="0.25">
      <c r="A7098" s="43" t="s">
        <v>308</v>
      </c>
      <c r="B7098" s="44">
        <v>43948.510416666664</v>
      </c>
      <c r="C7098" s="45">
        <f t="shared" si="330"/>
        <v>43948.818241666668</v>
      </c>
      <c r="D7098" s="46">
        <v>2.4</v>
      </c>
      <c r="E7098" s="46">
        <v>2500</v>
      </c>
      <c r="F7098" s="47">
        <f t="shared" si="331"/>
        <v>899.99999979045242</v>
      </c>
      <c r="G7098" s="48">
        <f t="shared" si="332"/>
        <v>63712904.817165688</v>
      </c>
    </row>
    <row r="7099" spans="1:7" x14ac:dyDescent="0.25">
      <c r="A7099" s="43" t="s">
        <v>308</v>
      </c>
      <c r="B7099" s="44">
        <v>43948.520833333336</v>
      </c>
      <c r="C7099" s="45">
        <f t="shared" si="330"/>
        <v>43948.827767098279</v>
      </c>
      <c r="D7099" s="46">
        <v>2.41</v>
      </c>
      <c r="E7099" s="46">
        <v>2510</v>
      </c>
      <c r="F7099" s="47">
        <f t="shared" si="331"/>
        <v>900.00000041909516</v>
      </c>
      <c r="G7099" s="48">
        <f t="shared" si="332"/>
        <v>63967756.481115311</v>
      </c>
    </row>
    <row r="7100" spans="1:7" x14ac:dyDescent="0.25">
      <c r="A7100" s="43" t="s">
        <v>308</v>
      </c>
      <c r="B7100" s="44">
        <v>43948.53125</v>
      </c>
      <c r="C7100" s="45">
        <f t="shared" si="330"/>
        <v>43948.838183764943</v>
      </c>
      <c r="D7100" s="46">
        <v>2.41</v>
      </c>
      <c r="E7100" s="46">
        <v>2510</v>
      </c>
      <c r="F7100" s="47">
        <f t="shared" si="331"/>
        <v>899.99999979045242</v>
      </c>
      <c r="G7100" s="48">
        <f t="shared" si="332"/>
        <v>63967756.436434351</v>
      </c>
    </row>
    <row r="7101" spans="1:7" x14ac:dyDescent="0.25">
      <c r="A7101" s="43" t="s">
        <v>308</v>
      </c>
      <c r="B7101" s="44">
        <v>43948.541666666664</v>
      </c>
      <c r="C7101" s="45">
        <f t="shared" si="330"/>
        <v>43948.846839097496</v>
      </c>
      <c r="D7101" s="46">
        <v>2.42</v>
      </c>
      <c r="E7101" s="46">
        <v>2530</v>
      </c>
      <c r="F7101" s="47">
        <f t="shared" si="331"/>
        <v>899.99999979045242</v>
      </c>
      <c r="G7101" s="48">
        <f t="shared" si="332"/>
        <v>64477459.674971677</v>
      </c>
    </row>
    <row r="7102" spans="1:7" x14ac:dyDescent="0.25">
      <c r="A7102" s="43" t="s">
        <v>308</v>
      </c>
      <c r="B7102" s="44">
        <v>43948.552083333336</v>
      </c>
      <c r="C7102" s="45">
        <f t="shared" si="330"/>
        <v>43948.857255764167</v>
      </c>
      <c r="D7102" s="46">
        <v>2.42</v>
      </c>
      <c r="E7102" s="46">
        <v>2530</v>
      </c>
      <c r="F7102" s="47">
        <f t="shared" si="331"/>
        <v>900.00000041909516</v>
      </c>
      <c r="G7102" s="48">
        <f t="shared" si="332"/>
        <v>64477459.720008656</v>
      </c>
    </row>
    <row r="7103" spans="1:7" x14ac:dyDescent="0.25">
      <c r="A7103" s="43" t="s">
        <v>308</v>
      </c>
      <c r="B7103" s="44">
        <v>43948.5625</v>
      </c>
      <c r="C7103" s="45">
        <f t="shared" si="330"/>
        <v>43948.869433764943</v>
      </c>
      <c r="D7103" s="46">
        <v>2.41</v>
      </c>
      <c r="E7103" s="46">
        <v>2510</v>
      </c>
      <c r="F7103" s="47">
        <f t="shared" si="331"/>
        <v>899.99999979045242</v>
      </c>
      <c r="G7103" s="48">
        <f t="shared" si="332"/>
        <v>63967756.436434351</v>
      </c>
    </row>
    <row r="7104" spans="1:7" x14ac:dyDescent="0.25">
      <c r="A7104" s="43" t="s">
        <v>308</v>
      </c>
      <c r="B7104" s="44">
        <v>43948.572916666664</v>
      </c>
      <c r="C7104" s="45">
        <f t="shared" si="330"/>
        <v>43948.879850431607</v>
      </c>
      <c r="D7104" s="46">
        <v>2.41</v>
      </c>
      <c r="E7104" s="46">
        <v>2510</v>
      </c>
      <c r="F7104" s="47">
        <f t="shared" si="331"/>
        <v>899.99999979045242</v>
      </c>
      <c r="G7104" s="48">
        <f t="shared" si="332"/>
        <v>63967756.436434351</v>
      </c>
    </row>
    <row r="7105" spans="1:7" x14ac:dyDescent="0.25">
      <c r="A7105" s="43" t="s">
        <v>308</v>
      </c>
      <c r="B7105" s="44">
        <v>43948.583333333336</v>
      </c>
      <c r="C7105" s="45">
        <f t="shared" si="330"/>
        <v>43948.885065337228</v>
      </c>
      <c r="D7105" s="46">
        <v>2.44</v>
      </c>
      <c r="E7105" s="46">
        <v>2570</v>
      </c>
      <c r="F7105" s="47">
        <f t="shared" si="331"/>
        <v>900.00000041909516</v>
      </c>
      <c r="G7105" s="48">
        <f t="shared" si="332"/>
        <v>65496866.197795354</v>
      </c>
    </row>
    <row r="7106" spans="1:7" x14ac:dyDescent="0.25">
      <c r="A7106" s="43" t="s">
        <v>308</v>
      </c>
      <c r="B7106" s="44">
        <v>43948.59375</v>
      </c>
      <c r="C7106" s="45">
        <f t="shared" ref="C7106:C7169" si="333">B7106+((13422*(1/E7106)+2.019)/24)</f>
        <v>43948.895482003893</v>
      </c>
      <c r="D7106" s="46">
        <v>2.44</v>
      </c>
      <c r="E7106" s="46">
        <v>2570</v>
      </c>
      <c r="F7106" s="47">
        <f t="shared" si="331"/>
        <v>899.99999979045242</v>
      </c>
      <c r="G7106" s="48">
        <f t="shared" si="332"/>
        <v>65496866.152046323</v>
      </c>
    </row>
    <row r="7107" spans="1:7" x14ac:dyDescent="0.25">
      <c r="A7107" s="43" t="s">
        <v>308</v>
      </c>
      <c r="B7107" s="44">
        <v>43948.604166666664</v>
      </c>
      <c r="C7107" s="45">
        <f t="shared" si="333"/>
        <v>43948.907605392153</v>
      </c>
      <c r="D7107" s="46">
        <v>2.4300000000000002</v>
      </c>
      <c r="E7107" s="46">
        <v>2550</v>
      </c>
      <c r="F7107" s="47">
        <f t="shared" ref="F7107:F7170" si="334">CONVERT((B7107-B7106),"day","sec")</f>
        <v>899.99999979045242</v>
      </c>
      <c r="G7107" s="48">
        <f t="shared" si="332"/>
        <v>64987162.913508996</v>
      </c>
    </row>
    <row r="7108" spans="1:7" x14ac:dyDescent="0.25">
      <c r="A7108" s="43" t="s">
        <v>308</v>
      </c>
      <c r="B7108" s="44">
        <v>43948.614583333336</v>
      </c>
      <c r="C7108" s="45">
        <f t="shared" si="333"/>
        <v>43948.921517098279</v>
      </c>
      <c r="D7108" s="46">
        <v>2.41</v>
      </c>
      <c r="E7108" s="46">
        <v>2510</v>
      </c>
      <c r="F7108" s="47">
        <f t="shared" si="334"/>
        <v>900.00000041909516</v>
      </c>
      <c r="G7108" s="48">
        <f t="shared" ref="G7108:G7171" si="335">F7108*E7108*CONVERT(1,"ft^3","l")</f>
        <v>63967756.481115311</v>
      </c>
    </row>
    <row r="7109" spans="1:7" x14ac:dyDescent="0.25">
      <c r="A7109" s="43" t="s">
        <v>308</v>
      </c>
      <c r="B7109" s="44">
        <v>43948.625</v>
      </c>
      <c r="C7109" s="45">
        <f t="shared" si="333"/>
        <v>43948.928438725488</v>
      </c>
      <c r="D7109" s="46">
        <v>2.4300000000000002</v>
      </c>
      <c r="E7109" s="46">
        <v>2550</v>
      </c>
      <c r="F7109" s="47">
        <f t="shared" si="334"/>
        <v>899.99999979045242</v>
      </c>
      <c r="G7109" s="48">
        <f t="shared" si="335"/>
        <v>64987162.913508996</v>
      </c>
    </row>
    <row r="7110" spans="1:7" x14ac:dyDescent="0.25">
      <c r="A7110" s="43" t="s">
        <v>308</v>
      </c>
      <c r="B7110" s="44">
        <v>43948.635416666664</v>
      </c>
      <c r="C7110" s="45">
        <f t="shared" si="333"/>
        <v>43948.938855392153</v>
      </c>
      <c r="D7110" s="46">
        <v>2.4300000000000002</v>
      </c>
      <c r="E7110" s="46">
        <v>2550</v>
      </c>
      <c r="F7110" s="47">
        <f t="shared" si="334"/>
        <v>899.99999979045242</v>
      </c>
      <c r="G7110" s="48">
        <f t="shared" si="335"/>
        <v>64987162.913508996</v>
      </c>
    </row>
    <row r="7111" spans="1:7" x14ac:dyDescent="0.25">
      <c r="A7111" s="43" t="s">
        <v>308</v>
      </c>
      <c r="B7111" s="44">
        <v>43948.645833333336</v>
      </c>
      <c r="C7111" s="45">
        <f t="shared" si="333"/>
        <v>43948.949272058824</v>
      </c>
      <c r="D7111" s="46">
        <v>2.4300000000000002</v>
      </c>
      <c r="E7111" s="46">
        <v>2550</v>
      </c>
      <c r="F7111" s="47">
        <f t="shared" si="334"/>
        <v>900.00000041909516</v>
      </c>
      <c r="G7111" s="48">
        <f t="shared" si="335"/>
        <v>64987162.958902009</v>
      </c>
    </row>
    <row r="7112" spans="1:7" x14ac:dyDescent="0.25">
      <c r="A7112" s="43" t="s">
        <v>308</v>
      </c>
      <c r="B7112" s="44">
        <v>43948.65625</v>
      </c>
      <c r="C7112" s="45">
        <f t="shared" si="333"/>
        <v>43948.959688725488</v>
      </c>
      <c r="D7112" s="46">
        <v>2.4300000000000002</v>
      </c>
      <c r="E7112" s="46">
        <v>2550</v>
      </c>
      <c r="F7112" s="47">
        <f t="shared" si="334"/>
        <v>899.99999979045242</v>
      </c>
      <c r="G7112" s="48">
        <f t="shared" si="335"/>
        <v>64987162.913508996</v>
      </c>
    </row>
    <row r="7113" spans="1:7" x14ac:dyDescent="0.25">
      <c r="A7113" s="43" t="s">
        <v>308</v>
      </c>
      <c r="B7113" s="44">
        <v>43948.697916666664</v>
      </c>
      <c r="C7113" s="45">
        <f t="shared" si="333"/>
        <v>43949.003089097496</v>
      </c>
      <c r="D7113" s="46">
        <v>2.42</v>
      </c>
      <c r="E7113" s="46">
        <v>2530</v>
      </c>
      <c r="F7113" s="47">
        <f t="shared" si="334"/>
        <v>3599.9999997904524</v>
      </c>
      <c r="G7113" s="48">
        <f t="shared" si="335"/>
        <v>257909838.74492368</v>
      </c>
    </row>
    <row r="7114" spans="1:7" x14ac:dyDescent="0.25">
      <c r="A7114" s="43" t="s">
        <v>308</v>
      </c>
      <c r="B7114" s="44">
        <v>43948.708333333336</v>
      </c>
      <c r="C7114" s="45">
        <f t="shared" si="333"/>
        <v>43949.015267098279</v>
      </c>
      <c r="D7114" s="46">
        <v>2.41</v>
      </c>
      <c r="E7114" s="46">
        <v>2510</v>
      </c>
      <c r="F7114" s="47">
        <f t="shared" si="334"/>
        <v>900.00000041909516</v>
      </c>
      <c r="G7114" s="48">
        <f t="shared" si="335"/>
        <v>63967756.481115311</v>
      </c>
    </row>
    <row r="7115" spans="1:7" x14ac:dyDescent="0.25">
      <c r="A7115" s="43" t="s">
        <v>308</v>
      </c>
      <c r="B7115" s="44">
        <v>43948.71875</v>
      </c>
      <c r="C7115" s="45">
        <f t="shared" si="333"/>
        <v>43949.022188725488</v>
      </c>
      <c r="D7115" s="46">
        <v>2.4300000000000002</v>
      </c>
      <c r="E7115" s="46">
        <v>2550</v>
      </c>
      <c r="F7115" s="47">
        <f t="shared" si="334"/>
        <v>899.99999979045242</v>
      </c>
      <c r="G7115" s="48">
        <f t="shared" si="335"/>
        <v>64987162.913508996</v>
      </c>
    </row>
    <row r="7116" spans="1:7" x14ac:dyDescent="0.25">
      <c r="A7116" s="43" t="s">
        <v>308</v>
      </c>
      <c r="B7116" s="44">
        <v>43948.729166666664</v>
      </c>
      <c r="C7116" s="45">
        <f t="shared" si="333"/>
        <v>43949.034339097496</v>
      </c>
      <c r="D7116" s="46">
        <v>2.42</v>
      </c>
      <c r="E7116" s="46">
        <v>2530</v>
      </c>
      <c r="F7116" s="47">
        <f t="shared" si="334"/>
        <v>899.99999979045242</v>
      </c>
      <c r="G7116" s="48">
        <f t="shared" si="335"/>
        <v>64477459.674971677</v>
      </c>
    </row>
    <row r="7117" spans="1:7" x14ac:dyDescent="0.25">
      <c r="A7117" s="43" t="s">
        <v>308</v>
      </c>
      <c r="B7117" s="44">
        <v>43948.739583333336</v>
      </c>
      <c r="C7117" s="45">
        <f t="shared" si="333"/>
        <v>43949.043022058824</v>
      </c>
      <c r="D7117" s="46">
        <v>2.4300000000000002</v>
      </c>
      <c r="E7117" s="46">
        <v>2550</v>
      </c>
      <c r="F7117" s="47">
        <f t="shared" si="334"/>
        <v>900.00000041909516</v>
      </c>
      <c r="G7117" s="48">
        <f t="shared" si="335"/>
        <v>64987162.958902009</v>
      </c>
    </row>
    <row r="7118" spans="1:7" x14ac:dyDescent="0.25">
      <c r="A7118" s="43" t="s">
        <v>308</v>
      </c>
      <c r="B7118" s="44">
        <v>43948.75</v>
      </c>
      <c r="C7118" s="45">
        <f t="shared" si="333"/>
        <v>43949.051732003893</v>
      </c>
      <c r="D7118" s="46">
        <v>2.44</v>
      </c>
      <c r="E7118" s="46">
        <v>2570</v>
      </c>
      <c r="F7118" s="47">
        <f t="shared" si="334"/>
        <v>899.99999979045242</v>
      </c>
      <c r="G7118" s="48">
        <f t="shared" si="335"/>
        <v>65496866.152046323</v>
      </c>
    </row>
    <row r="7119" spans="1:7" x14ac:dyDescent="0.25">
      <c r="A7119" s="43" t="s">
        <v>308</v>
      </c>
      <c r="B7119" s="44">
        <v>43948.760416666664</v>
      </c>
      <c r="C7119" s="45">
        <f t="shared" si="333"/>
        <v>43949.068241666668</v>
      </c>
      <c r="D7119" s="46">
        <v>2.4</v>
      </c>
      <c r="E7119" s="46">
        <v>2500</v>
      </c>
      <c r="F7119" s="47">
        <f t="shared" si="334"/>
        <v>899.99999979045242</v>
      </c>
      <c r="G7119" s="48">
        <f t="shared" si="335"/>
        <v>63712904.817165688</v>
      </c>
    </row>
    <row r="7120" spans="1:7" x14ac:dyDescent="0.25">
      <c r="A7120" s="43" t="s">
        <v>308</v>
      </c>
      <c r="B7120" s="44">
        <v>43948.770833333336</v>
      </c>
      <c r="C7120" s="45">
        <f t="shared" si="333"/>
        <v>43949.074272058824</v>
      </c>
      <c r="D7120" s="46">
        <v>2.4300000000000002</v>
      </c>
      <c r="E7120" s="46">
        <v>2550</v>
      </c>
      <c r="F7120" s="47">
        <f t="shared" si="334"/>
        <v>900.00000041909516</v>
      </c>
      <c r="G7120" s="48">
        <f t="shared" si="335"/>
        <v>64987162.958902009</v>
      </c>
    </row>
    <row r="7121" spans="1:7" x14ac:dyDescent="0.25">
      <c r="A7121" s="43" t="s">
        <v>308</v>
      </c>
      <c r="B7121" s="44">
        <v>43948.78125</v>
      </c>
      <c r="C7121" s="45">
        <f t="shared" si="333"/>
        <v>43949.088183764943</v>
      </c>
      <c r="D7121" s="46">
        <v>2.41</v>
      </c>
      <c r="E7121" s="46">
        <v>2510</v>
      </c>
      <c r="F7121" s="47">
        <f t="shared" si="334"/>
        <v>899.99999979045242</v>
      </c>
      <c r="G7121" s="48">
        <f t="shared" si="335"/>
        <v>63967756.436434351</v>
      </c>
    </row>
    <row r="7122" spans="1:7" x14ac:dyDescent="0.25">
      <c r="A7122" s="43" t="s">
        <v>308</v>
      </c>
      <c r="B7122" s="44">
        <v>43948.791666666664</v>
      </c>
      <c r="C7122" s="45">
        <f t="shared" si="333"/>
        <v>43949.098600431607</v>
      </c>
      <c r="D7122" s="46">
        <v>2.41</v>
      </c>
      <c r="E7122" s="46">
        <v>2510</v>
      </c>
      <c r="F7122" s="47">
        <f t="shared" si="334"/>
        <v>899.99999979045242</v>
      </c>
      <c r="G7122" s="48">
        <f t="shared" si="335"/>
        <v>63967756.436434351</v>
      </c>
    </row>
    <row r="7123" spans="1:7" x14ac:dyDescent="0.25">
      <c r="A7123" s="43" t="s">
        <v>308</v>
      </c>
      <c r="B7123" s="44">
        <v>43948.802083333336</v>
      </c>
      <c r="C7123" s="45">
        <f t="shared" si="333"/>
        <v>43949.109017098279</v>
      </c>
      <c r="D7123" s="46">
        <v>2.41</v>
      </c>
      <c r="E7123" s="46">
        <v>2510</v>
      </c>
      <c r="F7123" s="47">
        <f t="shared" si="334"/>
        <v>900.00000041909516</v>
      </c>
      <c r="G7123" s="48">
        <f t="shared" si="335"/>
        <v>63967756.481115311</v>
      </c>
    </row>
    <row r="7124" spans="1:7" x14ac:dyDescent="0.25">
      <c r="A7124" s="43" t="s">
        <v>308</v>
      </c>
      <c r="B7124" s="44">
        <v>43948.8125</v>
      </c>
      <c r="C7124" s="45">
        <f t="shared" si="333"/>
        <v>43949.119433764943</v>
      </c>
      <c r="D7124" s="46">
        <v>2.41</v>
      </c>
      <c r="E7124" s="46">
        <v>2510</v>
      </c>
      <c r="F7124" s="47">
        <f t="shared" si="334"/>
        <v>899.99999979045242</v>
      </c>
      <c r="G7124" s="48">
        <f t="shared" si="335"/>
        <v>63967756.436434351</v>
      </c>
    </row>
    <row r="7125" spans="1:7" x14ac:dyDescent="0.25">
      <c r="A7125" s="43" t="s">
        <v>308</v>
      </c>
      <c r="B7125" s="44">
        <v>43948.822916666664</v>
      </c>
      <c r="C7125" s="45">
        <f t="shared" si="333"/>
        <v>43949.130741666668</v>
      </c>
      <c r="D7125" s="46">
        <v>2.4</v>
      </c>
      <c r="E7125" s="46">
        <v>2500</v>
      </c>
      <c r="F7125" s="47">
        <f t="shared" si="334"/>
        <v>899.99999979045242</v>
      </c>
      <c r="G7125" s="48">
        <f t="shared" si="335"/>
        <v>63712904.817165688</v>
      </c>
    </row>
    <row r="7126" spans="1:7" x14ac:dyDescent="0.25">
      <c r="A7126" s="43" t="s">
        <v>308</v>
      </c>
      <c r="B7126" s="44">
        <v>43948.833333333336</v>
      </c>
      <c r="C7126" s="45">
        <f t="shared" si="333"/>
        <v>43949.140267098279</v>
      </c>
      <c r="D7126" s="46">
        <v>2.41</v>
      </c>
      <c r="E7126" s="46">
        <v>2510</v>
      </c>
      <c r="F7126" s="47">
        <f t="shared" si="334"/>
        <v>900.00000041909516</v>
      </c>
      <c r="G7126" s="48">
        <f t="shared" si="335"/>
        <v>63967756.481115311</v>
      </c>
    </row>
    <row r="7127" spans="1:7" x14ac:dyDescent="0.25">
      <c r="A7127" s="43" t="s">
        <v>308</v>
      </c>
      <c r="B7127" s="44">
        <v>43948.84375</v>
      </c>
      <c r="C7127" s="45">
        <f t="shared" si="333"/>
        <v>43949.148922430832</v>
      </c>
      <c r="D7127" s="46">
        <v>2.42</v>
      </c>
      <c r="E7127" s="46">
        <v>2530</v>
      </c>
      <c r="F7127" s="47">
        <f t="shared" si="334"/>
        <v>899.99999979045242</v>
      </c>
      <c r="G7127" s="48">
        <f t="shared" si="335"/>
        <v>64477459.674971677</v>
      </c>
    </row>
    <row r="7128" spans="1:7" x14ac:dyDescent="0.25">
      <c r="A7128" s="43" t="s">
        <v>308</v>
      </c>
      <c r="B7128" s="44">
        <v>43948.854166666664</v>
      </c>
      <c r="C7128" s="45">
        <f t="shared" si="333"/>
        <v>43949.161991666668</v>
      </c>
      <c r="D7128" s="46">
        <v>2.4</v>
      </c>
      <c r="E7128" s="46">
        <v>2500</v>
      </c>
      <c r="F7128" s="47">
        <f t="shared" si="334"/>
        <v>899.99999979045242</v>
      </c>
      <c r="G7128" s="48">
        <f t="shared" si="335"/>
        <v>63712904.817165688</v>
      </c>
    </row>
    <row r="7129" spans="1:7" x14ac:dyDescent="0.25">
      <c r="A7129" s="43" t="s">
        <v>308</v>
      </c>
      <c r="B7129" s="44">
        <v>43948.864583333336</v>
      </c>
      <c r="C7129" s="45">
        <f t="shared" si="333"/>
        <v>43949.172408333339</v>
      </c>
      <c r="D7129" s="46">
        <v>2.4</v>
      </c>
      <c r="E7129" s="46">
        <v>2500</v>
      </c>
      <c r="F7129" s="47">
        <f t="shared" si="334"/>
        <v>900.00000041909516</v>
      </c>
      <c r="G7129" s="48">
        <f t="shared" si="335"/>
        <v>63712904.861668639</v>
      </c>
    </row>
    <row r="7130" spans="1:7" x14ac:dyDescent="0.25">
      <c r="A7130" s="43" t="s">
        <v>308</v>
      </c>
      <c r="B7130" s="44">
        <v>43948.875</v>
      </c>
      <c r="C7130" s="45">
        <f t="shared" si="333"/>
        <v>43949.184629032257</v>
      </c>
      <c r="D7130" s="46">
        <v>2.39</v>
      </c>
      <c r="E7130" s="46">
        <v>2480</v>
      </c>
      <c r="F7130" s="47">
        <f t="shared" si="334"/>
        <v>899.99999979045242</v>
      </c>
      <c r="G7130" s="48">
        <f t="shared" si="335"/>
        <v>63203201.578628361</v>
      </c>
    </row>
    <row r="7131" spans="1:7" x14ac:dyDescent="0.25">
      <c r="A7131" s="43" t="s">
        <v>308</v>
      </c>
      <c r="B7131" s="44">
        <v>43948.885416666664</v>
      </c>
      <c r="C7131" s="45">
        <f t="shared" si="333"/>
        <v>43949.195045698922</v>
      </c>
      <c r="D7131" s="46">
        <v>2.39</v>
      </c>
      <c r="E7131" s="46">
        <v>2480</v>
      </c>
      <c r="F7131" s="47">
        <f t="shared" si="334"/>
        <v>899.99999979045242</v>
      </c>
      <c r="G7131" s="48">
        <f t="shared" si="335"/>
        <v>63203201.578628361</v>
      </c>
    </row>
    <row r="7132" spans="1:7" x14ac:dyDescent="0.25">
      <c r="A7132" s="43" t="s">
        <v>308</v>
      </c>
      <c r="B7132" s="44">
        <v>43948.895833333336</v>
      </c>
      <c r="C7132" s="45">
        <f t="shared" si="333"/>
        <v>43949.208223639456</v>
      </c>
      <c r="D7132" s="46">
        <v>2.37</v>
      </c>
      <c r="E7132" s="46">
        <v>2450</v>
      </c>
      <c r="F7132" s="47">
        <f t="shared" si="334"/>
        <v>900.00000041909516</v>
      </c>
      <c r="G7132" s="48">
        <f t="shared" si="335"/>
        <v>62438646.764435261</v>
      </c>
    </row>
    <row r="7133" spans="1:7" x14ac:dyDescent="0.25">
      <c r="A7133" s="43" t="s">
        <v>308</v>
      </c>
      <c r="B7133" s="44">
        <v>43948.90625</v>
      </c>
      <c r="C7133" s="45">
        <f t="shared" si="333"/>
        <v>43949.218640306121</v>
      </c>
      <c r="D7133" s="46">
        <v>2.37</v>
      </c>
      <c r="E7133" s="46">
        <v>2450</v>
      </c>
      <c r="F7133" s="47">
        <f t="shared" si="334"/>
        <v>899.99999979045242</v>
      </c>
      <c r="G7133" s="48">
        <f t="shared" si="335"/>
        <v>62438646.720822372</v>
      </c>
    </row>
    <row r="7134" spans="1:7" x14ac:dyDescent="0.25">
      <c r="A7134" s="43" t="s">
        <v>308</v>
      </c>
      <c r="B7134" s="44">
        <v>43948.916666666664</v>
      </c>
      <c r="C7134" s="45">
        <f t="shared" si="333"/>
        <v>43949.228129065035</v>
      </c>
      <c r="D7134" s="46">
        <v>2.38</v>
      </c>
      <c r="E7134" s="46">
        <v>2460</v>
      </c>
      <c r="F7134" s="47">
        <f t="shared" si="334"/>
        <v>899.99999979045242</v>
      </c>
      <c r="G7134" s="48">
        <f t="shared" si="335"/>
        <v>62693498.340091035</v>
      </c>
    </row>
    <row r="7135" spans="1:7" x14ac:dyDescent="0.25">
      <c r="A7135" s="43" t="s">
        <v>308</v>
      </c>
      <c r="B7135" s="44">
        <v>43948.927083333336</v>
      </c>
      <c r="C7135" s="45">
        <f t="shared" si="333"/>
        <v>43949.238545731707</v>
      </c>
      <c r="D7135" s="46">
        <v>2.38</v>
      </c>
      <c r="E7135" s="46">
        <v>2460</v>
      </c>
      <c r="F7135" s="47">
        <f t="shared" si="334"/>
        <v>900.00000041909516</v>
      </c>
      <c r="G7135" s="48">
        <f t="shared" si="335"/>
        <v>62693498.383881934</v>
      </c>
    </row>
    <row r="7136" spans="1:7" x14ac:dyDescent="0.25">
      <c r="A7136" s="43" t="s">
        <v>308</v>
      </c>
      <c r="B7136" s="44">
        <v>43948.9375</v>
      </c>
      <c r="C7136" s="45">
        <f t="shared" si="333"/>
        <v>43949.249890306121</v>
      </c>
      <c r="D7136" s="46">
        <v>2.37</v>
      </c>
      <c r="E7136" s="46">
        <v>2450</v>
      </c>
      <c r="F7136" s="47">
        <f t="shared" si="334"/>
        <v>899.99999979045242</v>
      </c>
      <c r="G7136" s="48">
        <f t="shared" si="335"/>
        <v>62438646.720822372</v>
      </c>
    </row>
    <row r="7137" spans="1:7" x14ac:dyDescent="0.25">
      <c r="A7137" s="43" t="s">
        <v>308</v>
      </c>
      <c r="B7137" s="44">
        <v>43948.947916666664</v>
      </c>
      <c r="C7137" s="45">
        <f t="shared" si="333"/>
        <v>43949.260306972785</v>
      </c>
      <c r="D7137" s="46">
        <v>2.37</v>
      </c>
      <c r="E7137" s="46">
        <v>2450</v>
      </c>
      <c r="F7137" s="47">
        <f t="shared" si="334"/>
        <v>899.99999979045242</v>
      </c>
      <c r="G7137" s="48">
        <f t="shared" si="335"/>
        <v>62438646.720822372</v>
      </c>
    </row>
    <row r="7138" spans="1:7" x14ac:dyDescent="0.25">
      <c r="A7138" s="43" t="s">
        <v>308</v>
      </c>
      <c r="B7138" s="44">
        <v>43948.958333333336</v>
      </c>
      <c r="C7138" s="45">
        <f t="shared" si="333"/>
        <v>43949.272602366254</v>
      </c>
      <c r="D7138" s="46">
        <v>2.36</v>
      </c>
      <c r="E7138" s="46">
        <v>2430</v>
      </c>
      <c r="F7138" s="47">
        <f t="shared" si="334"/>
        <v>900.00000041909516</v>
      </c>
      <c r="G7138" s="48">
        <f t="shared" si="335"/>
        <v>61928943.525541916</v>
      </c>
    </row>
    <row r="7139" spans="1:7" x14ac:dyDescent="0.25">
      <c r="A7139" s="43" t="s">
        <v>308</v>
      </c>
      <c r="B7139" s="44">
        <v>43948.96875</v>
      </c>
      <c r="C7139" s="45">
        <f t="shared" si="333"/>
        <v>43949.283019032919</v>
      </c>
      <c r="D7139" s="46">
        <v>2.36</v>
      </c>
      <c r="E7139" s="46">
        <v>2430</v>
      </c>
      <c r="F7139" s="47">
        <f t="shared" si="334"/>
        <v>899.99999979045242</v>
      </c>
      <c r="G7139" s="48">
        <f t="shared" si="335"/>
        <v>61928943.482285045</v>
      </c>
    </row>
    <row r="7140" spans="1:7" x14ac:dyDescent="0.25">
      <c r="A7140" s="43" t="s">
        <v>308</v>
      </c>
      <c r="B7140" s="44">
        <v>43948.979166666664</v>
      </c>
      <c r="C7140" s="45">
        <f t="shared" si="333"/>
        <v>43949.293435699583</v>
      </c>
      <c r="D7140" s="46">
        <v>2.36</v>
      </c>
      <c r="E7140" s="46">
        <v>2430</v>
      </c>
      <c r="F7140" s="47">
        <f t="shared" si="334"/>
        <v>899.99999979045242</v>
      </c>
      <c r="G7140" s="48">
        <f t="shared" si="335"/>
        <v>61928943.482285045</v>
      </c>
    </row>
    <row r="7141" spans="1:7" x14ac:dyDescent="0.25">
      <c r="A7141" s="43" t="s">
        <v>308</v>
      </c>
      <c r="B7141" s="44">
        <v>43948.989583333336</v>
      </c>
      <c r="C7141" s="45">
        <f t="shared" si="333"/>
        <v>43949.303852366254</v>
      </c>
      <c r="D7141" s="46">
        <v>2.36</v>
      </c>
      <c r="E7141" s="46">
        <v>2430</v>
      </c>
      <c r="F7141" s="47">
        <f t="shared" si="334"/>
        <v>900.00000041909516</v>
      </c>
      <c r="G7141" s="48">
        <f t="shared" si="335"/>
        <v>61928943.525541916</v>
      </c>
    </row>
    <row r="7142" spans="1:7" x14ac:dyDescent="0.25">
      <c r="A7142" s="43" t="s">
        <v>308</v>
      </c>
      <c r="B7142" s="44">
        <v>43949</v>
      </c>
      <c r="C7142" s="45">
        <f t="shared" si="333"/>
        <v>43949.314269032919</v>
      </c>
      <c r="D7142" s="46">
        <v>2.36</v>
      </c>
      <c r="E7142" s="46">
        <v>2430</v>
      </c>
      <c r="F7142" s="47">
        <f t="shared" si="334"/>
        <v>899.99999979045242</v>
      </c>
      <c r="G7142" s="48">
        <f t="shared" si="335"/>
        <v>61928943.482285045</v>
      </c>
    </row>
    <row r="7143" spans="1:7" x14ac:dyDescent="0.25">
      <c r="A7143" s="43" t="s">
        <v>308</v>
      </c>
      <c r="B7143" s="44">
        <v>43949.010416666664</v>
      </c>
      <c r="C7143" s="45">
        <f t="shared" si="333"/>
        <v>43949.324685699583</v>
      </c>
      <c r="D7143" s="46">
        <v>2.36</v>
      </c>
      <c r="E7143" s="46">
        <v>2430</v>
      </c>
      <c r="F7143" s="47">
        <f t="shared" si="334"/>
        <v>899.99999979045242</v>
      </c>
      <c r="G7143" s="48">
        <f t="shared" si="335"/>
        <v>61928943.482285045</v>
      </c>
    </row>
    <row r="7144" spans="1:7" x14ac:dyDescent="0.25">
      <c r="A7144" s="43" t="s">
        <v>308</v>
      </c>
      <c r="B7144" s="44">
        <v>43949.020833333336</v>
      </c>
      <c r="C7144" s="45">
        <f t="shared" si="333"/>
        <v>43949.335102366254</v>
      </c>
      <c r="D7144" s="46">
        <v>2.36</v>
      </c>
      <c r="E7144" s="46">
        <v>2430</v>
      </c>
      <c r="F7144" s="47">
        <f t="shared" si="334"/>
        <v>900.00000041909516</v>
      </c>
      <c r="G7144" s="48">
        <f t="shared" si="335"/>
        <v>61928943.525541916</v>
      </c>
    </row>
    <row r="7145" spans="1:7" x14ac:dyDescent="0.25">
      <c r="A7145" s="43" t="s">
        <v>308</v>
      </c>
      <c r="B7145" s="44">
        <v>43949.03125</v>
      </c>
      <c r="C7145" s="45">
        <f t="shared" si="333"/>
        <v>43949.34742894191</v>
      </c>
      <c r="D7145" s="46">
        <v>2.35</v>
      </c>
      <c r="E7145" s="46">
        <v>2410</v>
      </c>
      <c r="F7145" s="47">
        <f t="shared" si="334"/>
        <v>899.99999979045242</v>
      </c>
      <c r="G7145" s="48">
        <f t="shared" si="335"/>
        <v>61419240.243747719</v>
      </c>
    </row>
    <row r="7146" spans="1:7" x14ac:dyDescent="0.25">
      <c r="A7146" s="43" t="s">
        <v>308</v>
      </c>
      <c r="B7146" s="44">
        <v>43949.041666666664</v>
      </c>
      <c r="C7146" s="45">
        <f t="shared" si="333"/>
        <v>43949.357845608574</v>
      </c>
      <c r="D7146" s="46">
        <v>2.35</v>
      </c>
      <c r="E7146" s="46">
        <v>2410</v>
      </c>
      <c r="F7146" s="47">
        <f t="shared" si="334"/>
        <v>899.99999979045242</v>
      </c>
      <c r="G7146" s="48">
        <f t="shared" si="335"/>
        <v>61419240.243747719</v>
      </c>
    </row>
    <row r="7147" spans="1:7" x14ac:dyDescent="0.25">
      <c r="A7147" s="43" t="s">
        <v>308</v>
      </c>
      <c r="B7147" s="44">
        <v>43949.052083333336</v>
      </c>
      <c r="C7147" s="45">
        <f t="shared" si="333"/>
        <v>43949.368262275246</v>
      </c>
      <c r="D7147" s="46">
        <v>2.35</v>
      </c>
      <c r="E7147" s="46">
        <v>2410</v>
      </c>
      <c r="F7147" s="47">
        <f t="shared" si="334"/>
        <v>900.00000041909516</v>
      </c>
      <c r="G7147" s="48">
        <f t="shared" si="335"/>
        <v>61419240.286648564</v>
      </c>
    </row>
    <row r="7148" spans="1:7" x14ac:dyDescent="0.25">
      <c r="A7148" s="43" t="s">
        <v>308</v>
      </c>
      <c r="B7148" s="44">
        <v>43949.0625</v>
      </c>
      <c r="C7148" s="45">
        <f t="shared" si="333"/>
        <v>43949.37867894191</v>
      </c>
      <c r="D7148" s="46">
        <v>2.35</v>
      </c>
      <c r="E7148" s="46">
        <v>2410</v>
      </c>
      <c r="F7148" s="47">
        <f t="shared" si="334"/>
        <v>899.99999979045242</v>
      </c>
      <c r="G7148" s="48">
        <f t="shared" si="335"/>
        <v>61419240.243747719</v>
      </c>
    </row>
    <row r="7149" spans="1:7" x14ac:dyDescent="0.25">
      <c r="A7149" s="43" t="s">
        <v>308</v>
      </c>
      <c r="B7149" s="44">
        <v>43949.072916666664</v>
      </c>
      <c r="C7149" s="45">
        <f t="shared" si="333"/>
        <v>43949.389095608574</v>
      </c>
      <c r="D7149" s="46">
        <v>2.35</v>
      </c>
      <c r="E7149" s="46">
        <v>2410</v>
      </c>
      <c r="F7149" s="47">
        <f t="shared" si="334"/>
        <v>899.99999979045242</v>
      </c>
      <c r="G7149" s="48">
        <f t="shared" si="335"/>
        <v>61419240.243747719</v>
      </c>
    </row>
    <row r="7150" spans="1:7" x14ac:dyDescent="0.25">
      <c r="A7150" s="43" t="s">
        <v>308</v>
      </c>
      <c r="B7150" s="44">
        <v>43949.083333333336</v>
      </c>
      <c r="C7150" s="45">
        <f t="shared" si="333"/>
        <v>43949.399512275246</v>
      </c>
      <c r="D7150" s="46">
        <v>2.35</v>
      </c>
      <c r="E7150" s="46">
        <v>2410</v>
      </c>
      <c r="F7150" s="47">
        <f t="shared" si="334"/>
        <v>900.00000041909516</v>
      </c>
      <c r="G7150" s="48">
        <f t="shared" si="335"/>
        <v>61419240.286648564</v>
      </c>
    </row>
    <row r="7151" spans="1:7" x14ac:dyDescent="0.25">
      <c r="A7151" s="43" t="s">
        <v>308</v>
      </c>
      <c r="B7151" s="44">
        <v>43949.09375</v>
      </c>
      <c r="C7151" s="45">
        <f t="shared" si="333"/>
        <v>43949.40992894191</v>
      </c>
      <c r="D7151" s="46">
        <v>2.35</v>
      </c>
      <c r="E7151" s="46">
        <v>2410</v>
      </c>
      <c r="F7151" s="47">
        <f t="shared" si="334"/>
        <v>899.99999979045242</v>
      </c>
      <c r="G7151" s="48">
        <f t="shared" si="335"/>
        <v>61419240.243747719</v>
      </c>
    </row>
    <row r="7152" spans="1:7" x14ac:dyDescent="0.25">
      <c r="A7152" s="43" t="s">
        <v>308</v>
      </c>
      <c r="B7152" s="44">
        <v>43949.104166666664</v>
      </c>
      <c r="C7152" s="45">
        <f t="shared" si="333"/>
        <v>43949.420345608574</v>
      </c>
      <c r="D7152" s="46">
        <v>2.35</v>
      </c>
      <c r="E7152" s="46">
        <v>2410</v>
      </c>
      <c r="F7152" s="47">
        <f t="shared" si="334"/>
        <v>899.99999979045242</v>
      </c>
      <c r="G7152" s="48">
        <f t="shared" si="335"/>
        <v>61419240.243747719</v>
      </c>
    </row>
    <row r="7153" spans="1:7" x14ac:dyDescent="0.25">
      <c r="A7153" s="43" t="s">
        <v>308</v>
      </c>
      <c r="B7153" s="44">
        <v>43949.114583333336</v>
      </c>
      <c r="C7153" s="45">
        <f t="shared" si="333"/>
        <v>43949.430762275246</v>
      </c>
      <c r="D7153" s="46">
        <v>2.35</v>
      </c>
      <c r="E7153" s="46">
        <v>2410</v>
      </c>
      <c r="F7153" s="47">
        <f t="shared" si="334"/>
        <v>900.00000041909516</v>
      </c>
      <c r="G7153" s="48">
        <f t="shared" si="335"/>
        <v>61419240.286648564</v>
      </c>
    </row>
    <row r="7154" spans="1:7" x14ac:dyDescent="0.25">
      <c r="A7154" s="43" t="s">
        <v>308</v>
      </c>
      <c r="B7154" s="44">
        <v>43949.125</v>
      </c>
      <c r="C7154" s="45">
        <f t="shared" si="333"/>
        <v>43949.44117894191</v>
      </c>
      <c r="D7154" s="46">
        <v>2.35</v>
      </c>
      <c r="E7154" s="46">
        <v>2410</v>
      </c>
      <c r="F7154" s="47">
        <f t="shared" si="334"/>
        <v>899.99999979045242</v>
      </c>
      <c r="G7154" s="48">
        <f t="shared" si="335"/>
        <v>61419240.243747719</v>
      </c>
    </row>
    <row r="7155" spans="1:7" x14ac:dyDescent="0.25">
      <c r="A7155" s="43" t="s">
        <v>308</v>
      </c>
      <c r="B7155" s="44">
        <v>43949.135416666664</v>
      </c>
      <c r="C7155" s="45">
        <f t="shared" si="333"/>
        <v>43949.451595608574</v>
      </c>
      <c r="D7155" s="46">
        <v>2.35</v>
      </c>
      <c r="E7155" s="46">
        <v>2410</v>
      </c>
      <c r="F7155" s="47">
        <f t="shared" si="334"/>
        <v>899.99999979045242</v>
      </c>
      <c r="G7155" s="48">
        <f t="shared" si="335"/>
        <v>61419240.243747719</v>
      </c>
    </row>
    <row r="7156" spans="1:7" x14ac:dyDescent="0.25">
      <c r="A7156" s="43" t="s">
        <v>308</v>
      </c>
      <c r="B7156" s="44">
        <v>43949.145833333336</v>
      </c>
      <c r="C7156" s="45">
        <f t="shared" si="333"/>
        <v>43949.462012275246</v>
      </c>
      <c r="D7156" s="46">
        <v>2.35</v>
      </c>
      <c r="E7156" s="46">
        <v>2410</v>
      </c>
      <c r="F7156" s="47">
        <f t="shared" si="334"/>
        <v>900.00000041909516</v>
      </c>
      <c r="G7156" s="48">
        <f t="shared" si="335"/>
        <v>61419240.286648564</v>
      </c>
    </row>
    <row r="7157" spans="1:7" x14ac:dyDescent="0.25">
      <c r="A7157" s="43" t="s">
        <v>308</v>
      </c>
      <c r="B7157" s="44">
        <v>43949.15625</v>
      </c>
      <c r="C7157" s="45">
        <f t="shared" si="333"/>
        <v>43949.47242894191</v>
      </c>
      <c r="D7157" s="46">
        <v>2.35</v>
      </c>
      <c r="E7157" s="46">
        <v>2410</v>
      </c>
      <c r="F7157" s="47">
        <f t="shared" si="334"/>
        <v>899.99999979045242</v>
      </c>
      <c r="G7157" s="48">
        <f t="shared" si="335"/>
        <v>61419240.243747719</v>
      </c>
    </row>
    <row r="7158" spans="1:7" x14ac:dyDescent="0.25">
      <c r="A7158" s="43" t="s">
        <v>308</v>
      </c>
      <c r="B7158" s="44">
        <v>43949.166666666664</v>
      </c>
      <c r="C7158" s="45">
        <f t="shared" si="333"/>
        <v>43949.482845608574</v>
      </c>
      <c r="D7158" s="46">
        <v>2.35</v>
      </c>
      <c r="E7158" s="46">
        <v>2410</v>
      </c>
      <c r="F7158" s="47">
        <f t="shared" si="334"/>
        <v>899.99999979045242</v>
      </c>
      <c r="G7158" s="48">
        <f t="shared" si="335"/>
        <v>61419240.243747719</v>
      </c>
    </row>
    <row r="7159" spans="1:7" x14ac:dyDescent="0.25">
      <c r="A7159" s="43" t="s">
        <v>308</v>
      </c>
      <c r="B7159" s="44">
        <v>43949.177083333336</v>
      </c>
      <c r="C7159" s="45">
        <f t="shared" si="333"/>
        <v>43949.493262275246</v>
      </c>
      <c r="D7159" s="46">
        <v>2.35</v>
      </c>
      <c r="E7159" s="46">
        <v>2410</v>
      </c>
      <c r="F7159" s="47">
        <f t="shared" si="334"/>
        <v>900.00000041909516</v>
      </c>
      <c r="G7159" s="48">
        <f t="shared" si="335"/>
        <v>61419240.286648564</v>
      </c>
    </row>
    <row r="7160" spans="1:7" x14ac:dyDescent="0.25">
      <c r="A7160" s="43" t="s">
        <v>308</v>
      </c>
      <c r="B7160" s="44">
        <v>43949.1875</v>
      </c>
      <c r="C7160" s="45">
        <f t="shared" si="333"/>
        <v>43949.50367894191</v>
      </c>
      <c r="D7160" s="46">
        <v>2.35</v>
      </c>
      <c r="E7160" s="46">
        <v>2410</v>
      </c>
      <c r="F7160" s="47">
        <f t="shared" si="334"/>
        <v>899.99999979045242</v>
      </c>
      <c r="G7160" s="48">
        <f t="shared" si="335"/>
        <v>61419240.243747719</v>
      </c>
    </row>
    <row r="7161" spans="1:7" x14ac:dyDescent="0.25">
      <c r="A7161" s="43" t="s">
        <v>308</v>
      </c>
      <c r="B7161" s="44">
        <v>43949.197916666664</v>
      </c>
      <c r="C7161" s="45">
        <f t="shared" si="333"/>
        <v>43949.514095608574</v>
      </c>
      <c r="D7161" s="46">
        <v>2.35</v>
      </c>
      <c r="E7161" s="46">
        <v>2410</v>
      </c>
      <c r="F7161" s="47">
        <f t="shared" si="334"/>
        <v>899.99999979045242</v>
      </c>
      <c r="G7161" s="48">
        <f t="shared" si="335"/>
        <v>61419240.243747719</v>
      </c>
    </row>
    <row r="7162" spans="1:7" x14ac:dyDescent="0.25">
      <c r="A7162" s="43" t="s">
        <v>308</v>
      </c>
      <c r="B7162" s="44">
        <v>43949.208333333336</v>
      </c>
      <c r="C7162" s="45">
        <f t="shared" si="333"/>
        <v>43949.524512275246</v>
      </c>
      <c r="D7162" s="46">
        <v>2.35</v>
      </c>
      <c r="E7162" s="46">
        <v>2410</v>
      </c>
      <c r="F7162" s="47">
        <f t="shared" si="334"/>
        <v>900.00000041909516</v>
      </c>
      <c r="G7162" s="48">
        <f t="shared" si="335"/>
        <v>61419240.286648564</v>
      </c>
    </row>
    <row r="7163" spans="1:7" x14ac:dyDescent="0.25">
      <c r="A7163" s="43" t="s">
        <v>308</v>
      </c>
      <c r="B7163" s="44">
        <v>43949.21875</v>
      </c>
      <c r="C7163" s="45">
        <f t="shared" si="333"/>
        <v>43949.53492894191</v>
      </c>
      <c r="D7163" s="46">
        <v>2.35</v>
      </c>
      <c r="E7163" s="46">
        <v>2410</v>
      </c>
      <c r="F7163" s="47">
        <f t="shared" si="334"/>
        <v>899.99999979045242</v>
      </c>
      <c r="G7163" s="48">
        <f t="shared" si="335"/>
        <v>61419240.243747719</v>
      </c>
    </row>
    <row r="7164" spans="1:7" x14ac:dyDescent="0.25">
      <c r="A7164" s="43" t="s">
        <v>308</v>
      </c>
      <c r="B7164" s="44">
        <v>43949.229166666664</v>
      </c>
      <c r="C7164" s="45">
        <f t="shared" si="333"/>
        <v>43949.543435699583</v>
      </c>
      <c r="D7164" s="46">
        <v>2.36</v>
      </c>
      <c r="E7164" s="46">
        <v>2430</v>
      </c>
      <c r="F7164" s="47">
        <f t="shared" si="334"/>
        <v>899.99999979045242</v>
      </c>
      <c r="G7164" s="48">
        <f t="shared" si="335"/>
        <v>61928943.482285045</v>
      </c>
    </row>
    <row r="7165" spans="1:7" x14ac:dyDescent="0.25">
      <c r="A7165" s="43" t="s">
        <v>308</v>
      </c>
      <c r="B7165" s="44">
        <v>43949.239583333336</v>
      </c>
      <c r="C7165" s="45">
        <f t="shared" si="333"/>
        <v>43949.555762275246</v>
      </c>
      <c r="D7165" s="46">
        <v>2.35</v>
      </c>
      <c r="E7165" s="46">
        <v>2410</v>
      </c>
      <c r="F7165" s="47">
        <f t="shared" si="334"/>
        <v>900.00000041909516</v>
      </c>
      <c r="G7165" s="48">
        <f t="shared" si="335"/>
        <v>61419240.286648564</v>
      </c>
    </row>
    <row r="7166" spans="1:7" x14ac:dyDescent="0.25">
      <c r="A7166" s="43" t="s">
        <v>308</v>
      </c>
      <c r="B7166" s="44">
        <v>43949.25</v>
      </c>
      <c r="C7166" s="45">
        <f t="shared" si="333"/>
        <v>43949.56617894191</v>
      </c>
      <c r="D7166" s="46">
        <v>2.35</v>
      </c>
      <c r="E7166" s="46">
        <v>2410</v>
      </c>
      <c r="F7166" s="47">
        <f t="shared" si="334"/>
        <v>899.99999979045242</v>
      </c>
      <c r="G7166" s="48">
        <f t="shared" si="335"/>
        <v>61419240.243747719</v>
      </c>
    </row>
    <row r="7167" spans="1:7" x14ac:dyDescent="0.25">
      <c r="A7167" s="43" t="s">
        <v>308</v>
      </c>
      <c r="B7167" s="44">
        <v>43949.260416666664</v>
      </c>
      <c r="C7167" s="45">
        <f t="shared" si="333"/>
        <v>43949.576595608574</v>
      </c>
      <c r="D7167" s="46">
        <v>2.35</v>
      </c>
      <c r="E7167" s="46">
        <v>2410</v>
      </c>
      <c r="F7167" s="47">
        <f t="shared" si="334"/>
        <v>899.99999979045242</v>
      </c>
      <c r="G7167" s="48">
        <f t="shared" si="335"/>
        <v>61419240.243747719</v>
      </c>
    </row>
    <row r="7168" spans="1:7" x14ac:dyDescent="0.25">
      <c r="A7168" s="43" t="s">
        <v>308</v>
      </c>
      <c r="B7168" s="44">
        <v>43949.270833333336</v>
      </c>
      <c r="C7168" s="45">
        <f t="shared" si="333"/>
        <v>43949.585102366254</v>
      </c>
      <c r="D7168" s="46">
        <v>2.36</v>
      </c>
      <c r="E7168" s="46">
        <v>2430</v>
      </c>
      <c r="F7168" s="47">
        <f t="shared" si="334"/>
        <v>900.00000041909516</v>
      </c>
      <c r="G7168" s="48">
        <f t="shared" si="335"/>
        <v>61928943.525541916</v>
      </c>
    </row>
    <row r="7169" spans="1:7" x14ac:dyDescent="0.25">
      <c r="A7169" s="43" t="s">
        <v>308</v>
      </c>
      <c r="B7169" s="44">
        <v>43949.28125</v>
      </c>
      <c r="C7169" s="45">
        <f t="shared" si="333"/>
        <v>43949.595519032919</v>
      </c>
      <c r="D7169" s="46">
        <v>2.36</v>
      </c>
      <c r="E7169" s="46">
        <v>2430</v>
      </c>
      <c r="F7169" s="47">
        <f t="shared" si="334"/>
        <v>899.99999979045242</v>
      </c>
      <c r="G7169" s="48">
        <f t="shared" si="335"/>
        <v>61928943.482285045</v>
      </c>
    </row>
    <row r="7170" spans="1:7" x14ac:dyDescent="0.25">
      <c r="A7170" s="43" t="s">
        <v>308</v>
      </c>
      <c r="B7170" s="44">
        <v>43949.291666666664</v>
      </c>
      <c r="C7170" s="45">
        <f t="shared" ref="C7170:C7233" si="336">B7170+((13422*(1/E7170)+2.019)/24)</f>
        <v>43949.605935699583</v>
      </c>
      <c r="D7170" s="46">
        <v>2.36</v>
      </c>
      <c r="E7170" s="46">
        <v>2430</v>
      </c>
      <c r="F7170" s="47">
        <f t="shared" si="334"/>
        <v>899.99999979045242</v>
      </c>
      <c r="G7170" s="48">
        <f t="shared" si="335"/>
        <v>61928943.482285045</v>
      </c>
    </row>
    <row r="7171" spans="1:7" x14ac:dyDescent="0.25">
      <c r="A7171" s="43" t="s">
        <v>308</v>
      </c>
      <c r="B7171" s="44">
        <v>43949.302083333336</v>
      </c>
      <c r="C7171" s="45">
        <f t="shared" si="336"/>
        <v>43949.616352366254</v>
      </c>
      <c r="D7171" s="46">
        <v>2.36</v>
      </c>
      <c r="E7171" s="46">
        <v>2430</v>
      </c>
      <c r="F7171" s="47">
        <f t="shared" ref="F7171:F7234" si="337">CONVERT((B7171-B7170),"day","sec")</f>
        <v>900.00000041909516</v>
      </c>
      <c r="G7171" s="48">
        <f t="shared" si="335"/>
        <v>61928943.525541916</v>
      </c>
    </row>
    <row r="7172" spans="1:7" x14ac:dyDescent="0.25">
      <c r="A7172" s="43" t="s">
        <v>308</v>
      </c>
      <c r="B7172" s="44">
        <v>43949.3125</v>
      </c>
      <c r="C7172" s="45">
        <f t="shared" si="336"/>
        <v>43949.626769032919</v>
      </c>
      <c r="D7172" s="46">
        <v>2.36</v>
      </c>
      <c r="E7172" s="46">
        <v>2430</v>
      </c>
      <c r="F7172" s="47">
        <f t="shared" si="337"/>
        <v>899.99999979045242</v>
      </c>
      <c r="G7172" s="48">
        <f t="shared" ref="G7172:G7235" si="338">F7172*E7172*CONVERT(1,"ft^3","l")</f>
        <v>61928943.482285045</v>
      </c>
    </row>
    <row r="7173" spans="1:7" x14ac:dyDescent="0.25">
      <c r="A7173" s="43" t="s">
        <v>308</v>
      </c>
      <c r="B7173" s="44">
        <v>43949.322916666664</v>
      </c>
      <c r="C7173" s="45">
        <f t="shared" si="336"/>
        <v>43949.637185699583</v>
      </c>
      <c r="D7173" s="46">
        <v>2.36</v>
      </c>
      <c r="E7173" s="46">
        <v>2430</v>
      </c>
      <c r="F7173" s="47">
        <f t="shared" si="337"/>
        <v>899.99999979045242</v>
      </c>
      <c r="G7173" s="48">
        <f t="shared" si="338"/>
        <v>61928943.482285045</v>
      </c>
    </row>
    <row r="7174" spans="1:7" x14ac:dyDescent="0.25">
      <c r="A7174" s="43" t="s">
        <v>308</v>
      </c>
      <c r="B7174" s="44">
        <v>43949.333333333336</v>
      </c>
      <c r="C7174" s="45">
        <f t="shared" si="336"/>
        <v>43949.647602366254</v>
      </c>
      <c r="D7174" s="46">
        <v>2.36</v>
      </c>
      <c r="E7174" s="46">
        <v>2430</v>
      </c>
      <c r="F7174" s="47">
        <f t="shared" si="337"/>
        <v>900.00000041909516</v>
      </c>
      <c r="G7174" s="48">
        <f t="shared" si="338"/>
        <v>61928943.525541916</v>
      </c>
    </row>
    <row r="7175" spans="1:7" x14ac:dyDescent="0.25">
      <c r="A7175" s="43" t="s">
        <v>308</v>
      </c>
      <c r="B7175" s="44">
        <v>43949.34375</v>
      </c>
      <c r="C7175" s="45">
        <f t="shared" si="336"/>
        <v>43949.658019032919</v>
      </c>
      <c r="D7175" s="46">
        <v>2.36</v>
      </c>
      <c r="E7175" s="46">
        <v>2430</v>
      </c>
      <c r="F7175" s="47">
        <f t="shared" si="337"/>
        <v>899.99999979045242</v>
      </c>
      <c r="G7175" s="48">
        <f t="shared" si="338"/>
        <v>61928943.482285045</v>
      </c>
    </row>
    <row r="7176" spans="1:7" x14ac:dyDescent="0.25">
      <c r="A7176" s="43" t="s">
        <v>308</v>
      </c>
      <c r="B7176" s="44">
        <v>43949.354166666664</v>
      </c>
      <c r="C7176" s="45">
        <f t="shared" si="336"/>
        <v>43949.668435699583</v>
      </c>
      <c r="D7176" s="46">
        <v>2.36</v>
      </c>
      <c r="E7176" s="46">
        <v>2430</v>
      </c>
      <c r="F7176" s="47">
        <f t="shared" si="337"/>
        <v>899.99999979045242</v>
      </c>
      <c r="G7176" s="48">
        <f t="shared" si="338"/>
        <v>61928943.482285045</v>
      </c>
    </row>
    <row r="7177" spans="1:7" x14ac:dyDescent="0.25">
      <c r="A7177" s="43" t="s">
        <v>308</v>
      </c>
      <c r="B7177" s="44">
        <v>43949.364583333336</v>
      </c>
      <c r="C7177" s="45">
        <f t="shared" si="336"/>
        <v>43949.678852366254</v>
      </c>
      <c r="D7177" s="46">
        <v>2.36</v>
      </c>
      <c r="E7177" s="46">
        <v>2430</v>
      </c>
      <c r="F7177" s="47">
        <f t="shared" si="337"/>
        <v>900.00000041909516</v>
      </c>
      <c r="G7177" s="48">
        <f t="shared" si="338"/>
        <v>61928943.525541916</v>
      </c>
    </row>
    <row r="7178" spans="1:7" x14ac:dyDescent="0.25">
      <c r="A7178" s="43" t="s">
        <v>308</v>
      </c>
      <c r="B7178" s="44">
        <v>43949.375</v>
      </c>
      <c r="C7178" s="45">
        <f t="shared" si="336"/>
        <v>43949.689269032919</v>
      </c>
      <c r="D7178" s="46">
        <v>2.36</v>
      </c>
      <c r="E7178" s="46">
        <v>2430</v>
      </c>
      <c r="F7178" s="47">
        <f t="shared" si="337"/>
        <v>899.99999979045242</v>
      </c>
      <c r="G7178" s="48">
        <f t="shared" si="338"/>
        <v>61928943.482285045</v>
      </c>
    </row>
    <row r="7179" spans="1:7" x14ac:dyDescent="0.25">
      <c r="A7179" s="43" t="s">
        <v>308</v>
      </c>
      <c r="B7179" s="44">
        <v>43949.385416666664</v>
      </c>
      <c r="C7179" s="45">
        <f t="shared" si="336"/>
        <v>43949.699685699583</v>
      </c>
      <c r="D7179" s="46">
        <v>2.36</v>
      </c>
      <c r="E7179" s="46">
        <v>2430</v>
      </c>
      <c r="F7179" s="47">
        <f t="shared" si="337"/>
        <v>899.99999979045242</v>
      </c>
      <c r="G7179" s="48">
        <f t="shared" si="338"/>
        <v>61928943.482285045</v>
      </c>
    </row>
    <row r="7180" spans="1:7" x14ac:dyDescent="0.25">
      <c r="A7180" s="43" t="s">
        <v>308</v>
      </c>
      <c r="B7180" s="44">
        <v>43949.395833333336</v>
      </c>
      <c r="C7180" s="45">
        <f t="shared" si="336"/>
        <v>43949.710102366254</v>
      </c>
      <c r="D7180" s="46">
        <v>2.36</v>
      </c>
      <c r="E7180" s="46">
        <v>2430</v>
      </c>
      <c r="F7180" s="47">
        <f t="shared" si="337"/>
        <v>900.00000041909516</v>
      </c>
      <c r="G7180" s="48">
        <f t="shared" si="338"/>
        <v>61928943.525541916</v>
      </c>
    </row>
    <row r="7181" spans="1:7" x14ac:dyDescent="0.25">
      <c r="A7181" s="43" t="s">
        <v>308</v>
      </c>
      <c r="B7181" s="44">
        <v>43949.40625</v>
      </c>
      <c r="C7181" s="45">
        <f t="shared" si="336"/>
        <v>43949.720519032919</v>
      </c>
      <c r="D7181" s="46">
        <v>2.36</v>
      </c>
      <c r="E7181" s="46">
        <v>2430</v>
      </c>
      <c r="F7181" s="47">
        <f t="shared" si="337"/>
        <v>899.99999979045242</v>
      </c>
      <c r="G7181" s="48">
        <f t="shared" si="338"/>
        <v>61928943.482285045</v>
      </c>
    </row>
    <row r="7182" spans="1:7" x14ac:dyDescent="0.25">
      <c r="A7182" s="43" t="s">
        <v>308</v>
      </c>
      <c r="B7182" s="44">
        <v>43949.416666666664</v>
      </c>
      <c r="C7182" s="45">
        <f t="shared" si="336"/>
        <v>43949.730935699583</v>
      </c>
      <c r="D7182" s="46">
        <v>2.36</v>
      </c>
      <c r="E7182" s="46">
        <v>2430</v>
      </c>
      <c r="F7182" s="47">
        <f t="shared" si="337"/>
        <v>899.99999979045242</v>
      </c>
      <c r="G7182" s="48">
        <f t="shared" si="338"/>
        <v>61928943.482285045</v>
      </c>
    </row>
    <row r="7183" spans="1:7" x14ac:dyDescent="0.25">
      <c r="A7183" s="43" t="s">
        <v>308</v>
      </c>
      <c r="B7183" s="44">
        <v>43949.427083333336</v>
      </c>
      <c r="C7183" s="45">
        <f t="shared" si="336"/>
        <v>43949.741352366254</v>
      </c>
      <c r="D7183" s="46">
        <v>2.36</v>
      </c>
      <c r="E7183" s="46">
        <v>2430</v>
      </c>
      <c r="F7183" s="47">
        <f t="shared" si="337"/>
        <v>900.00000041909516</v>
      </c>
      <c r="G7183" s="48">
        <f t="shared" si="338"/>
        <v>61928943.525541916</v>
      </c>
    </row>
    <row r="7184" spans="1:7" x14ac:dyDescent="0.25">
      <c r="A7184" s="43" t="s">
        <v>308</v>
      </c>
      <c r="B7184" s="44">
        <v>43949.4375</v>
      </c>
      <c r="C7184" s="45">
        <f t="shared" si="336"/>
        <v>43949.751769032919</v>
      </c>
      <c r="D7184" s="46">
        <v>2.36</v>
      </c>
      <c r="E7184" s="46">
        <v>2430</v>
      </c>
      <c r="F7184" s="47">
        <f t="shared" si="337"/>
        <v>899.99999979045242</v>
      </c>
      <c r="G7184" s="48">
        <f t="shared" si="338"/>
        <v>61928943.482285045</v>
      </c>
    </row>
    <row r="7185" spans="1:7" x14ac:dyDescent="0.25">
      <c r="A7185" s="43" t="s">
        <v>308</v>
      </c>
      <c r="B7185" s="44">
        <v>43949.447916666664</v>
      </c>
      <c r="C7185" s="45">
        <f t="shared" si="336"/>
        <v>43949.760306972785</v>
      </c>
      <c r="D7185" s="46">
        <v>2.37</v>
      </c>
      <c r="E7185" s="46">
        <v>2450</v>
      </c>
      <c r="F7185" s="47">
        <f t="shared" si="337"/>
        <v>899.99999979045242</v>
      </c>
      <c r="G7185" s="48">
        <f t="shared" si="338"/>
        <v>62438646.720822372</v>
      </c>
    </row>
    <row r="7186" spans="1:7" x14ac:dyDescent="0.25">
      <c r="A7186" s="43" t="s">
        <v>308</v>
      </c>
      <c r="B7186" s="44">
        <v>43949.458333333336</v>
      </c>
      <c r="C7186" s="45">
        <f t="shared" si="336"/>
        <v>43949.770723639456</v>
      </c>
      <c r="D7186" s="46">
        <v>2.37</v>
      </c>
      <c r="E7186" s="46">
        <v>2450</v>
      </c>
      <c r="F7186" s="47">
        <f t="shared" si="337"/>
        <v>900.00000041909516</v>
      </c>
      <c r="G7186" s="48">
        <f t="shared" si="338"/>
        <v>62438646.764435261</v>
      </c>
    </row>
    <row r="7187" spans="1:7" x14ac:dyDescent="0.25">
      <c r="A7187" s="43" t="s">
        <v>308</v>
      </c>
      <c r="B7187" s="44">
        <v>43949.46875</v>
      </c>
      <c r="C7187" s="45">
        <f t="shared" si="336"/>
        <v>43949.781140306121</v>
      </c>
      <c r="D7187" s="46">
        <v>2.37</v>
      </c>
      <c r="E7187" s="46">
        <v>2450</v>
      </c>
      <c r="F7187" s="47">
        <f t="shared" si="337"/>
        <v>899.99999979045242</v>
      </c>
      <c r="G7187" s="48">
        <f t="shared" si="338"/>
        <v>62438646.720822372</v>
      </c>
    </row>
    <row r="7188" spans="1:7" x14ac:dyDescent="0.25">
      <c r="A7188" s="43" t="s">
        <v>308</v>
      </c>
      <c r="B7188" s="44">
        <v>43949.479166666664</v>
      </c>
      <c r="C7188" s="45">
        <f t="shared" si="336"/>
        <v>43949.791556972785</v>
      </c>
      <c r="D7188" s="46">
        <v>2.37</v>
      </c>
      <c r="E7188" s="46">
        <v>2450</v>
      </c>
      <c r="F7188" s="47">
        <f t="shared" si="337"/>
        <v>899.99999979045242</v>
      </c>
      <c r="G7188" s="48">
        <f t="shared" si="338"/>
        <v>62438646.720822372</v>
      </c>
    </row>
    <row r="7189" spans="1:7" x14ac:dyDescent="0.25">
      <c r="A7189" s="43" t="s">
        <v>308</v>
      </c>
      <c r="B7189" s="44">
        <v>43949.489583333336</v>
      </c>
      <c r="C7189" s="45">
        <f t="shared" si="336"/>
        <v>43949.803852366254</v>
      </c>
      <c r="D7189" s="46">
        <v>2.36</v>
      </c>
      <c r="E7189" s="46">
        <v>2430</v>
      </c>
      <c r="F7189" s="47">
        <f t="shared" si="337"/>
        <v>900.00000041909516</v>
      </c>
      <c r="G7189" s="48">
        <f t="shared" si="338"/>
        <v>61928943.525541916</v>
      </c>
    </row>
    <row r="7190" spans="1:7" x14ac:dyDescent="0.25">
      <c r="A7190" s="43" t="s">
        <v>308</v>
      </c>
      <c r="B7190" s="44">
        <v>43949.5</v>
      </c>
      <c r="C7190" s="45">
        <f t="shared" si="336"/>
        <v>43949.812390306121</v>
      </c>
      <c r="D7190" s="46">
        <v>2.37</v>
      </c>
      <c r="E7190" s="46">
        <v>2450</v>
      </c>
      <c r="F7190" s="47">
        <f t="shared" si="337"/>
        <v>899.99999979045242</v>
      </c>
      <c r="G7190" s="48">
        <f t="shared" si="338"/>
        <v>62438646.720822372</v>
      </c>
    </row>
    <row r="7191" spans="1:7" x14ac:dyDescent="0.25">
      <c r="A7191" s="43" t="s">
        <v>308</v>
      </c>
      <c r="B7191" s="44">
        <v>43949.510416666664</v>
      </c>
      <c r="C7191" s="45">
        <f t="shared" si="336"/>
        <v>43949.822806972785</v>
      </c>
      <c r="D7191" s="46">
        <v>2.37</v>
      </c>
      <c r="E7191" s="46">
        <v>2450</v>
      </c>
      <c r="F7191" s="47">
        <f t="shared" si="337"/>
        <v>899.99999979045242</v>
      </c>
      <c r="G7191" s="48">
        <f t="shared" si="338"/>
        <v>62438646.720822372</v>
      </c>
    </row>
    <row r="7192" spans="1:7" x14ac:dyDescent="0.25">
      <c r="A7192" s="43" t="s">
        <v>308</v>
      </c>
      <c r="B7192" s="44">
        <v>43949.520833333336</v>
      </c>
      <c r="C7192" s="45">
        <f t="shared" si="336"/>
        <v>43949.833223639456</v>
      </c>
      <c r="D7192" s="46">
        <v>2.37</v>
      </c>
      <c r="E7192" s="46">
        <v>2450</v>
      </c>
      <c r="F7192" s="47">
        <f t="shared" si="337"/>
        <v>900.00000041909516</v>
      </c>
      <c r="G7192" s="48">
        <f t="shared" si="338"/>
        <v>62438646.764435261</v>
      </c>
    </row>
    <row r="7193" spans="1:7" x14ac:dyDescent="0.25">
      <c r="A7193" s="43" t="s">
        <v>308</v>
      </c>
      <c r="B7193" s="44">
        <v>43949.53125</v>
      </c>
      <c r="C7193" s="45">
        <f t="shared" si="336"/>
        <v>43949.843640306121</v>
      </c>
      <c r="D7193" s="46">
        <v>2.37</v>
      </c>
      <c r="E7193" s="46">
        <v>2450</v>
      </c>
      <c r="F7193" s="47">
        <f t="shared" si="337"/>
        <v>899.99999979045242</v>
      </c>
      <c r="G7193" s="48">
        <f t="shared" si="338"/>
        <v>62438646.720822372</v>
      </c>
    </row>
    <row r="7194" spans="1:7" x14ac:dyDescent="0.25">
      <c r="A7194" s="43" t="s">
        <v>308</v>
      </c>
      <c r="B7194" s="44">
        <v>43949.541666666664</v>
      </c>
      <c r="C7194" s="45">
        <f t="shared" si="336"/>
        <v>43949.853129065035</v>
      </c>
      <c r="D7194" s="46">
        <v>2.38</v>
      </c>
      <c r="E7194" s="46">
        <v>2460</v>
      </c>
      <c r="F7194" s="47">
        <f t="shared" si="337"/>
        <v>899.99999979045242</v>
      </c>
      <c r="G7194" s="48">
        <f t="shared" si="338"/>
        <v>62693498.340091035</v>
      </c>
    </row>
    <row r="7195" spans="1:7" x14ac:dyDescent="0.25">
      <c r="A7195" s="43" t="s">
        <v>308</v>
      </c>
      <c r="B7195" s="44">
        <v>43949.552083333336</v>
      </c>
      <c r="C7195" s="45">
        <f t="shared" si="336"/>
        <v>43949.864473639456</v>
      </c>
      <c r="D7195" s="46">
        <v>2.37</v>
      </c>
      <c r="E7195" s="46">
        <v>2450</v>
      </c>
      <c r="F7195" s="47">
        <f t="shared" si="337"/>
        <v>900.00000041909516</v>
      </c>
      <c r="G7195" s="48">
        <f t="shared" si="338"/>
        <v>62438646.764435261</v>
      </c>
    </row>
    <row r="7196" spans="1:7" x14ac:dyDescent="0.25">
      <c r="A7196" s="43" t="s">
        <v>308</v>
      </c>
      <c r="B7196" s="44">
        <v>43949.5625</v>
      </c>
      <c r="C7196" s="45">
        <f t="shared" si="336"/>
        <v>43949.874890306121</v>
      </c>
      <c r="D7196" s="46">
        <v>2.37</v>
      </c>
      <c r="E7196" s="46">
        <v>2450</v>
      </c>
      <c r="F7196" s="47">
        <f t="shared" si="337"/>
        <v>899.99999979045242</v>
      </c>
      <c r="G7196" s="48">
        <f t="shared" si="338"/>
        <v>62438646.720822372</v>
      </c>
    </row>
    <row r="7197" spans="1:7" x14ac:dyDescent="0.25">
      <c r="A7197" s="43" t="s">
        <v>308</v>
      </c>
      <c r="B7197" s="44">
        <v>43949.572916666664</v>
      </c>
      <c r="C7197" s="45">
        <f t="shared" si="336"/>
        <v>43949.884379065035</v>
      </c>
      <c r="D7197" s="46">
        <v>2.38</v>
      </c>
      <c r="E7197" s="46">
        <v>2460</v>
      </c>
      <c r="F7197" s="47">
        <f t="shared" si="337"/>
        <v>899.99999979045242</v>
      </c>
      <c r="G7197" s="48">
        <f t="shared" si="338"/>
        <v>62693498.340091035</v>
      </c>
    </row>
    <row r="7198" spans="1:7" x14ac:dyDescent="0.25">
      <c r="A7198" s="43" t="s">
        <v>308</v>
      </c>
      <c r="B7198" s="44">
        <v>43949.583333333336</v>
      </c>
      <c r="C7198" s="45">
        <f t="shared" si="336"/>
        <v>43949.894795731707</v>
      </c>
      <c r="D7198" s="46">
        <v>2.38</v>
      </c>
      <c r="E7198" s="46">
        <v>2460</v>
      </c>
      <c r="F7198" s="47">
        <f t="shared" si="337"/>
        <v>900.00000041909516</v>
      </c>
      <c r="G7198" s="48">
        <f t="shared" si="338"/>
        <v>62693498.383881934</v>
      </c>
    </row>
    <row r="7199" spans="1:7" x14ac:dyDescent="0.25">
      <c r="A7199" s="43" t="s">
        <v>308</v>
      </c>
      <c r="B7199" s="44">
        <v>43949.59375</v>
      </c>
      <c r="C7199" s="45">
        <f t="shared" si="336"/>
        <v>43949.906140306121</v>
      </c>
      <c r="D7199" s="46">
        <v>2.37</v>
      </c>
      <c r="E7199" s="46">
        <v>2450</v>
      </c>
      <c r="F7199" s="47">
        <f t="shared" si="337"/>
        <v>899.99999979045242</v>
      </c>
      <c r="G7199" s="48">
        <f t="shared" si="338"/>
        <v>62438646.720822372</v>
      </c>
    </row>
    <row r="7200" spans="1:7" x14ac:dyDescent="0.25">
      <c r="A7200" s="43" t="s">
        <v>308</v>
      </c>
      <c r="B7200" s="44">
        <v>43949.604166666664</v>
      </c>
      <c r="C7200" s="45">
        <f t="shared" si="336"/>
        <v>43949.915629065035</v>
      </c>
      <c r="D7200" s="46">
        <v>2.38</v>
      </c>
      <c r="E7200" s="46">
        <v>2460</v>
      </c>
      <c r="F7200" s="47">
        <f t="shared" si="337"/>
        <v>899.99999979045242</v>
      </c>
      <c r="G7200" s="48">
        <f t="shared" si="338"/>
        <v>62693498.340091035</v>
      </c>
    </row>
    <row r="7201" spans="1:7" x14ac:dyDescent="0.25">
      <c r="A7201" s="43" t="s">
        <v>308</v>
      </c>
      <c r="B7201" s="44">
        <v>43949.614583333336</v>
      </c>
      <c r="C7201" s="45">
        <f t="shared" si="336"/>
        <v>43949.926045731707</v>
      </c>
      <c r="D7201" s="46">
        <v>2.38</v>
      </c>
      <c r="E7201" s="46">
        <v>2460</v>
      </c>
      <c r="F7201" s="47">
        <f t="shared" si="337"/>
        <v>900.00000041909516</v>
      </c>
      <c r="G7201" s="48">
        <f t="shared" si="338"/>
        <v>62693498.383881934</v>
      </c>
    </row>
    <row r="7202" spans="1:7" x14ac:dyDescent="0.25">
      <c r="A7202" s="43" t="s">
        <v>308</v>
      </c>
      <c r="B7202" s="44">
        <v>43949.625</v>
      </c>
      <c r="C7202" s="45">
        <f t="shared" si="336"/>
        <v>43949.937390306121</v>
      </c>
      <c r="D7202" s="46">
        <v>2.37</v>
      </c>
      <c r="E7202" s="46">
        <v>2450</v>
      </c>
      <c r="F7202" s="47">
        <f t="shared" si="337"/>
        <v>899.99999979045242</v>
      </c>
      <c r="G7202" s="48">
        <f t="shared" si="338"/>
        <v>62438646.720822372</v>
      </c>
    </row>
    <row r="7203" spans="1:7" x14ac:dyDescent="0.25">
      <c r="A7203" s="43" t="s">
        <v>308</v>
      </c>
      <c r="B7203" s="44">
        <v>43949.635416666664</v>
      </c>
      <c r="C7203" s="45">
        <f t="shared" si="336"/>
        <v>43949.947806972785</v>
      </c>
      <c r="D7203" s="46">
        <v>2.37</v>
      </c>
      <c r="E7203" s="46">
        <v>2450</v>
      </c>
      <c r="F7203" s="47">
        <f t="shared" si="337"/>
        <v>899.99999979045242</v>
      </c>
      <c r="G7203" s="48">
        <f t="shared" si="338"/>
        <v>62438646.720822372</v>
      </c>
    </row>
    <row r="7204" spans="1:7" x14ac:dyDescent="0.25">
      <c r="A7204" s="43" t="s">
        <v>308</v>
      </c>
      <c r="B7204" s="44">
        <v>43949.645833333336</v>
      </c>
      <c r="C7204" s="45">
        <f t="shared" si="336"/>
        <v>43949.958223639456</v>
      </c>
      <c r="D7204" s="46">
        <v>2.37</v>
      </c>
      <c r="E7204" s="46">
        <v>2450</v>
      </c>
      <c r="F7204" s="47">
        <f t="shared" si="337"/>
        <v>900.00000041909516</v>
      </c>
      <c r="G7204" s="48">
        <f t="shared" si="338"/>
        <v>62438646.764435261</v>
      </c>
    </row>
    <row r="7205" spans="1:7" x14ac:dyDescent="0.25">
      <c r="A7205" s="43" t="s">
        <v>308</v>
      </c>
      <c r="B7205" s="44">
        <v>43949.65625</v>
      </c>
      <c r="C7205" s="45">
        <f t="shared" si="336"/>
        <v>43949.967712398371</v>
      </c>
      <c r="D7205" s="46">
        <v>2.38</v>
      </c>
      <c r="E7205" s="46">
        <v>2460</v>
      </c>
      <c r="F7205" s="47">
        <f t="shared" si="337"/>
        <v>899.99999979045242</v>
      </c>
      <c r="G7205" s="48">
        <f t="shared" si="338"/>
        <v>62693498.340091035</v>
      </c>
    </row>
    <row r="7206" spans="1:7" x14ac:dyDescent="0.25">
      <c r="A7206" s="43" t="s">
        <v>308</v>
      </c>
      <c r="B7206" s="44">
        <v>43949.697916666664</v>
      </c>
      <c r="C7206" s="45">
        <f t="shared" si="336"/>
        <v>43950.004850431607</v>
      </c>
      <c r="D7206" s="46">
        <v>2.41</v>
      </c>
      <c r="E7206" s="46">
        <v>2510</v>
      </c>
      <c r="F7206" s="47">
        <f t="shared" si="337"/>
        <v>3599.9999997904524</v>
      </c>
      <c r="G7206" s="48">
        <f t="shared" si="338"/>
        <v>255871025.79041836</v>
      </c>
    </row>
    <row r="7207" spans="1:7" x14ac:dyDescent="0.25">
      <c r="A7207" s="43" t="s">
        <v>308</v>
      </c>
      <c r="B7207" s="44">
        <v>43949.708333333336</v>
      </c>
      <c r="C7207" s="45">
        <f t="shared" si="336"/>
        <v>43950.013505764167</v>
      </c>
      <c r="D7207" s="46">
        <v>2.42</v>
      </c>
      <c r="E7207" s="46">
        <v>2530</v>
      </c>
      <c r="F7207" s="47">
        <f t="shared" si="337"/>
        <v>900.00000041909516</v>
      </c>
      <c r="G7207" s="48">
        <f t="shared" si="338"/>
        <v>64477459.720008656</v>
      </c>
    </row>
    <row r="7208" spans="1:7" x14ac:dyDescent="0.25">
      <c r="A7208" s="43" t="s">
        <v>308</v>
      </c>
      <c r="B7208" s="44">
        <v>43949.71875</v>
      </c>
      <c r="C7208" s="45">
        <f t="shared" si="336"/>
        <v>43950.023922430832</v>
      </c>
      <c r="D7208" s="46">
        <v>2.42</v>
      </c>
      <c r="E7208" s="46">
        <v>2530</v>
      </c>
      <c r="F7208" s="47">
        <f t="shared" si="337"/>
        <v>899.99999979045242</v>
      </c>
      <c r="G7208" s="48">
        <f t="shared" si="338"/>
        <v>64477459.674971677</v>
      </c>
    </row>
    <row r="7209" spans="1:7" x14ac:dyDescent="0.25">
      <c r="A7209" s="43" t="s">
        <v>308</v>
      </c>
      <c r="B7209" s="44">
        <v>43949.729166666664</v>
      </c>
      <c r="C7209" s="45">
        <f t="shared" si="336"/>
        <v>43950.034339097496</v>
      </c>
      <c r="D7209" s="46">
        <v>2.42</v>
      </c>
      <c r="E7209" s="46">
        <v>2530</v>
      </c>
      <c r="F7209" s="47">
        <f t="shared" si="337"/>
        <v>899.99999979045242</v>
      </c>
      <c r="G7209" s="48">
        <f t="shared" si="338"/>
        <v>64477459.674971677</v>
      </c>
    </row>
    <row r="7210" spans="1:7" x14ac:dyDescent="0.25">
      <c r="A7210" s="43" t="s">
        <v>308</v>
      </c>
      <c r="B7210" s="44">
        <v>43949.739583333336</v>
      </c>
      <c r="C7210" s="45">
        <f t="shared" si="336"/>
        <v>43950.041315337228</v>
      </c>
      <c r="D7210" s="46">
        <v>2.44</v>
      </c>
      <c r="E7210" s="46">
        <v>2570</v>
      </c>
      <c r="F7210" s="47">
        <f t="shared" si="337"/>
        <v>900.00000041909516</v>
      </c>
      <c r="G7210" s="48">
        <f t="shared" si="338"/>
        <v>65496866.197795354</v>
      </c>
    </row>
    <row r="7211" spans="1:7" x14ac:dyDescent="0.25">
      <c r="A7211" s="43" t="s">
        <v>308</v>
      </c>
      <c r="B7211" s="44">
        <v>43949.75</v>
      </c>
      <c r="C7211" s="45">
        <f t="shared" si="336"/>
        <v>43950.051732003893</v>
      </c>
      <c r="D7211" s="46">
        <v>2.44</v>
      </c>
      <c r="E7211" s="46">
        <v>2570</v>
      </c>
      <c r="F7211" s="47">
        <f t="shared" si="337"/>
        <v>899.99999979045242</v>
      </c>
      <c r="G7211" s="48">
        <f t="shared" si="338"/>
        <v>65496866.152046323</v>
      </c>
    </row>
    <row r="7212" spans="1:7" x14ac:dyDescent="0.25">
      <c r="A7212" s="43" t="s">
        <v>308</v>
      </c>
      <c r="B7212" s="44">
        <v>43949.760416666664</v>
      </c>
      <c r="C7212" s="45">
        <f t="shared" si="336"/>
        <v>43950.061305232557</v>
      </c>
      <c r="D7212" s="46">
        <v>2.4500000000000002</v>
      </c>
      <c r="E7212" s="46">
        <v>2580</v>
      </c>
      <c r="F7212" s="47">
        <f t="shared" si="337"/>
        <v>899.99999979045242</v>
      </c>
      <c r="G7212" s="48">
        <f t="shared" si="338"/>
        <v>65751717.771314986</v>
      </c>
    </row>
    <row r="7213" spans="1:7" x14ac:dyDescent="0.25">
      <c r="A7213" s="43" t="s">
        <v>308</v>
      </c>
      <c r="B7213" s="44">
        <v>43949.770833333336</v>
      </c>
      <c r="C7213" s="45">
        <f t="shared" si="336"/>
        <v>43950.068412531808</v>
      </c>
      <c r="D7213" s="46">
        <v>2.4700000000000002</v>
      </c>
      <c r="E7213" s="46">
        <v>2620</v>
      </c>
      <c r="F7213" s="47">
        <f t="shared" si="337"/>
        <v>900.00000041909516</v>
      </c>
      <c r="G7213" s="48">
        <f t="shared" si="338"/>
        <v>66771124.295028731</v>
      </c>
    </row>
    <row r="7214" spans="1:7" x14ac:dyDescent="0.25">
      <c r="A7214" s="43" t="s">
        <v>308</v>
      </c>
      <c r="B7214" s="44">
        <v>43949.78125</v>
      </c>
      <c r="C7214" s="45">
        <f t="shared" si="336"/>
        <v>43950.080471153844</v>
      </c>
      <c r="D7214" s="46">
        <v>2.46</v>
      </c>
      <c r="E7214" s="46">
        <v>2600</v>
      </c>
      <c r="F7214" s="47">
        <f t="shared" si="337"/>
        <v>899.99999979045242</v>
      </c>
      <c r="G7214" s="48">
        <f t="shared" si="338"/>
        <v>66261421.009852313</v>
      </c>
    </row>
    <row r="7215" spans="1:7" x14ac:dyDescent="0.25">
      <c r="A7215" s="43" t="s">
        <v>308</v>
      </c>
      <c r="B7215" s="44">
        <v>43949.791666666664</v>
      </c>
      <c r="C7215" s="45">
        <f t="shared" si="336"/>
        <v>43950.088434252219</v>
      </c>
      <c r="D7215" s="46">
        <v>2.48</v>
      </c>
      <c r="E7215" s="46">
        <v>2630</v>
      </c>
      <c r="F7215" s="47">
        <f t="shared" si="337"/>
        <v>899.99999979045242</v>
      </c>
      <c r="G7215" s="48">
        <f t="shared" si="338"/>
        <v>67025975.867658302</v>
      </c>
    </row>
    <row r="7216" spans="1:7" x14ac:dyDescent="0.25">
      <c r="A7216" s="43" t="s">
        <v>308</v>
      </c>
      <c r="B7216" s="44">
        <v>43949.802083333336</v>
      </c>
      <c r="C7216" s="45">
        <f t="shared" si="336"/>
        <v>43950.097246069185</v>
      </c>
      <c r="D7216" s="46">
        <v>2.4900000000000002</v>
      </c>
      <c r="E7216" s="46">
        <v>2650</v>
      </c>
      <c r="F7216" s="47">
        <f t="shared" si="337"/>
        <v>900.00000041909516</v>
      </c>
      <c r="G7216" s="48">
        <f t="shared" si="338"/>
        <v>67535679.153368756</v>
      </c>
    </row>
    <row r="7217" spans="1:7" x14ac:dyDescent="0.25">
      <c r="A7217" s="43" t="s">
        <v>308</v>
      </c>
      <c r="B7217" s="44">
        <v>43949.8125</v>
      </c>
      <c r="C7217" s="45">
        <f t="shared" si="336"/>
        <v>43950.10608192884</v>
      </c>
      <c r="D7217" s="46">
        <v>2.5</v>
      </c>
      <c r="E7217" s="46">
        <v>2670</v>
      </c>
      <c r="F7217" s="47">
        <f t="shared" si="337"/>
        <v>899.99999979045242</v>
      </c>
      <c r="G7217" s="48">
        <f t="shared" si="338"/>
        <v>68045382.344732955</v>
      </c>
    </row>
    <row r="7218" spans="1:7" x14ac:dyDescent="0.25">
      <c r="A7218" s="43" t="s">
        <v>308</v>
      </c>
      <c r="B7218" s="44">
        <v>43949.822916666664</v>
      </c>
      <c r="C7218" s="45">
        <f t="shared" si="336"/>
        <v>43950.114941294916</v>
      </c>
      <c r="D7218" s="46">
        <v>2.5099999999999998</v>
      </c>
      <c r="E7218" s="46">
        <v>2690</v>
      </c>
      <c r="F7218" s="47">
        <f t="shared" si="337"/>
        <v>899.99999979045242</v>
      </c>
      <c r="G7218" s="48">
        <f t="shared" si="338"/>
        <v>68555085.583270282</v>
      </c>
    </row>
    <row r="7219" spans="1:7" x14ac:dyDescent="0.25">
      <c r="A7219" s="43" t="s">
        <v>308</v>
      </c>
      <c r="B7219" s="44">
        <v>43949.833333333336</v>
      </c>
      <c r="C7219" s="45">
        <f t="shared" si="336"/>
        <v>43950.123064950982</v>
      </c>
      <c r="D7219" s="46">
        <v>2.5299999999999998</v>
      </c>
      <c r="E7219" s="46">
        <v>2720</v>
      </c>
      <c r="F7219" s="47">
        <f t="shared" si="337"/>
        <v>900.00000041909516</v>
      </c>
      <c r="G7219" s="48">
        <f t="shared" si="338"/>
        <v>69319640.489495471</v>
      </c>
    </row>
    <row r="7220" spans="1:7" x14ac:dyDescent="0.25">
      <c r="A7220" s="43" t="s">
        <v>308</v>
      </c>
      <c r="B7220" s="44">
        <v>43949.84375</v>
      </c>
      <c r="C7220" s="45">
        <f t="shared" si="336"/>
        <v>43950.133481617646</v>
      </c>
      <c r="D7220" s="46">
        <v>2.5299999999999998</v>
      </c>
      <c r="E7220" s="46">
        <v>2720</v>
      </c>
      <c r="F7220" s="47">
        <f t="shared" si="337"/>
        <v>899.99999979045242</v>
      </c>
      <c r="G7220" s="48">
        <f t="shared" si="338"/>
        <v>69319640.441076264</v>
      </c>
    </row>
    <row r="7221" spans="1:7" x14ac:dyDescent="0.25">
      <c r="A7221" s="43" t="s">
        <v>308</v>
      </c>
      <c r="B7221" s="44">
        <v>43949.854166666664</v>
      </c>
      <c r="C7221" s="45">
        <f t="shared" si="336"/>
        <v>43950.140918478261</v>
      </c>
      <c r="D7221" s="46">
        <v>2.5499999999999998</v>
      </c>
      <c r="E7221" s="46">
        <v>2760</v>
      </c>
      <c r="F7221" s="47">
        <f t="shared" si="337"/>
        <v>899.99999979045242</v>
      </c>
      <c r="G7221" s="48">
        <f t="shared" si="338"/>
        <v>70339046.918150917</v>
      </c>
    </row>
    <row r="7222" spans="1:7" x14ac:dyDescent="0.25">
      <c r="A7222" s="43" t="s">
        <v>308</v>
      </c>
      <c r="B7222" s="44">
        <v>43949.864583333336</v>
      </c>
      <c r="C7222" s="45">
        <f t="shared" si="336"/>
        <v>43950.149877398086</v>
      </c>
      <c r="D7222" s="46">
        <v>2.56</v>
      </c>
      <c r="E7222" s="46">
        <v>2780</v>
      </c>
      <c r="F7222" s="47">
        <f t="shared" si="337"/>
        <v>900.00000041909516</v>
      </c>
      <c r="G7222" s="48">
        <f t="shared" si="338"/>
        <v>70848750.206175521</v>
      </c>
    </row>
    <row r="7223" spans="1:7" x14ac:dyDescent="0.25">
      <c r="A7223" s="43" t="s">
        <v>308</v>
      </c>
      <c r="B7223" s="44">
        <v>43949.875</v>
      </c>
      <c r="C7223" s="45">
        <f t="shared" si="336"/>
        <v>43950.159573028672</v>
      </c>
      <c r="D7223" s="46">
        <v>2.57</v>
      </c>
      <c r="E7223" s="46">
        <v>2790</v>
      </c>
      <c r="F7223" s="47">
        <f t="shared" si="337"/>
        <v>899.99999979045242</v>
      </c>
      <c r="G7223" s="48">
        <f t="shared" si="338"/>
        <v>71103601.775956899</v>
      </c>
    </row>
    <row r="7224" spans="1:7" x14ac:dyDescent="0.25">
      <c r="A7224" s="43" t="s">
        <v>308</v>
      </c>
      <c r="B7224" s="44">
        <v>43949.885416666664</v>
      </c>
      <c r="C7224" s="45">
        <f t="shared" si="336"/>
        <v>43950.167156507654</v>
      </c>
      <c r="D7224" s="46">
        <v>2.59</v>
      </c>
      <c r="E7224" s="46">
        <v>2830</v>
      </c>
      <c r="F7224" s="47">
        <f t="shared" si="337"/>
        <v>899.99999979045242</v>
      </c>
      <c r="G7224" s="48">
        <f t="shared" si="338"/>
        <v>72123008.253031552</v>
      </c>
    </row>
    <row r="7225" spans="1:7" x14ac:dyDescent="0.25">
      <c r="A7225" s="43" t="s">
        <v>308</v>
      </c>
      <c r="B7225" s="44">
        <v>43949.895833333336</v>
      </c>
      <c r="C7225" s="45">
        <f t="shared" si="336"/>
        <v>43950.176186403514</v>
      </c>
      <c r="D7225" s="46">
        <v>2.6</v>
      </c>
      <c r="E7225" s="46">
        <v>2850</v>
      </c>
      <c r="F7225" s="47">
        <f t="shared" si="337"/>
        <v>900.00000041909516</v>
      </c>
      <c r="G7225" s="48">
        <f t="shared" si="338"/>
        <v>72632711.542302251</v>
      </c>
    </row>
    <row r="7226" spans="1:7" x14ac:dyDescent="0.25">
      <c r="A7226" s="43" t="s">
        <v>308</v>
      </c>
      <c r="B7226" s="44">
        <v>43949.90625</v>
      </c>
      <c r="C7226" s="45">
        <f t="shared" si="336"/>
        <v>43950.185235627177</v>
      </c>
      <c r="D7226" s="46">
        <v>2.61</v>
      </c>
      <c r="E7226" s="46">
        <v>2870</v>
      </c>
      <c r="F7226" s="47">
        <f t="shared" si="337"/>
        <v>899.99999979045242</v>
      </c>
      <c r="G7226" s="48">
        <f t="shared" si="338"/>
        <v>73142414.730106205</v>
      </c>
    </row>
    <row r="7227" spans="1:7" x14ac:dyDescent="0.25">
      <c r="A7227" s="43" t="s">
        <v>308</v>
      </c>
      <c r="B7227" s="44">
        <v>43949.916666666664</v>
      </c>
      <c r="C7227" s="45">
        <f t="shared" si="336"/>
        <v>43950.194303777389</v>
      </c>
      <c r="D7227" s="46">
        <v>2.62</v>
      </c>
      <c r="E7227" s="46">
        <v>2890</v>
      </c>
      <c r="F7227" s="47">
        <f t="shared" si="337"/>
        <v>899.99999979045242</v>
      </c>
      <c r="G7227" s="48">
        <f t="shared" si="338"/>
        <v>73652117.968643531</v>
      </c>
    </row>
    <row r="7228" spans="1:7" x14ac:dyDescent="0.25">
      <c r="A7228" s="43" t="s">
        <v>308</v>
      </c>
      <c r="B7228" s="44">
        <v>43949.927083333336</v>
      </c>
      <c r="C7228" s="45">
        <f t="shared" si="336"/>
        <v>43950.204053160924</v>
      </c>
      <c r="D7228" s="46">
        <v>2.63</v>
      </c>
      <c r="E7228" s="46">
        <v>2900</v>
      </c>
      <c r="F7228" s="47">
        <f t="shared" si="337"/>
        <v>900.00000041909516</v>
      </c>
      <c r="G7228" s="48">
        <f t="shared" si="338"/>
        <v>73906969.639535621</v>
      </c>
    </row>
    <row r="7229" spans="1:7" x14ac:dyDescent="0.25">
      <c r="A7229" s="43" t="s">
        <v>308</v>
      </c>
      <c r="B7229" s="44">
        <v>43949.9375</v>
      </c>
      <c r="C7229" s="45">
        <f t="shared" si="336"/>
        <v>43950.211846088438</v>
      </c>
      <c r="D7229" s="46">
        <v>2.65</v>
      </c>
      <c r="E7229" s="46">
        <v>2940</v>
      </c>
      <c r="F7229" s="47">
        <f t="shared" si="337"/>
        <v>899.99999979045242</v>
      </c>
      <c r="G7229" s="48">
        <f t="shared" si="338"/>
        <v>74926376.06498684</v>
      </c>
    </row>
    <row r="7230" spans="1:7" x14ac:dyDescent="0.25">
      <c r="A7230" s="43" t="s">
        <v>308</v>
      </c>
      <c r="B7230" s="44">
        <v>43949.947916666664</v>
      </c>
      <c r="C7230" s="45">
        <f t="shared" si="336"/>
        <v>43950.220977477475</v>
      </c>
      <c r="D7230" s="46">
        <v>2.66</v>
      </c>
      <c r="E7230" s="46">
        <v>2960</v>
      </c>
      <c r="F7230" s="47">
        <f t="shared" si="337"/>
        <v>899.99999979045242</v>
      </c>
      <c r="G7230" s="48">
        <f t="shared" si="338"/>
        <v>75436079.303524166</v>
      </c>
    </row>
    <row r="7231" spans="1:7" x14ac:dyDescent="0.25">
      <c r="A7231" s="43" t="s">
        <v>308</v>
      </c>
      <c r="B7231" s="44">
        <v>43949.958333333336</v>
      </c>
      <c r="C7231" s="45">
        <f t="shared" si="336"/>
        <v>43950.230126118571</v>
      </c>
      <c r="D7231" s="46">
        <v>2.67</v>
      </c>
      <c r="E7231" s="46">
        <v>2980</v>
      </c>
      <c r="F7231" s="47">
        <f t="shared" si="337"/>
        <v>900.00000041909516</v>
      </c>
      <c r="G7231" s="48">
        <f t="shared" si="338"/>
        <v>75945782.595109016</v>
      </c>
    </row>
    <row r="7232" spans="1:7" x14ac:dyDescent="0.25">
      <c r="A7232" s="43" t="s">
        <v>308</v>
      </c>
      <c r="B7232" s="44">
        <v>43949.96875</v>
      </c>
      <c r="C7232" s="45">
        <f t="shared" si="336"/>
        <v>43950.239291666665</v>
      </c>
      <c r="D7232" s="46">
        <v>2.68</v>
      </c>
      <c r="E7232" s="46">
        <v>3000</v>
      </c>
      <c r="F7232" s="47">
        <f t="shared" si="337"/>
        <v>899.99999979045242</v>
      </c>
      <c r="G7232" s="48">
        <f t="shared" si="338"/>
        <v>76455485.780598819</v>
      </c>
    </row>
    <row r="7233" spans="1:7" x14ac:dyDescent="0.25">
      <c r="A7233" s="43" t="s">
        <v>308</v>
      </c>
      <c r="B7233" s="44">
        <v>43949.979166666664</v>
      </c>
      <c r="C7233" s="45">
        <f t="shared" si="336"/>
        <v>43950.248473785869</v>
      </c>
      <c r="D7233" s="46">
        <v>2.69</v>
      </c>
      <c r="E7233" s="46">
        <v>3020</v>
      </c>
      <c r="F7233" s="47">
        <f t="shared" si="337"/>
        <v>899.99999979045242</v>
      </c>
      <c r="G7233" s="48">
        <f t="shared" si="338"/>
        <v>76965189.019136146</v>
      </c>
    </row>
    <row r="7234" spans="1:7" x14ac:dyDescent="0.25">
      <c r="A7234" s="43" t="s">
        <v>308</v>
      </c>
      <c r="B7234" s="44">
        <v>43949.989583333336</v>
      </c>
      <c r="C7234" s="45">
        <f t="shared" ref="C7234:C7297" si="339">B7234+((13422*(1/E7234)+2.019)/24)</f>
        <v>43950.257068989071</v>
      </c>
      <c r="D7234" s="46">
        <v>2.71</v>
      </c>
      <c r="E7234" s="46">
        <v>3050</v>
      </c>
      <c r="F7234" s="47">
        <f t="shared" si="337"/>
        <v>900.00000041909516</v>
      </c>
      <c r="G7234" s="48">
        <f t="shared" si="338"/>
        <v>77729743.931235731</v>
      </c>
    </row>
    <row r="7235" spans="1:7" x14ac:dyDescent="0.25">
      <c r="A7235" s="43" t="s">
        <v>308</v>
      </c>
      <c r="B7235" s="44">
        <v>43950</v>
      </c>
      <c r="C7235" s="45">
        <f t="shared" si="339"/>
        <v>43950.266291123779</v>
      </c>
      <c r="D7235" s="46">
        <v>2.72</v>
      </c>
      <c r="E7235" s="46">
        <v>3070</v>
      </c>
      <c r="F7235" s="47">
        <f t="shared" ref="F7235:F7298" si="340">CONVERT((B7235-B7234),"day","sec")</f>
        <v>899.99999979045242</v>
      </c>
      <c r="G7235" s="48">
        <f t="shared" si="338"/>
        <v>78239447.115479469</v>
      </c>
    </row>
    <row r="7236" spans="1:7" x14ac:dyDescent="0.25">
      <c r="A7236" s="43" t="s">
        <v>308</v>
      </c>
      <c r="B7236" s="44">
        <v>43950.010416666664</v>
      </c>
      <c r="C7236" s="45">
        <f t="shared" si="339"/>
        <v>43950.275528721679</v>
      </c>
      <c r="D7236" s="46">
        <v>2.73</v>
      </c>
      <c r="E7236" s="46">
        <v>3090</v>
      </c>
      <c r="F7236" s="47">
        <f t="shared" si="340"/>
        <v>899.99999979045242</v>
      </c>
      <c r="G7236" s="48">
        <f t="shared" ref="G7236:G7299" si="341">F7236*E7236*CONVERT(1,"ft^3","l")</f>
        <v>78749150.354016781</v>
      </c>
    </row>
    <row r="7237" spans="1:7" x14ac:dyDescent="0.25">
      <c r="A7237" s="43" t="s">
        <v>308</v>
      </c>
      <c r="B7237" s="44">
        <v>43950.020833333336</v>
      </c>
      <c r="C7237" s="45">
        <f t="shared" si="339"/>
        <v>43950.284781484464</v>
      </c>
      <c r="D7237" s="46">
        <v>2.74</v>
      </c>
      <c r="E7237" s="46">
        <v>3110</v>
      </c>
      <c r="F7237" s="47">
        <f t="shared" si="340"/>
        <v>900.00000041909516</v>
      </c>
      <c r="G7237" s="48">
        <f t="shared" si="341"/>
        <v>79258853.647915781</v>
      </c>
    </row>
    <row r="7238" spans="1:7" x14ac:dyDescent="0.25">
      <c r="A7238" s="43" t="s">
        <v>308</v>
      </c>
      <c r="B7238" s="44">
        <v>43950.03125</v>
      </c>
      <c r="C7238" s="45">
        <f t="shared" si="339"/>
        <v>43950.294049121403</v>
      </c>
      <c r="D7238" s="46">
        <v>2.75</v>
      </c>
      <c r="E7238" s="46">
        <v>3130</v>
      </c>
      <c r="F7238" s="47">
        <f t="shared" si="340"/>
        <v>899.99999979045242</v>
      </c>
      <c r="G7238" s="48">
        <f t="shared" si="341"/>
        <v>79768556.831091434</v>
      </c>
    </row>
    <row r="7239" spans="1:7" x14ac:dyDescent="0.25">
      <c r="A7239" s="43" t="s">
        <v>308</v>
      </c>
      <c r="B7239" s="44">
        <v>43950.041666666664</v>
      </c>
      <c r="C7239" s="45">
        <f t="shared" si="339"/>
        <v>43950.303331349205</v>
      </c>
      <c r="D7239" s="46">
        <v>2.76</v>
      </c>
      <c r="E7239" s="46">
        <v>3150</v>
      </c>
      <c r="F7239" s="47">
        <f t="shared" si="340"/>
        <v>899.99999979045242</v>
      </c>
      <c r="G7239" s="48">
        <f t="shared" si="341"/>
        <v>80278260.06962876</v>
      </c>
    </row>
    <row r="7240" spans="1:7" x14ac:dyDescent="0.25">
      <c r="A7240" s="43" t="s">
        <v>308</v>
      </c>
      <c r="B7240" s="44">
        <v>43950.052083333336</v>
      </c>
      <c r="C7240" s="45">
        <f t="shared" si="339"/>
        <v>43950.311521812961</v>
      </c>
      <c r="D7240" s="46">
        <v>2.78</v>
      </c>
      <c r="E7240" s="46">
        <v>3190</v>
      </c>
      <c r="F7240" s="47">
        <f t="shared" si="340"/>
        <v>900.00000041909516</v>
      </c>
      <c r="G7240" s="48">
        <f t="shared" si="341"/>
        <v>81297666.603489175</v>
      </c>
    </row>
    <row r="7241" spans="1:7" x14ac:dyDescent="0.25">
      <c r="A7241" s="43" t="s">
        <v>308</v>
      </c>
      <c r="B7241" s="44">
        <v>43950.0625</v>
      </c>
      <c r="C7241" s="45">
        <f t="shared" si="339"/>
        <v>43950.3208461838</v>
      </c>
      <c r="D7241" s="46">
        <v>2.79</v>
      </c>
      <c r="E7241" s="46">
        <v>3210</v>
      </c>
      <c r="F7241" s="47">
        <f t="shared" si="340"/>
        <v>899.99999979045242</v>
      </c>
      <c r="G7241" s="48">
        <f t="shared" si="341"/>
        <v>81807369.78524074</v>
      </c>
    </row>
    <row r="7242" spans="1:7" x14ac:dyDescent="0.25">
      <c r="A7242" s="43" t="s">
        <v>308</v>
      </c>
      <c r="B7242" s="44">
        <v>43950.072916666664</v>
      </c>
      <c r="C7242" s="45">
        <f t="shared" si="339"/>
        <v>43950.330184081526</v>
      </c>
      <c r="D7242" s="46">
        <v>2.8</v>
      </c>
      <c r="E7242" s="46">
        <v>3230</v>
      </c>
      <c r="F7242" s="47">
        <f t="shared" si="340"/>
        <v>899.99999979045242</v>
      </c>
      <c r="G7242" s="48">
        <f t="shared" si="341"/>
        <v>82317073.023778066</v>
      </c>
    </row>
    <row r="7243" spans="1:7" x14ac:dyDescent="0.25">
      <c r="A7243" s="43" t="s">
        <v>308</v>
      </c>
      <c r="B7243" s="44">
        <v>43950.083333333336</v>
      </c>
      <c r="C7243" s="45">
        <f t="shared" si="339"/>
        <v>43950.339535256411</v>
      </c>
      <c r="D7243" s="46">
        <v>2.81</v>
      </c>
      <c r="E7243" s="46">
        <v>3250</v>
      </c>
      <c r="F7243" s="47">
        <f t="shared" si="340"/>
        <v>900.00000041909516</v>
      </c>
      <c r="G7243" s="48">
        <f t="shared" si="341"/>
        <v>82826776.320169225</v>
      </c>
    </row>
    <row r="7244" spans="1:7" x14ac:dyDescent="0.25">
      <c r="A7244" s="43" t="s">
        <v>308</v>
      </c>
      <c r="B7244" s="44">
        <v>43950.09375</v>
      </c>
      <c r="C7244" s="45">
        <f t="shared" si="339"/>
        <v>43950.348899464829</v>
      </c>
      <c r="D7244" s="46">
        <v>2.82</v>
      </c>
      <c r="E7244" s="46">
        <v>3270</v>
      </c>
      <c r="F7244" s="47">
        <f t="shared" si="340"/>
        <v>899.99999979045242</v>
      </c>
      <c r="G7244" s="48">
        <f t="shared" si="341"/>
        <v>83336479.500852719</v>
      </c>
    </row>
    <row r="7245" spans="1:7" x14ac:dyDescent="0.25">
      <c r="A7245" s="43" t="s">
        <v>308</v>
      </c>
      <c r="B7245" s="44">
        <v>43950.104166666664</v>
      </c>
      <c r="C7245" s="45">
        <f t="shared" si="339"/>
        <v>43950.358276469095</v>
      </c>
      <c r="D7245" s="46">
        <v>2.83</v>
      </c>
      <c r="E7245" s="46">
        <v>3290</v>
      </c>
      <c r="F7245" s="47">
        <f t="shared" si="340"/>
        <v>899.99999979045242</v>
      </c>
      <c r="G7245" s="48">
        <f t="shared" si="341"/>
        <v>83846182.739390045</v>
      </c>
    </row>
    <row r="7246" spans="1:7" x14ac:dyDescent="0.25">
      <c r="A7246" s="43" t="s">
        <v>308</v>
      </c>
      <c r="B7246" s="44">
        <v>43950.114583333336</v>
      </c>
      <c r="C7246" s="45">
        <f t="shared" si="339"/>
        <v>43950.368693135766</v>
      </c>
      <c r="D7246" s="46">
        <v>2.83</v>
      </c>
      <c r="E7246" s="46">
        <v>3290</v>
      </c>
      <c r="F7246" s="47">
        <f t="shared" si="340"/>
        <v>900.00000041909516</v>
      </c>
      <c r="G7246" s="48">
        <f t="shared" si="341"/>
        <v>83846182.79795593</v>
      </c>
    </row>
    <row r="7247" spans="1:7" x14ac:dyDescent="0.25">
      <c r="A7247" s="43" t="s">
        <v>308</v>
      </c>
      <c r="B7247" s="44">
        <v>43950.125</v>
      </c>
      <c r="C7247" s="45">
        <f t="shared" si="339"/>
        <v>43950.377067942944</v>
      </c>
      <c r="D7247" s="46">
        <v>2.85</v>
      </c>
      <c r="E7247" s="46">
        <v>3330</v>
      </c>
      <c r="F7247" s="47">
        <f t="shared" si="340"/>
        <v>899.99999979045242</v>
      </c>
      <c r="G7247" s="48">
        <f t="shared" si="341"/>
        <v>84865589.216464698</v>
      </c>
    </row>
    <row r="7248" spans="1:7" x14ac:dyDescent="0.25">
      <c r="A7248" s="43" t="s">
        <v>308</v>
      </c>
      <c r="B7248" s="44">
        <v>43950.135416666664</v>
      </c>
      <c r="C7248" s="45">
        <f t="shared" si="339"/>
        <v>43950.386481965172</v>
      </c>
      <c r="D7248" s="46">
        <v>2.86</v>
      </c>
      <c r="E7248" s="46">
        <v>3350</v>
      </c>
      <c r="F7248" s="47">
        <f t="shared" si="340"/>
        <v>899.99999979045242</v>
      </c>
      <c r="G7248" s="48">
        <f t="shared" si="341"/>
        <v>85375292.455002025</v>
      </c>
    </row>
    <row r="7249" spans="1:7" x14ac:dyDescent="0.25">
      <c r="A7249" s="43" t="s">
        <v>308</v>
      </c>
      <c r="B7249" s="44">
        <v>43950.145833333336</v>
      </c>
      <c r="C7249" s="45">
        <f t="shared" si="339"/>
        <v>43950.396898631843</v>
      </c>
      <c r="D7249" s="46">
        <v>2.86</v>
      </c>
      <c r="E7249" s="46">
        <v>3350</v>
      </c>
      <c r="F7249" s="47">
        <f t="shared" si="340"/>
        <v>900.00000041909516</v>
      </c>
      <c r="G7249" s="48">
        <f t="shared" si="341"/>
        <v>85375292.514635965</v>
      </c>
    </row>
    <row r="7250" spans="1:7" x14ac:dyDescent="0.25">
      <c r="A7250" s="43" t="s">
        <v>308</v>
      </c>
      <c r="B7250" s="44">
        <v>43950.15625</v>
      </c>
      <c r="C7250" s="45">
        <f t="shared" si="339"/>
        <v>43950.406324554897</v>
      </c>
      <c r="D7250" s="46">
        <v>2.87</v>
      </c>
      <c r="E7250" s="46">
        <v>3370</v>
      </c>
      <c r="F7250" s="47">
        <f t="shared" si="340"/>
        <v>899.99999979045242</v>
      </c>
      <c r="G7250" s="48">
        <f t="shared" si="341"/>
        <v>85884995.693539351</v>
      </c>
    </row>
    <row r="7251" spans="1:7" x14ac:dyDescent="0.25">
      <c r="A7251" s="43" t="s">
        <v>308</v>
      </c>
      <c r="B7251" s="44">
        <v>43950.166666666664</v>
      </c>
      <c r="C7251" s="45">
        <f t="shared" si="339"/>
        <v>43950.415762168137</v>
      </c>
      <c r="D7251" s="46">
        <v>2.88</v>
      </c>
      <c r="E7251" s="46">
        <v>3390</v>
      </c>
      <c r="F7251" s="47">
        <f t="shared" si="340"/>
        <v>899.99999979045242</v>
      </c>
      <c r="G7251" s="48">
        <f t="shared" si="341"/>
        <v>86394698.932076663</v>
      </c>
    </row>
    <row r="7252" spans="1:7" x14ac:dyDescent="0.25">
      <c r="A7252" s="43" t="s">
        <v>308</v>
      </c>
      <c r="B7252" s="44">
        <v>43950.177083333336</v>
      </c>
      <c r="C7252" s="45">
        <f t="shared" si="339"/>
        <v>43950.425211265887</v>
      </c>
      <c r="D7252" s="46">
        <v>2.89</v>
      </c>
      <c r="E7252" s="46">
        <v>3410</v>
      </c>
      <c r="F7252" s="47">
        <f t="shared" si="340"/>
        <v>900.00000041909516</v>
      </c>
      <c r="G7252" s="48">
        <f t="shared" si="341"/>
        <v>86904402.231316015</v>
      </c>
    </row>
    <row r="7253" spans="1:7" x14ac:dyDescent="0.25">
      <c r="A7253" s="43" t="s">
        <v>308</v>
      </c>
      <c r="B7253" s="44">
        <v>43950.1875</v>
      </c>
      <c r="C7253" s="45">
        <f t="shared" si="339"/>
        <v>43950.434671647228</v>
      </c>
      <c r="D7253" s="46">
        <v>2.9</v>
      </c>
      <c r="E7253" s="46">
        <v>3430</v>
      </c>
      <c r="F7253" s="47">
        <f t="shared" si="340"/>
        <v>899.99999979045242</v>
      </c>
      <c r="G7253" s="48">
        <f t="shared" si="341"/>
        <v>87414105.409151316</v>
      </c>
    </row>
    <row r="7254" spans="1:7" x14ac:dyDescent="0.25">
      <c r="A7254" s="43" t="s">
        <v>308</v>
      </c>
      <c r="B7254" s="44">
        <v>43950.197916666664</v>
      </c>
      <c r="C7254" s="45">
        <f t="shared" si="339"/>
        <v>43950.444143115943</v>
      </c>
      <c r="D7254" s="46">
        <v>2.91</v>
      </c>
      <c r="E7254" s="46">
        <v>3450</v>
      </c>
      <c r="F7254" s="47">
        <f t="shared" si="340"/>
        <v>899.99999979045242</v>
      </c>
      <c r="G7254" s="48">
        <f t="shared" si="341"/>
        <v>87923808.647688642</v>
      </c>
    </row>
    <row r="7255" spans="1:7" x14ac:dyDescent="0.25">
      <c r="A7255" s="43" t="s">
        <v>308</v>
      </c>
      <c r="B7255" s="44">
        <v>43950.208333333336</v>
      </c>
      <c r="C7255" s="45">
        <f t="shared" si="339"/>
        <v>43950.45362548031</v>
      </c>
      <c r="D7255" s="46">
        <v>2.92</v>
      </c>
      <c r="E7255" s="46">
        <v>3470</v>
      </c>
      <c r="F7255" s="47">
        <f t="shared" si="340"/>
        <v>900.00000041909516</v>
      </c>
      <c r="G7255" s="48">
        <f t="shared" si="341"/>
        <v>88433511.947996065</v>
      </c>
    </row>
    <row r="7256" spans="1:7" x14ac:dyDescent="0.25">
      <c r="A7256" s="43" t="s">
        <v>308</v>
      </c>
      <c r="B7256" s="44">
        <v>43950.21875</v>
      </c>
      <c r="C7256" s="45">
        <f t="shared" si="339"/>
        <v>43950.464042146974</v>
      </c>
      <c r="D7256" s="46">
        <v>2.92</v>
      </c>
      <c r="E7256" s="46">
        <v>3470</v>
      </c>
      <c r="F7256" s="47">
        <f t="shared" si="340"/>
        <v>899.99999979045242</v>
      </c>
      <c r="G7256" s="48">
        <f t="shared" si="341"/>
        <v>88433511.886225969</v>
      </c>
    </row>
    <row r="7257" spans="1:7" x14ac:dyDescent="0.25">
      <c r="A7257" s="43" t="s">
        <v>308</v>
      </c>
      <c r="B7257" s="44">
        <v>43950.229166666664</v>
      </c>
      <c r="C7257" s="45">
        <f t="shared" si="339"/>
        <v>43950.473535219673</v>
      </c>
      <c r="D7257" s="46">
        <v>2.93</v>
      </c>
      <c r="E7257" s="46">
        <v>3490</v>
      </c>
      <c r="F7257" s="47">
        <f t="shared" si="340"/>
        <v>899.99999979045242</v>
      </c>
      <c r="G7257" s="48">
        <f t="shared" si="341"/>
        <v>88943215.124763295</v>
      </c>
    </row>
    <row r="7258" spans="1:7" x14ac:dyDescent="0.25">
      <c r="A7258" s="43" t="s">
        <v>308</v>
      </c>
      <c r="B7258" s="44">
        <v>43950.239583333336</v>
      </c>
      <c r="C7258" s="45">
        <f t="shared" si="339"/>
        <v>43950.483038817663</v>
      </c>
      <c r="D7258" s="46">
        <v>2.94</v>
      </c>
      <c r="E7258" s="46">
        <v>3510</v>
      </c>
      <c r="F7258" s="47">
        <f t="shared" si="340"/>
        <v>900.00000041909516</v>
      </c>
      <c r="G7258" s="48">
        <f t="shared" si="341"/>
        <v>89452918.42578277</v>
      </c>
    </row>
    <row r="7259" spans="1:7" x14ac:dyDescent="0.25">
      <c r="A7259" s="43" t="s">
        <v>308</v>
      </c>
      <c r="B7259" s="44">
        <v>43950.25</v>
      </c>
      <c r="C7259" s="45">
        <f t="shared" si="339"/>
        <v>43950.492552762036</v>
      </c>
      <c r="D7259" s="46">
        <v>2.95</v>
      </c>
      <c r="E7259" s="46">
        <v>3530</v>
      </c>
      <c r="F7259" s="47">
        <f t="shared" si="340"/>
        <v>899.99999979045242</v>
      </c>
      <c r="G7259" s="48">
        <f t="shared" si="341"/>
        <v>89962621.601837948</v>
      </c>
    </row>
    <row r="7260" spans="1:7" x14ac:dyDescent="0.25">
      <c r="A7260" s="43" t="s">
        <v>308</v>
      </c>
      <c r="B7260" s="44">
        <v>43950.260416666664</v>
      </c>
      <c r="C7260" s="45">
        <f t="shared" si="339"/>
        <v>43950.5029694287</v>
      </c>
      <c r="D7260" s="46">
        <v>2.95</v>
      </c>
      <c r="E7260" s="46">
        <v>3530</v>
      </c>
      <c r="F7260" s="47">
        <f t="shared" si="340"/>
        <v>899.99999979045242</v>
      </c>
      <c r="G7260" s="48">
        <f t="shared" si="341"/>
        <v>89962621.601837948</v>
      </c>
    </row>
    <row r="7261" spans="1:7" x14ac:dyDescent="0.25">
      <c r="A7261" s="43" t="s">
        <v>308</v>
      </c>
      <c r="B7261" s="44">
        <v>43950.270833333336</v>
      </c>
      <c r="C7261" s="45">
        <f t="shared" si="339"/>
        <v>43950.5124935446</v>
      </c>
      <c r="D7261" s="46">
        <v>2.96</v>
      </c>
      <c r="E7261" s="46">
        <v>3550</v>
      </c>
      <c r="F7261" s="47">
        <f t="shared" si="340"/>
        <v>900.00000041909516</v>
      </c>
      <c r="G7261" s="48">
        <f t="shared" si="341"/>
        <v>90472324.90356946</v>
      </c>
    </row>
    <row r="7262" spans="1:7" x14ac:dyDescent="0.25">
      <c r="A7262" s="43" t="s">
        <v>308</v>
      </c>
      <c r="B7262" s="44">
        <v>43950.28125</v>
      </c>
      <c r="C7262" s="45">
        <f t="shared" si="339"/>
        <v>43950.522027661063</v>
      </c>
      <c r="D7262" s="46">
        <v>2.97</v>
      </c>
      <c r="E7262" s="46">
        <v>3570</v>
      </c>
      <c r="F7262" s="47">
        <f t="shared" si="340"/>
        <v>899.99999979045242</v>
      </c>
      <c r="G7262" s="48">
        <f t="shared" si="341"/>
        <v>90982028.078912601</v>
      </c>
    </row>
    <row r="7263" spans="1:7" x14ac:dyDescent="0.25">
      <c r="A7263" s="43" t="s">
        <v>308</v>
      </c>
      <c r="B7263" s="44">
        <v>43950.291666666664</v>
      </c>
      <c r="C7263" s="45">
        <f t="shared" si="339"/>
        <v>43950.532444327728</v>
      </c>
      <c r="D7263" s="46">
        <v>2.97</v>
      </c>
      <c r="E7263" s="46">
        <v>3570</v>
      </c>
      <c r="F7263" s="47">
        <f t="shared" si="340"/>
        <v>899.99999979045242</v>
      </c>
      <c r="G7263" s="48">
        <f t="shared" si="341"/>
        <v>90982028.078912601</v>
      </c>
    </row>
    <row r="7264" spans="1:7" x14ac:dyDescent="0.25">
      <c r="A7264" s="43" t="s">
        <v>308</v>
      </c>
      <c r="B7264" s="44">
        <v>43950.302083333336</v>
      </c>
      <c r="C7264" s="45">
        <f t="shared" si="339"/>
        <v>43950.541988277626</v>
      </c>
      <c r="D7264" s="46">
        <v>2.98</v>
      </c>
      <c r="E7264" s="46">
        <v>3590</v>
      </c>
      <c r="F7264" s="47">
        <f t="shared" si="340"/>
        <v>900.00000041909516</v>
      </c>
      <c r="G7264" s="48">
        <f t="shared" si="341"/>
        <v>91491731.381356165</v>
      </c>
    </row>
    <row r="7265" spans="1:7" x14ac:dyDescent="0.25">
      <c r="A7265" s="43" t="s">
        <v>308</v>
      </c>
      <c r="B7265" s="44">
        <v>43950.3125</v>
      </c>
      <c r="C7265" s="45">
        <f t="shared" si="339"/>
        <v>43950.55240494429</v>
      </c>
      <c r="D7265" s="46">
        <v>2.98</v>
      </c>
      <c r="E7265" s="46">
        <v>3590</v>
      </c>
      <c r="F7265" s="47">
        <f t="shared" si="340"/>
        <v>899.99999979045242</v>
      </c>
      <c r="G7265" s="48">
        <f t="shared" si="341"/>
        <v>91491731.317449927</v>
      </c>
    </row>
    <row r="7266" spans="1:7" x14ac:dyDescent="0.25">
      <c r="A7266" s="43" t="s">
        <v>308</v>
      </c>
      <c r="B7266" s="44">
        <v>43950.322916666664</v>
      </c>
      <c r="C7266" s="45">
        <f t="shared" si="339"/>
        <v>43950.561958564169</v>
      </c>
      <c r="D7266" s="46">
        <v>2.99</v>
      </c>
      <c r="E7266" s="46">
        <v>3610</v>
      </c>
      <c r="F7266" s="47">
        <f t="shared" si="340"/>
        <v>899.99999979045242</v>
      </c>
      <c r="G7266" s="48">
        <f t="shared" si="341"/>
        <v>92001434.555987254</v>
      </c>
    </row>
    <row r="7267" spans="1:7" x14ac:dyDescent="0.25">
      <c r="A7267" s="43" t="s">
        <v>308</v>
      </c>
      <c r="B7267" s="44">
        <v>43950.333333333336</v>
      </c>
      <c r="C7267" s="45">
        <f t="shared" si="339"/>
        <v>43950.57237523084</v>
      </c>
      <c r="D7267" s="46">
        <v>2.99</v>
      </c>
      <c r="E7267" s="46">
        <v>3610</v>
      </c>
      <c r="F7267" s="47">
        <f t="shared" si="340"/>
        <v>900.00000041909516</v>
      </c>
      <c r="G7267" s="48">
        <f t="shared" si="341"/>
        <v>92001434.62024951</v>
      </c>
    </row>
    <row r="7268" spans="1:7" x14ac:dyDescent="0.25">
      <c r="A7268" s="43" t="s">
        <v>308</v>
      </c>
      <c r="B7268" s="44">
        <v>43950.34375</v>
      </c>
      <c r="C7268" s="45">
        <f t="shared" si="339"/>
        <v>43950.581938360883</v>
      </c>
      <c r="D7268" s="46">
        <v>3</v>
      </c>
      <c r="E7268" s="46">
        <v>3630</v>
      </c>
      <c r="F7268" s="47">
        <f t="shared" si="340"/>
        <v>899.99999979045242</v>
      </c>
      <c r="G7268" s="48">
        <f t="shared" si="341"/>
        <v>92511137.79452458</v>
      </c>
    </row>
    <row r="7269" spans="1:7" x14ac:dyDescent="0.25">
      <c r="A7269" s="43" t="s">
        <v>308</v>
      </c>
      <c r="B7269" s="44">
        <v>43950.354166666664</v>
      </c>
      <c r="C7269" s="45">
        <f t="shared" si="339"/>
        <v>43950.592355027547</v>
      </c>
      <c r="D7269" s="46">
        <v>3</v>
      </c>
      <c r="E7269" s="46">
        <v>3630</v>
      </c>
      <c r="F7269" s="47">
        <f t="shared" si="340"/>
        <v>899.99999979045242</v>
      </c>
      <c r="G7269" s="48">
        <f t="shared" si="341"/>
        <v>92511137.79452458</v>
      </c>
    </row>
    <row r="7270" spans="1:7" x14ac:dyDescent="0.25">
      <c r="A7270" s="43" t="s">
        <v>308</v>
      </c>
      <c r="B7270" s="44">
        <v>43950.364583333336</v>
      </c>
      <c r="C7270" s="45">
        <f t="shared" si="339"/>
        <v>43950.602771694219</v>
      </c>
      <c r="D7270" s="46">
        <v>3</v>
      </c>
      <c r="E7270" s="46">
        <v>3630</v>
      </c>
      <c r="F7270" s="47">
        <f t="shared" si="340"/>
        <v>900.00000041909516</v>
      </c>
      <c r="G7270" s="48">
        <f t="shared" si="341"/>
        <v>92511137.859142855</v>
      </c>
    </row>
    <row r="7271" spans="1:7" x14ac:dyDescent="0.25">
      <c r="A7271" s="43" t="s">
        <v>308</v>
      </c>
      <c r="B7271" s="44">
        <v>43950.375</v>
      </c>
      <c r="C7271" s="45">
        <f t="shared" si="339"/>
        <v>43950.61234417808</v>
      </c>
      <c r="D7271" s="46">
        <v>3.01</v>
      </c>
      <c r="E7271" s="46">
        <v>3650</v>
      </c>
      <c r="F7271" s="47">
        <f t="shared" si="340"/>
        <v>899.99999979045242</v>
      </c>
      <c r="G7271" s="48">
        <f t="shared" si="341"/>
        <v>93020841.033061907</v>
      </c>
    </row>
    <row r="7272" spans="1:7" x14ac:dyDescent="0.25">
      <c r="A7272" s="43" t="s">
        <v>308</v>
      </c>
      <c r="B7272" s="44">
        <v>43950.385416666664</v>
      </c>
      <c r="C7272" s="45">
        <f t="shared" si="339"/>
        <v>43950.622760844744</v>
      </c>
      <c r="D7272" s="46">
        <v>3.01</v>
      </c>
      <c r="E7272" s="46">
        <v>3650</v>
      </c>
      <c r="F7272" s="47">
        <f t="shared" si="340"/>
        <v>899.99999979045242</v>
      </c>
      <c r="G7272" s="48">
        <f t="shared" si="341"/>
        <v>93020841.033061907</v>
      </c>
    </row>
    <row r="7273" spans="1:7" x14ac:dyDescent="0.25">
      <c r="A7273" s="43" t="s">
        <v>308</v>
      </c>
      <c r="B7273" s="44">
        <v>43950.395833333336</v>
      </c>
      <c r="C7273" s="45">
        <f t="shared" si="339"/>
        <v>43950.633177511416</v>
      </c>
      <c r="D7273" s="46">
        <v>3.01</v>
      </c>
      <c r="E7273" s="46">
        <v>3650</v>
      </c>
      <c r="F7273" s="47">
        <f t="shared" si="340"/>
        <v>900.00000041909516</v>
      </c>
      <c r="G7273" s="48">
        <f t="shared" si="341"/>
        <v>93020841.098036215</v>
      </c>
    </row>
    <row r="7274" spans="1:7" x14ac:dyDescent="0.25">
      <c r="A7274" s="43" t="s">
        <v>308</v>
      </c>
      <c r="B7274" s="44">
        <v>43950.40625</v>
      </c>
      <c r="C7274" s="45">
        <f t="shared" si="339"/>
        <v>43950.642759196184</v>
      </c>
      <c r="D7274" s="46">
        <v>3.02</v>
      </c>
      <c r="E7274" s="46">
        <v>3670</v>
      </c>
      <c r="F7274" s="47">
        <f t="shared" si="340"/>
        <v>899.99999979045242</v>
      </c>
      <c r="G7274" s="48">
        <f t="shared" si="341"/>
        <v>93530544.271599233</v>
      </c>
    </row>
    <row r="7275" spans="1:7" x14ac:dyDescent="0.25">
      <c r="A7275" s="43" t="s">
        <v>308</v>
      </c>
      <c r="B7275" s="44">
        <v>43950.416666666664</v>
      </c>
      <c r="C7275" s="45">
        <f t="shared" si="339"/>
        <v>43950.653175862848</v>
      </c>
      <c r="D7275" s="46">
        <v>3.02</v>
      </c>
      <c r="E7275" s="46">
        <v>3670</v>
      </c>
      <c r="F7275" s="47">
        <f t="shared" si="340"/>
        <v>899.99999979045242</v>
      </c>
      <c r="G7275" s="48">
        <f t="shared" si="341"/>
        <v>93530544.271599233</v>
      </c>
    </row>
    <row r="7276" spans="1:7" x14ac:dyDescent="0.25">
      <c r="A7276" s="43" t="s">
        <v>308</v>
      </c>
      <c r="B7276" s="44">
        <v>43950.427083333336</v>
      </c>
      <c r="C7276" s="45">
        <f t="shared" si="339"/>
        <v>43950.66359252952</v>
      </c>
      <c r="D7276" s="46">
        <v>3.02</v>
      </c>
      <c r="E7276" s="46">
        <v>3670</v>
      </c>
      <c r="F7276" s="47">
        <f t="shared" si="340"/>
        <v>900.00000041909516</v>
      </c>
      <c r="G7276" s="48">
        <f t="shared" si="341"/>
        <v>93530544.33692956</v>
      </c>
    </row>
    <row r="7277" spans="1:7" x14ac:dyDescent="0.25">
      <c r="A7277" s="43" t="s">
        <v>308</v>
      </c>
      <c r="B7277" s="44">
        <v>43950.4375</v>
      </c>
      <c r="C7277" s="45">
        <f t="shared" si="339"/>
        <v>43950.674009196184</v>
      </c>
      <c r="D7277" s="46">
        <v>3.02</v>
      </c>
      <c r="E7277" s="46">
        <v>3670</v>
      </c>
      <c r="F7277" s="47">
        <f t="shared" si="340"/>
        <v>899.99999979045242</v>
      </c>
      <c r="G7277" s="48">
        <f t="shared" si="341"/>
        <v>93530544.271599233</v>
      </c>
    </row>
    <row r="7278" spans="1:7" x14ac:dyDescent="0.25">
      <c r="A7278" s="43" t="s">
        <v>308</v>
      </c>
      <c r="B7278" s="44">
        <v>43950.447916666664</v>
      </c>
      <c r="C7278" s="45">
        <f t="shared" si="339"/>
        <v>43950.684425862848</v>
      </c>
      <c r="D7278" s="46">
        <v>3.02</v>
      </c>
      <c r="E7278" s="46">
        <v>3670</v>
      </c>
      <c r="F7278" s="47">
        <f t="shared" si="340"/>
        <v>899.99999979045242</v>
      </c>
      <c r="G7278" s="48">
        <f t="shared" si="341"/>
        <v>93530544.271599233</v>
      </c>
    </row>
    <row r="7279" spans="1:7" x14ac:dyDescent="0.25">
      <c r="A7279" s="43" t="s">
        <v>308</v>
      </c>
      <c r="B7279" s="44">
        <v>43950.458333333336</v>
      </c>
      <c r="C7279" s="45">
        <f t="shared" si="339"/>
        <v>43950.69484252952</v>
      </c>
      <c r="D7279" s="46">
        <v>3.02</v>
      </c>
      <c r="E7279" s="46">
        <v>3670</v>
      </c>
      <c r="F7279" s="47">
        <f t="shared" si="340"/>
        <v>900.00000041909516</v>
      </c>
      <c r="G7279" s="48">
        <f t="shared" si="341"/>
        <v>93530544.33692956</v>
      </c>
    </row>
    <row r="7280" spans="1:7" x14ac:dyDescent="0.25">
      <c r="A7280" s="43" t="s">
        <v>308</v>
      </c>
      <c r="B7280" s="44">
        <v>43950.46875</v>
      </c>
      <c r="C7280" s="45">
        <f t="shared" si="339"/>
        <v>43950.705259196184</v>
      </c>
      <c r="D7280" s="46">
        <v>3.02</v>
      </c>
      <c r="E7280" s="46">
        <v>3670</v>
      </c>
      <c r="F7280" s="47">
        <f t="shared" si="340"/>
        <v>899.99999979045242</v>
      </c>
      <c r="G7280" s="48">
        <f t="shared" si="341"/>
        <v>93530544.271599233</v>
      </c>
    </row>
    <row r="7281" spans="1:7" x14ac:dyDescent="0.25">
      <c r="A7281" s="43" t="s">
        <v>308</v>
      </c>
      <c r="B7281" s="44">
        <v>43950.479166666664</v>
      </c>
      <c r="C7281" s="45">
        <f t="shared" si="339"/>
        <v>43950.715675862848</v>
      </c>
      <c r="D7281" s="46">
        <v>3.02</v>
      </c>
      <c r="E7281" s="46">
        <v>3670</v>
      </c>
      <c r="F7281" s="47">
        <f t="shared" si="340"/>
        <v>899.99999979045242</v>
      </c>
      <c r="G7281" s="48">
        <f t="shared" si="341"/>
        <v>93530544.271599233</v>
      </c>
    </row>
    <row r="7282" spans="1:7" x14ac:dyDescent="0.25">
      <c r="A7282" s="43" t="s">
        <v>308</v>
      </c>
      <c r="B7282" s="44">
        <v>43950.489583333336</v>
      </c>
      <c r="C7282" s="45">
        <f t="shared" si="339"/>
        <v>43950.72609252952</v>
      </c>
      <c r="D7282" s="46">
        <v>3.02</v>
      </c>
      <c r="E7282" s="46">
        <v>3670</v>
      </c>
      <c r="F7282" s="47">
        <f t="shared" si="340"/>
        <v>900.00000041909516</v>
      </c>
      <c r="G7282" s="48">
        <f t="shared" si="341"/>
        <v>93530544.33692956</v>
      </c>
    </row>
    <row r="7283" spans="1:7" x14ac:dyDescent="0.25">
      <c r="A7283" s="43" t="s">
        <v>308</v>
      </c>
      <c r="B7283" s="44">
        <v>43950.5</v>
      </c>
      <c r="C7283" s="45">
        <f t="shared" si="339"/>
        <v>43950.736509196184</v>
      </c>
      <c r="D7283" s="46">
        <v>3.02</v>
      </c>
      <c r="E7283" s="46">
        <v>3670</v>
      </c>
      <c r="F7283" s="47">
        <f t="shared" si="340"/>
        <v>899.99999979045242</v>
      </c>
      <c r="G7283" s="48">
        <f t="shared" si="341"/>
        <v>93530544.271599233</v>
      </c>
    </row>
    <row r="7284" spans="1:7" x14ac:dyDescent="0.25">
      <c r="A7284" s="43" t="s">
        <v>308</v>
      </c>
      <c r="B7284" s="44">
        <v>43950.510416666664</v>
      </c>
      <c r="C7284" s="45">
        <f t="shared" si="339"/>
        <v>43950.746925862848</v>
      </c>
      <c r="D7284" s="46">
        <v>3.02</v>
      </c>
      <c r="E7284" s="46">
        <v>3670</v>
      </c>
      <c r="F7284" s="47">
        <f t="shared" si="340"/>
        <v>899.99999979045242</v>
      </c>
      <c r="G7284" s="48">
        <f t="shared" si="341"/>
        <v>93530544.271599233</v>
      </c>
    </row>
    <row r="7285" spans="1:7" x14ac:dyDescent="0.25">
      <c r="A7285" s="43" t="s">
        <v>308</v>
      </c>
      <c r="B7285" s="44">
        <v>43950.520833333336</v>
      </c>
      <c r="C7285" s="45">
        <f t="shared" si="339"/>
        <v>43950.75734252952</v>
      </c>
      <c r="D7285" s="46">
        <v>3.02</v>
      </c>
      <c r="E7285" s="46">
        <v>3670</v>
      </c>
      <c r="F7285" s="47">
        <f t="shared" si="340"/>
        <v>900.00000041909516</v>
      </c>
      <c r="G7285" s="48">
        <f t="shared" si="341"/>
        <v>93530544.33692956</v>
      </c>
    </row>
    <row r="7286" spans="1:7" x14ac:dyDescent="0.25">
      <c r="A7286" s="43" t="s">
        <v>308</v>
      </c>
      <c r="B7286" s="44">
        <v>43950.53125</v>
      </c>
      <c r="C7286" s="45">
        <f t="shared" si="339"/>
        <v>43950.767759196184</v>
      </c>
      <c r="D7286" s="46">
        <v>3.02</v>
      </c>
      <c r="E7286" s="46">
        <v>3670</v>
      </c>
      <c r="F7286" s="47">
        <f t="shared" si="340"/>
        <v>899.99999979045242</v>
      </c>
      <c r="G7286" s="48">
        <f t="shared" si="341"/>
        <v>93530544.271599233</v>
      </c>
    </row>
    <row r="7287" spans="1:7" x14ac:dyDescent="0.25">
      <c r="A7287" s="43" t="s">
        <v>308</v>
      </c>
      <c r="B7287" s="44">
        <v>43950.541666666664</v>
      </c>
      <c r="C7287" s="45">
        <f t="shared" si="339"/>
        <v>43950.778175862848</v>
      </c>
      <c r="D7287" s="46">
        <v>3.02</v>
      </c>
      <c r="E7287" s="46">
        <v>3670</v>
      </c>
      <c r="F7287" s="47">
        <f t="shared" si="340"/>
        <v>899.99999979045242</v>
      </c>
      <c r="G7287" s="48">
        <f t="shared" si="341"/>
        <v>93530544.271599233</v>
      </c>
    </row>
    <row r="7288" spans="1:7" x14ac:dyDescent="0.25">
      <c r="A7288" s="43" t="s">
        <v>308</v>
      </c>
      <c r="B7288" s="44">
        <v>43950.552083333336</v>
      </c>
      <c r="C7288" s="45">
        <f t="shared" si="339"/>
        <v>43950.789427511416</v>
      </c>
      <c r="D7288" s="46">
        <v>3.01</v>
      </c>
      <c r="E7288" s="46">
        <v>3650</v>
      </c>
      <c r="F7288" s="47">
        <f t="shared" si="340"/>
        <v>900.00000041909516</v>
      </c>
      <c r="G7288" s="48">
        <f t="shared" si="341"/>
        <v>93020841.098036215</v>
      </c>
    </row>
    <row r="7289" spans="1:7" x14ac:dyDescent="0.25">
      <c r="A7289" s="43" t="s">
        <v>308</v>
      </c>
      <c r="B7289" s="44">
        <v>43950.5625</v>
      </c>
      <c r="C7289" s="45">
        <f t="shared" si="339"/>
        <v>43950.800688360883</v>
      </c>
      <c r="D7289" s="46">
        <v>3</v>
      </c>
      <c r="E7289" s="46">
        <v>3630</v>
      </c>
      <c r="F7289" s="47">
        <f t="shared" si="340"/>
        <v>899.99999979045242</v>
      </c>
      <c r="G7289" s="48">
        <f t="shared" si="341"/>
        <v>92511137.79452458</v>
      </c>
    </row>
    <row r="7290" spans="1:7" x14ac:dyDescent="0.25">
      <c r="A7290" s="43" t="s">
        <v>308</v>
      </c>
      <c r="B7290" s="44">
        <v>43950.572916666664</v>
      </c>
      <c r="C7290" s="45">
        <f t="shared" si="339"/>
        <v>43950.811105027547</v>
      </c>
      <c r="D7290" s="46">
        <v>3</v>
      </c>
      <c r="E7290" s="46">
        <v>3630</v>
      </c>
      <c r="F7290" s="47">
        <f t="shared" si="340"/>
        <v>899.99999979045242</v>
      </c>
      <c r="G7290" s="48">
        <f t="shared" si="341"/>
        <v>92511137.79452458</v>
      </c>
    </row>
    <row r="7291" spans="1:7" x14ac:dyDescent="0.25">
      <c r="A7291" s="43" t="s">
        <v>308</v>
      </c>
      <c r="B7291" s="44">
        <v>43950.583333333336</v>
      </c>
      <c r="C7291" s="45">
        <f t="shared" si="339"/>
        <v>43950.821521694219</v>
      </c>
      <c r="D7291" s="46">
        <v>3</v>
      </c>
      <c r="E7291" s="46">
        <v>3630</v>
      </c>
      <c r="F7291" s="47">
        <f t="shared" si="340"/>
        <v>900.00000041909516</v>
      </c>
      <c r="G7291" s="48">
        <f t="shared" si="341"/>
        <v>92511137.859142855</v>
      </c>
    </row>
    <row r="7292" spans="1:7" x14ac:dyDescent="0.25">
      <c r="A7292" s="43" t="s">
        <v>308</v>
      </c>
      <c r="B7292" s="44">
        <v>43950.59375</v>
      </c>
      <c r="C7292" s="45">
        <f t="shared" si="339"/>
        <v>43950.832791897505</v>
      </c>
      <c r="D7292" s="46">
        <v>2.99</v>
      </c>
      <c r="E7292" s="46">
        <v>3610</v>
      </c>
      <c r="F7292" s="47">
        <f t="shared" si="340"/>
        <v>899.99999979045242</v>
      </c>
      <c r="G7292" s="48">
        <f t="shared" si="341"/>
        <v>92001434.555987254</v>
      </c>
    </row>
    <row r="7293" spans="1:7" x14ac:dyDescent="0.25">
      <c r="A7293" s="43" t="s">
        <v>308</v>
      </c>
      <c r="B7293" s="44">
        <v>43950.604166666664</v>
      </c>
      <c r="C7293" s="45">
        <f t="shared" si="339"/>
        <v>43950.843208564169</v>
      </c>
      <c r="D7293" s="46">
        <v>2.99</v>
      </c>
      <c r="E7293" s="46">
        <v>3610</v>
      </c>
      <c r="F7293" s="47">
        <f t="shared" si="340"/>
        <v>899.99999979045242</v>
      </c>
      <c r="G7293" s="48">
        <f t="shared" si="341"/>
        <v>92001434.555987254</v>
      </c>
    </row>
    <row r="7294" spans="1:7" x14ac:dyDescent="0.25">
      <c r="A7294" s="43" t="s">
        <v>308</v>
      </c>
      <c r="B7294" s="44">
        <v>43950.614583333336</v>
      </c>
      <c r="C7294" s="45">
        <f t="shared" si="339"/>
        <v>43950.854488277626</v>
      </c>
      <c r="D7294" s="46">
        <v>2.98</v>
      </c>
      <c r="E7294" s="46">
        <v>3590</v>
      </c>
      <c r="F7294" s="47">
        <f t="shared" si="340"/>
        <v>900.00000041909516</v>
      </c>
      <c r="G7294" s="48">
        <f t="shared" si="341"/>
        <v>91491731.381356165</v>
      </c>
    </row>
    <row r="7295" spans="1:7" x14ac:dyDescent="0.25">
      <c r="A7295" s="43" t="s">
        <v>308</v>
      </c>
      <c r="B7295" s="44">
        <v>43950.625</v>
      </c>
      <c r="C7295" s="45">
        <f t="shared" si="339"/>
        <v>43950.86490494429</v>
      </c>
      <c r="D7295" s="46">
        <v>2.98</v>
      </c>
      <c r="E7295" s="46">
        <v>3590</v>
      </c>
      <c r="F7295" s="47">
        <f t="shared" si="340"/>
        <v>899.99999979045242</v>
      </c>
      <c r="G7295" s="48">
        <f t="shared" si="341"/>
        <v>91491731.317449927</v>
      </c>
    </row>
    <row r="7296" spans="1:7" x14ac:dyDescent="0.25">
      <c r="A7296" s="43" t="s">
        <v>308</v>
      </c>
      <c r="B7296" s="44">
        <v>43950.635416666664</v>
      </c>
      <c r="C7296" s="45">
        <f t="shared" si="339"/>
        <v>43950.876194327728</v>
      </c>
      <c r="D7296" s="46">
        <v>2.97</v>
      </c>
      <c r="E7296" s="46">
        <v>3570</v>
      </c>
      <c r="F7296" s="47">
        <f t="shared" si="340"/>
        <v>899.99999979045242</v>
      </c>
      <c r="G7296" s="48">
        <f t="shared" si="341"/>
        <v>90982028.078912601</v>
      </c>
    </row>
    <row r="7297" spans="1:7" x14ac:dyDescent="0.25">
      <c r="A7297" s="43" t="s">
        <v>308</v>
      </c>
      <c r="B7297" s="44">
        <v>43950.645833333336</v>
      </c>
      <c r="C7297" s="45">
        <f t="shared" si="339"/>
        <v>43950.886610994399</v>
      </c>
      <c r="D7297" s="46">
        <v>2.97</v>
      </c>
      <c r="E7297" s="46">
        <v>3570</v>
      </c>
      <c r="F7297" s="47">
        <f t="shared" si="340"/>
        <v>900.00000041909516</v>
      </c>
      <c r="G7297" s="48">
        <f t="shared" si="341"/>
        <v>90982028.142462805</v>
      </c>
    </row>
    <row r="7298" spans="1:7" x14ac:dyDescent="0.25">
      <c r="A7298" s="43" t="s">
        <v>308</v>
      </c>
      <c r="B7298" s="44">
        <v>43950.65625</v>
      </c>
      <c r="C7298" s="45">
        <f t="shared" ref="C7298:C7361" si="342">B7298+((13422*(1/E7298)+2.019)/24)</f>
        <v>43950.897910211264</v>
      </c>
      <c r="D7298" s="46">
        <v>2.96</v>
      </c>
      <c r="E7298" s="46">
        <v>3550</v>
      </c>
      <c r="F7298" s="47">
        <f t="shared" si="340"/>
        <v>899.99999979045242</v>
      </c>
      <c r="G7298" s="48">
        <f t="shared" si="341"/>
        <v>90472324.840375274</v>
      </c>
    </row>
    <row r="7299" spans="1:7" x14ac:dyDescent="0.25">
      <c r="A7299" s="43" t="s">
        <v>308</v>
      </c>
      <c r="B7299" s="44">
        <v>43950.697916666664</v>
      </c>
      <c r="C7299" s="45">
        <f t="shared" si="342"/>
        <v>43950.939576877929</v>
      </c>
      <c r="D7299" s="46">
        <v>2.96</v>
      </c>
      <c r="E7299" s="46">
        <v>3550</v>
      </c>
      <c r="F7299" s="47">
        <f t="shared" ref="F7299:F7362" si="343">CONVERT((B7299-B7298),"day","sec")</f>
        <v>3599.9999997904524</v>
      </c>
      <c r="G7299" s="48">
        <f t="shared" si="341"/>
        <v>361889299.42469525</v>
      </c>
    </row>
    <row r="7300" spans="1:7" x14ac:dyDescent="0.25">
      <c r="A7300" s="43" t="s">
        <v>308</v>
      </c>
      <c r="B7300" s="44">
        <v>43950.708333333336</v>
      </c>
      <c r="C7300" s="45">
        <f t="shared" si="342"/>
        <v>43950.950886095372</v>
      </c>
      <c r="D7300" s="46">
        <v>2.95</v>
      </c>
      <c r="E7300" s="46">
        <v>3530</v>
      </c>
      <c r="F7300" s="47">
        <f t="shared" si="343"/>
        <v>900.00000041909516</v>
      </c>
      <c r="G7300" s="48">
        <f t="shared" ref="G7300:G7363" si="344">F7300*E7300*CONVERT(1,"ft^3","l")</f>
        <v>89962621.664676115</v>
      </c>
    </row>
    <row r="7301" spans="1:7" x14ac:dyDescent="0.25">
      <c r="A7301" s="43" t="s">
        <v>308</v>
      </c>
      <c r="B7301" s="44">
        <v>43950.71875</v>
      </c>
      <c r="C7301" s="45">
        <f t="shared" si="342"/>
        <v>43950.961302762036</v>
      </c>
      <c r="D7301" s="46">
        <v>2.95</v>
      </c>
      <c r="E7301" s="46">
        <v>3530</v>
      </c>
      <c r="F7301" s="47">
        <f t="shared" si="343"/>
        <v>899.99999979045242</v>
      </c>
      <c r="G7301" s="48">
        <f t="shared" si="344"/>
        <v>89962621.601837948</v>
      </c>
    </row>
    <row r="7302" spans="1:7" x14ac:dyDescent="0.25">
      <c r="A7302" s="43" t="s">
        <v>308</v>
      </c>
      <c r="B7302" s="44">
        <v>43950.729166666664</v>
      </c>
      <c r="C7302" s="45">
        <f t="shared" si="342"/>
        <v>43950.972622150992</v>
      </c>
      <c r="D7302" s="46">
        <v>2.94</v>
      </c>
      <c r="E7302" s="46">
        <v>3510</v>
      </c>
      <c r="F7302" s="47">
        <f t="shared" si="343"/>
        <v>899.99999979045242</v>
      </c>
      <c r="G7302" s="48">
        <f t="shared" si="344"/>
        <v>89452918.363300622</v>
      </c>
    </row>
    <row r="7303" spans="1:7" x14ac:dyDescent="0.25">
      <c r="A7303" s="43" t="s">
        <v>308</v>
      </c>
      <c r="B7303" s="44">
        <v>43950.739583333336</v>
      </c>
      <c r="C7303" s="45">
        <f t="shared" si="342"/>
        <v>43950.983951886345</v>
      </c>
      <c r="D7303" s="46">
        <v>2.93</v>
      </c>
      <c r="E7303" s="46">
        <v>3490</v>
      </c>
      <c r="F7303" s="47">
        <f t="shared" si="343"/>
        <v>900.00000041909516</v>
      </c>
      <c r="G7303" s="48">
        <f t="shared" si="344"/>
        <v>88943215.18688941</v>
      </c>
    </row>
    <row r="7304" spans="1:7" x14ac:dyDescent="0.25">
      <c r="A7304" s="43" t="s">
        <v>308</v>
      </c>
      <c r="B7304" s="44">
        <v>43950.75</v>
      </c>
      <c r="C7304" s="45">
        <f t="shared" si="342"/>
        <v>43950.994368553009</v>
      </c>
      <c r="D7304" s="46">
        <v>2.93</v>
      </c>
      <c r="E7304" s="46">
        <v>3490</v>
      </c>
      <c r="F7304" s="47">
        <f t="shared" si="343"/>
        <v>899.99999979045242</v>
      </c>
      <c r="G7304" s="48">
        <f t="shared" si="344"/>
        <v>88943215.124763295</v>
      </c>
    </row>
    <row r="7305" spans="1:7" x14ac:dyDescent="0.25">
      <c r="A7305" s="43" t="s">
        <v>308</v>
      </c>
      <c r="B7305" s="44">
        <v>43950.760416666664</v>
      </c>
      <c r="C7305" s="45">
        <f t="shared" si="342"/>
        <v>43951.004785219673</v>
      </c>
      <c r="D7305" s="46">
        <v>2.93</v>
      </c>
      <c r="E7305" s="46">
        <v>3490</v>
      </c>
      <c r="F7305" s="47">
        <f t="shared" si="343"/>
        <v>899.99999979045242</v>
      </c>
      <c r="G7305" s="48">
        <f t="shared" si="344"/>
        <v>88943215.124763295</v>
      </c>
    </row>
    <row r="7306" spans="1:7" x14ac:dyDescent="0.25">
      <c r="A7306" s="43" t="s">
        <v>308</v>
      </c>
      <c r="B7306" s="44">
        <v>43950.770833333336</v>
      </c>
      <c r="C7306" s="45">
        <f t="shared" si="342"/>
        <v>43951.01612548031</v>
      </c>
      <c r="D7306" s="46">
        <v>2.92</v>
      </c>
      <c r="E7306" s="46">
        <v>3470</v>
      </c>
      <c r="F7306" s="47">
        <f t="shared" si="343"/>
        <v>900.00000041909516</v>
      </c>
      <c r="G7306" s="48">
        <f t="shared" si="344"/>
        <v>88433511.947996065</v>
      </c>
    </row>
    <row r="7307" spans="1:7" x14ac:dyDescent="0.25">
      <c r="A7307" s="43" t="s">
        <v>308</v>
      </c>
      <c r="B7307" s="44">
        <v>43950.78125</v>
      </c>
      <c r="C7307" s="45">
        <f t="shared" si="342"/>
        <v>43951.027476449279</v>
      </c>
      <c r="D7307" s="46">
        <v>2.91</v>
      </c>
      <c r="E7307" s="46">
        <v>3450</v>
      </c>
      <c r="F7307" s="47">
        <f t="shared" si="343"/>
        <v>899.99999979045242</v>
      </c>
      <c r="G7307" s="48">
        <f t="shared" si="344"/>
        <v>87923808.647688642</v>
      </c>
    </row>
    <row r="7308" spans="1:7" x14ac:dyDescent="0.25">
      <c r="A7308" s="43" t="s">
        <v>308</v>
      </c>
      <c r="B7308" s="44">
        <v>43950.791666666664</v>
      </c>
      <c r="C7308" s="45">
        <f t="shared" si="342"/>
        <v>43951.038838313892</v>
      </c>
      <c r="D7308" s="46">
        <v>2.9</v>
      </c>
      <c r="E7308" s="46">
        <v>3430</v>
      </c>
      <c r="F7308" s="47">
        <f t="shared" si="343"/>
        <v>899.99999979045242</v>
      </c>
      <c r="G7308" s="48">
        <f t="shared" si="344"/>
        <v>87414105.409151316</v>
      </c>
    </row>
    <row r="7309" spans="1:7" x14ac:dyDescent="0.25">
      <c r="A7309" s="43" t="s">
        <v>308</v>
      </c>
      <c r="B7309" s="44">
        <v>43950.802083333336</v>
      </c>
      <c r="C7309" s="45">
        <f t="shared" si="342"/>
        <v>43951.050211265887</v>
      </c>
      <c r="D7309" s="46">
        <v>2.89</v>
      </c>
      <c r="E7309" s="46">
        <v>3410</v>
      </c>
      <c r="F7309" s="47">
        <f t="shared" si="343"/>
        <v>900.00000041909516</v>
      </c>
      <c r="G7309" s="48">
        <f t="shared" si="344"/>
        <v>86904402.231316015</v>
      </c>
    </row>
    <row r="7310" spans="1:7" x14ac:dyDescent="0.25">
      <c r="A7310" s="43" t="s">
        <v>308</v>
      </c>
      <c r="B7310" s="44">
        <v>43950.8125</v>
      </c>
      <c r="C7310" s="45">
        <f t="shared" si="342"/>
        <v>43951.060627932551</v>
      </c>
      <c r="D7310" s="46">
        <v>2.89</v>
      </c>
      <c r="E7310" s="46">
        <v>3410</v>
      </c>
      <c r="F7310" s="47">
        <f t="shared" si="343"/>
        <v>899.99999979045242</v>
      </c>
      <c r="G7310" s="48">
        <f t="shared" si="344"/>
        <v>86904402.170613989</v>
      </c>
    </row>
    <row r="7311" spans="1:7" x14ac:dyDescent="0.25">
      <c r="A7311" s="43" t="s">
        <v>308</v>
      </c>
      <c r="B7311" s="44">
        <v>43950.822916666664</v>
      </c>
      <c r="C7311" s="45">
        <f t="shared" si="342"/>
        <v>43951.072991221561</v>
      </c>
      <c r="D7311" s="46">
        <v>2.87</v>
      </c>
      <c r="E7311" s="46">
        <v>3370</v>
      </c>
      <c r="F7311" s="47">
        <f t="shared" si="343"/>
        <v>899.99999979045242</v>
      </c>
      <c r="G7311" s="48">
        <f t="shared" si="344"/>
        <v>85884995.693539351</v>
      </c>
    </row>
    <row r="7312" spans="1:7" x14ac:dyDescent="0.25">
      <c r="A7312" s="43" t="s">
        <v>308</v>
      </c>
      <c r="B7312" s="44">
        <v>43950.833333333336</v>
      </c>
      <c r="C7312" s="45">
        <f t="shared" si="342"/>
        <v>43951.083407888233</v>
      </c>
      <c r="D7312" s="46">
        <v>2.87</v>
      </c>
      <c r="E7312" s="46">
        <v>3370</v>
      </c>
      <c r="F7312" s="47">
        <f t="shared" si="343"/>
        <v>900.00000041909516</v>
      </c>
      <c r="G7312" s="48">
        <f t="shared" si="344"/>
        <v>85884995.753529325</v>
      </c>
    </row>
    <row r="7313" spans="1:7" x14ac:dyDescent="0.25">
      <c r="A7313" s="43" t="s">
        <v>308</v>
      </c>
      <c r="B7313" s="44">
        <v>43950.84375</v>
      </c>
      <c r="C7313" s="45">
        <f t="shared" si="342"/>
        <v>43951.093824554897</v>
      </c>
      <c r="D7313" s="46">
        <v>2.87</v>
      </c>
      <c r="E7313" s="46">
        <v>3370</v>
      </c>
      <c r="F7313" s="47">
        <f t="shared" si="343"/>
        <v>899.99999979045242</v>
      </c>
      <c r="G7313" s="48">
        <f t="shared" si="344"/>
        <v>85884995.693539351</v>
      </c>
    </row>
    <row r="7314" spans="1:7" x14ac:dyDescent="0.25">
      <c r="A7314" s="43" t="s">
        <v>308</v>
      </c>
      <c r="B7314" s="44">
        <v>43950.854166666664</v>
      </c>
      <c r="C7314" s="45">
        <f t="shared" si="342"/>
        <v>43951.105231965172</v>
      </c>
      <c r="D7314" s="46">
        <v>2.86</v>
      </c>
      <c r="E7314" s="46">
        <v>3350</v>
      </c>
      <c r="F7314" s="47">
        <f t="shared" si="343"/>
        <v>899.99999979045242</v>
      </c>
      <c r="G7314" s="48">
        <f t="shared" si="344"/>
        <v>85375292.455002025</v>
      </c>
    </row>
    <row r="7315" spans="1:7" x14ac:dyDescent="0.25">
      <c r="A7315" s="43" t="s">
        <v>308</v>
      </c>
      <c r="B7315" s="44">
        <v>43950.864583333336</v>
      </c>
      <c r="C7315" s="45">
        <f t="shared" si="342"/>
        <v>43951.115648631843</v>
      </c>
      <c r="D7315" s="46">
        <v>2.86</v>
      </c>
      <c r="E7315" s="46">
        <v>3350</v>
      </c>
      <c r="F7315" s="47">
        <f t="shared" si="343"/>
        <v>900.00000041909516</v>
      </c>
      <c r="G7315" s="48">
        <f t="shared" si="344"/>
        <v>85375292.514635965</v>
      </c>
    </row>
    <row r="7316" spans="1:7" x14ac:dyDescent="0.25">
      <c r="A7316" s="43" t="s">
        <v>308</v>
      </c>
      <c r="B7316" s="44">
        <v>43950.875</v>
      </c>
      <c r="C7316" s="45">
        <f t="shared" si="342"/>
        <v>43951.12808270393</v>
      </c>
      <c r="D7316" s="46">
        <v>2.84</v>
      </c>
      <c r="E7316" s="46">
        <v>3310</v>
      </c>
      <c r="F7316" s="47">
        <f t="shared" si="343"/>
        <v>899.99999979045242</v>
      </c>
      <c r="G7316" s="48">
        <f t="shared" si="344"/>
        <v>84355885.977927372</v>
      </c>
    </row>
    <row r="7317" spans="1:7" x14ac:dyDescent="0.25">
      <c r="A7317" s="43" t="s">
        <v>308</v>
      </c>
      <c r="B7317" s="44">
        <v>43950.885416666664</v>
      </c>
      <c r="C7317" s="45">
        <f t="shared" si="342"/>
        <v>43951.137484609608</v>
      </c>
      <c r="D7317" s="46">
        <v>2.85</v>
      </c>
      <c r="E7317" s="46">
        <v>3330</v>
      </c>
      <c r="F7317" s="47">
        <f t="shared" si="343"/>
        <v>899.99999979045242</v>
      </c>
      <c r="G7317" s="48">
        <f t="shared" si="344"/>
        <v>84865589.216464698</v>
      </c>
    </row>
    <row r="7318" spans="1:7" x14ac:dyDescent="0.25">
      <c r="A7318" s="43" t="s">
        <v>308</v>
      </c>
      <c r="B7318" s="44">
        <v>43950.895833333336</v>
      </c>
      <c r="C7318" s="45">
        <f t="shared" si="342"/>
        <v>43951.149943135766</v>
      </c>
      <c r="D7318" s="46">
        <v>2.83</v>
      </c>
      <c r="E7318" s="46">
        <v>3290</v>
      </c>
      <c r="F7318" s="47">
        <f t="shared" si="343"/>
        <v>900.00000041909516</v>
      </c>
      <c r="G7318" s="48">
        <f t="shared" si="344"/>
        <v>83846182.79795593</v>
      </c>
    </row>
    <row r="7319" spans="1:7" x14ac:dyDescent="0.25">
      <c r="A7319" s="43" t="s">
        <v>308</v>
      </c>
      <c r="B7319" s="44">
        <v>43950.90625</v>
      </c>
      <c r="C7319" s="45">
        <f t="shared" si="342"/>
        <v>43951.16035980243</v>
      </c>
      <c r="D7319" s="46">
        <v>2.83</v>
      </c>
      <c r="E7319" s="46">
        <v>3290</v>
      </c>
      <c r="F7319" s="47">
        <f t="shared" si="343"/>
        <v>899.99999979045242</v>
      </c>
      <c r="G7319" s="48">
        <f t="shared" si="344"/>
        <v>83846182.739390045</v>
      </c>
    </row>
    <row r="7320" spans="1:7" x14ac:dyDescent="0.25">
      <c r="A7320" s="43" t="s">
        <v>308</v>
      </c>
      <c r="B7320" s="44">
        <v>43950.916666666664</v>
      </c>
      <c r="C7320" s="45">
        <f t="shared" si="342"/>
        <v>43951.171816131493</v>
      </c>
      <c r="D7320" s="46">
        <v>2.82</v>
      </c>
      <c r="E7320" s="46">
        <v>3270</v>
      </c>
      <c r="F7320" s="47">
        <f t="shared" si="343"/>
        <v>899.99999979045242</v>
      </c>
      <c r="G7320" s="48">
        <f t="shared" si="344"/>
        <v>83336479.500852719</v>
      </c>
    </row>
    <row r="7321" spans="1:7" x14ac:dyDescent="0.25">
      <c r="A7321" s="43" t="s">
        <v>308</v>
      </c>
      <c r="B7321" s="44">
        <v>43950.927083333336</v>
      </c>
      <c r="C7321" s="45">
        <f t="shared" si="342"/>
        <v>43951.183285256411</v>
      </c>
      <c r="D7321" s="46">
        <v>2.81</v>
      </c>
      <c r="E7321" s="46">
        <v>3250</v>
      </c>
      <c r="F7321" s="47">
        <f t="shared" si="343"/>
        <v>900.00000041909516</v>
      </c>
      <c r="G7321" s="48">
        <f t="shared" si="344"/>
        <v>82826776.320169225</v>
      </c>
    </row>
    <row r="7322" spans="1:7" x14ac:dyDescent="0.25">
      <c r="A7322" s="43" t="s">
        <v>308</v>
      </c>
      <c r="B7322" s="44">
        <v>43950.9375</v>
      </c>
      <c r="C7322" s="45">
        <f t="shared" si="342"/>
        <v>43951.193701923075</v>
      </c>
      <c r="D7322" s="46">
        <v>2.81</v>
      </c>
      <c r="E7322" s="46">
        <v>3250</v>
      </c>
      <c r="F7322" s="47">
        <f t="shared" si="343"/>
        <v>899.99999979045242</v>
      </c>
      <c r="G7322" s="48">
        <f t="shared" si="344"/>
        <v>82826776.262315392</v>
      </c>
    </row>
    <row r="7323" spans="1:7" x14ac:dyDescent="0.25">
      <c r="A7323" s="43" t="s">
        <v>308</v>
      </c>
      <c r="B7323" s="44">
        <v>43950.947916666664</v>
      </c>
      <c r="C7323" s="45">
        <f t="shared" si="342"/>
        <v>43951.205184081526</v>
      </c>
      <c r="D7323" s="46">
        <v>2.8</v>
      </c>
      <c r="E7323" s="46">
        <v>3230</v>
      </c>
      <c r="F7323" s="47">
        <f t="shared" si="343"/>
        <v>899.99999979045242</v>
      </c>
      <c r="G7323" s="48">
        <f t="shared" si="344"/>
        <v>82317073.023778066</v>
      </c>
    </row>
    <row r="7324" spans="1:7" x14ac:dyDescent="0.25">
      <c r="A7324" s="43" t="s">
        <v>308</v>
      </c>
      <c r="B7324" s="44">
        <v>43950.958333333336</v>
      </c>
      <c r="C7324" s="45">
        <f t="shared" si="342"/>
        <v>43951.213482798164</v>
      </c>
      <c r="D7324" s="46">
        <v>2.82</v>
      </c>
      <c r="E7324" s="46">
        <v>3270</v>
      </c>
      <c r="F7324" s="47">
        <f t="shared" si="343"/>
        <v>900.00000041909516</v>
      </c>
      <c r="G7324" s="48">
        <f t="shared" si="344"/>
        <v>83336479.55906257</v>
      </c>
    </row>
    <row r="7325" spans="1:7" x14ac:dyDescent="0.25">
      <c r="A7325" s="43" t="s">
        <v>308</v>
      </c>
      <c r="B7325" s="44">
        <v>43950.96875</v>
      </c>
      <c r="C7325" s="45">
        <f t="shared" si="342"/>
        <v>43951.2270961838</v>
      </c>
      <c r="D7325" s="46">
        <v>2.79</v>
      </c>
      <c r="E7325" s="46">
        <v>3210</v>
      </c>
      <c r="F7325" s="47">
        <f t="shared" si="343"/>
        <v>899.99999979045242</v>
      </c>
      <c r="G7325" s="48">
        <f t="shared" si="344"/>
        <v>81807369.78524074</v>
      </c>
    </row>
    <row r="7326" spans="1:7" x14ac:dyDescent="0.25">
      <c r="A7326" s="43" t="s">
        <v>308</v>
      </c>
      <c r="B7326" s="44">
        <v>43950.979166666664</v>
      </c>
      <c r="C7326" s="45">
        <f t="shared" si="342"/>
        <v>43951.236434081526</v>
      </c>
      <c r="D7326" s="46">
        <v>2.8</v>
      </c>
      <c r="E7326" s="46">
        <v>3230</v>
      </c>
      <c r="F7326" s="47">
        <f t="shared" si="343"/>
        <v>899.99999979045242</v>
      </c>
      <c r="G7326" s="48">
        <f t="shared" si="344"/>
        <v>82317073.023778066</v>
      </c>
    </row>
    <row r="7327" spans="1:7" x14ac:dyDescent="0.25">
      <c r="A7327" s="43" t="s">
        <v>308</v>
      </c>
      <c r="B7327" s="44">
        <v>43950.989583333336</v>
      </c>
      <c r="C7327" s="45">
        <f t="shared" si="342"/>
        <v>43951.247929517136</v>
      </c>
      <c r="D7327" s="46">
        <v>2.79</v>
      </c>
      <c r="E7327" s="46">
        <v>3210</v>
      </c>
      <c r="F7327" s="47">
        <f t="shared" si="343"/>
        <v>900.00000041909516</v>
      </c>
      <c r="G7327" s="48">
        <f t="shared" si="344"/>
        <v>81807369.842382535</v>
      </c>
    </row>
    <row r="7328" spans="1:7" x14ac:dyDescent="0.25">
      <c r="A7328" s="43" t="s">
        <v>308</v>
      </c>
      <c r="B7328" s="44">
        <v>43951</v>
      </c>
      <c r="C7328" s="45">
        <f t="shared" si="342"/>
        <v>43951.259438479625</v>
      </c>
      <c r="D7328" s="46">
        <v>2.78</v>
      </c>
      <c r="E7328" s="46">
        <v>3190</v>
      </c>
      <c r="F7328" s="47">
        <f t="shared" si="343"/>
        <v>899.99999979045242</v>
      </c>
      <c r="G7328" s="48">
        <f t="shared" si="344"/>
        <v>81297666.546703413</v>
      </c>
    </row>
    <row r="7329" spans="1:7" x14ac:dyDescent="0.25">
      <c r="A7329" s="43" t="s">
        <v>308</v>
      </c>
      <c r="B7329" s="44">
        <v>43951.010416666664</v>
      </c>
      <c r="C7329" s="45">
        <f t="shared" si="342"/>
        <v>43951.269855146289</v>
      </c>
      <c r="D7329" s="46">
        <v>2.78</v>
      </c>
      <c r="E7329" s="46">
        <v>3190</v>
      </c>
      <c r="F7329" s="47">
        <f t="shared" si="343"/>
        <v>899.99999979045242</v>
      </c>
      <c r="G7329" s="48">
        <f t="shared" si="344"/>
        <v>81297666.546703413</v>
      </c>
    </row>
    <row r="7330" spans="1:7" x14ac:dyDescent="0.25">
      <c r="A7330" s="43" t="s">
        <v>308</v>
      </c>
      <c r="B7330" s="44">
        <v>43951.020833333336</v>
      </c>
      <c r="C7330" s="45">
        <f t="shared" si="342"/>
        <v>43951.281377891697</v>
      </c>
      <c r="D7330" s="46">
        <v>2.77</v>
      </c>
      <c r="E7330" s="46">
        <v>3170</v>
      </c>
      <c r="F7330" s="47">
        <f t="shared" si="343"/>
        <v>900.00000041909516</v>
      </c>
      <c r="G7330" s="48">
        <f t="shared" si="344"/>
        <v>80787963.36459583</v>
      </c>
    </row>
    <row r="7331" spans="1:7" x14ac:dyDescent="0.25">
      <c r="A7331" s="43" t="s">
        <v>308</v>
      </c>
      <c r="B7331" s="44">
        <v>43951.03125</v>
      </c>
      <c r="C7331" s="45">
        <f t="shared" si="342"/>
        <v>43951.291794558361</v>
      </c>
      <c r="D7331" s="46">
        <v>2.77</v>
      </c>
      <c r="E7331" s="46">
        <v>3170</v>
      </c>
      <c r="F7331" s="47">
        <f t="shared" si="343"/>
        <v>899.99999979045242</v>
      </c>
      <c r="G7331" s="48">
        <f t="shared" si="344"/>
        <v>80787963.308166087</v>
      </c>
    </row>
    <row r="7332" spans="1:7" x14ac:dyDescent="0.25">
      <c r="A7332" s="43" t="s">
        <v>308</v>
      </c>
      <c r="B7332" s="44">
        <v>43951.041666666664</v>
      </c>
      <c r="C7332" s="45">
        <f t="shared" si="342"/>
        <v>43951.302211225026</v>
      </c>
      <c r="D7332" s="46">
        <v>2.77</v>
      </c>
      <c r="E7332" s="46">
        <v>3170</v>
      </c>
      <c r="F7332" s="47">
        <f t="shared" si="343"/>
        <v>899.99999979045242</v>
      </c>
      <c r="G7332" s="48">
        <f t="shared" si="344"/>
        <v>80787963.308166087</v>
      </c>
    </row>
    <row r="7333" spans="1:7" x14ac:dyDescent="0.25">
      <c r="A7333" s="43" t="s">
        <v>308</v>
      </c>
      <c r="B7333" s="44">
        <v>43951.052083333336</v>
      </c>
      <c r="C7333" s="45">
        <f t="shared" si="342"/>
        <v>43951.312627891697</v>
      </c>
      <c r="D7333" s="46">
        <v>2.77</v>
      </c>
      <c r="E7333" s="46">
        <v>3170</v>
      </c>
      <c r="F7333" s="47">
        <f t="shared" si="343"/>
        <v>900.00000041909516</v>
      </c>
      <c r="G7333" s="48">
        <f t="shared" si="344"/>
        <v>80787963.36459583</v>
      </c>
    </row>
    <row r="7334" spans="1:7" x14ac:dyDescent="0.25">
      <c r="A7334" s="43" t="s">
        <v>308</v>
      </c>
      <c r="B7334" s="44">
        <v>43951.0625</v>
      </c>
      <c r="C7334" s="45">
        <f t="shared" si="342"/>
        <v>43951.323044558361</v>
      </c>
      <c r="D7334" s="46">
        <v>2.77</v>
      </c>
      <c r="E7334" s="46">
        <v>3170</v>
      </c>
      <c r="F7334" s="47">
        <f t="shared" si="343"/>
        <v>899.99999979045242</v>
      </c>
      <c r="G7334" s="48">
        <f t="shared" si="344"/>
        <v>80787963.308166087</v>
      </c>
    </row>
    <row r="7335" spans="1:7" x14ac:dyDescent="0.25">
      <c r="A7335" s="43" t="s">
        <v>308</v>
      </c>
      <c r="B7335" s="44">
        <v>43951.072916666664</v>
      </c>
      <c r="C7335" s="45">
        <f t="shared" si="342"/>
        <v>43951.334581349205</v>
      </c>
      <c r="D7335" s="46">
        <v>2.76</v>
      </c>
      <c r="E7335" s="46">
        <v>3150</v>
      </c>
      <c r="F7335" s="47">
        <f t="shared" si="343"/>
        <v>899.99999979045242</v>
      </c>
      <c r="G7335" s="48">
        <f t="shared" si="344"/>
        <v>80278260.06962876</v>
      </c>
    </row>
    <row r="7336" spans="1:7" x14ac:dyDescent="0.25">
      <c r="A7336" s="43" t="s">
        <v>308</v>
      </c>
      <c r="B7336" s="44">
        <v>43951.083333333336</v>
      </c>
      <c r="C7336" s="45">
        <f t="shared" si="342"/>
        <v>43951.344998015877</v>
      </c>
      <c r="D7336" s="46">
        <v>2.76</v>
      </c>
      <c r="E7336" s="46">
        <v>3150</v>
      </c>
      <c r="F7336" s="47">
        <f t="shared" si="343"/>
        <v>900.00000041909516</v>
      </c>
      <c r="G7336" s="48">
        <f t="shared" si="344"/>
        <v>80278260.125702485</v>
      </c>
    </row>
    <row r="7337" spans="1:7" x14ac:dyDescent="0.25">
      <c r="A7337" s="43" t="s">
        <v>308</v>
      </c>
      <c r="B7337" s="44">
        <v>43951.09375</v>
      </c>
      <c r="C7337" s="45">
        <f t="shared" si="342"/>
        <v>43951.355414682541</v>
      </c>
      <c r="D7337" s="46">
        <v>2.76</v>
      </c>
      <c r="E7337" s="46">
        <v>3150</v>
      </c>
      <c r="F7337" s="47">
        <f t="shared" si="343"/>
        <v>899.99999979045242</v>
      </c>
      <c r="G7337" s="48">
        <f t="shared" si="344"/>
        <v>80278260.06962876</v>
      </c>
    </row>
    <row r="7338" spans="1:7" x14ac:dyDescent="0.25">
      <c r="A7338" s="43" t="s">
        <v>308</v>
      </c>
      <c r="B7338" s="44">
        <v>43951.104166666664</v>
      </c>
      <c r="C7338" s="45">
        <f t="shared" si="342"/>
        <v>43951.366965788067</v>
      </c>
      <c r="D7338" s="46">
        <v>2.75</v>
      </c>
      <c r="E7338" s="46">
        <v>3130</v>
      </c>
      <c r="F7338" s="47">
        <f t="shared" si="343"/>
        <v>899.99999979045242</v>
      </c>
      <c r="G7338" s="48">
        <f t="shared" si="344"/>
        <v>79768556.831091434</v>
      </c>
    </row>
    <row r="7339" spans="1:7" x14ac:dyDescent="0.25">
      <c r="A7339" s="43" t="s">
        <v>308</v>
      </c>
      <c r="B7339" s="44">
        <v>43951.114583333336</v>
      </c>
      <c r="C7339" s="45">
        <f t="shared" si="342"/>
        <v>43951.377382454739</v>
      </c>
      <c r="D7339" s="46">
        <v>2.75</v>
      </c>
      <c r="E7339" s="46">
        <v>3130</v>
      </c>
      <c r="F7339" s="47">
        <f t="shared" si="343"/>
        <v>900.00000041909516</v>
      </c>
      <c r="G7339" s="48">
        <f t="shared" si="344"/>
        <v>79768556.886809126</v>
      </c>
    </row>
    <row r="7340" spans="1:7" x14ac:dyDescent="0.25">
      <c r="A7340" s="43" t="s">
        <v>308</v>
      </c>
      <c r="B7340" s="44">
        <v>43951.125</v>
      </c>
      <c r="C7340" s="45">
        <f t="shared" si="342"/>
        <v>43951.388948151129</v>
      </c>
      <c r="D7340" s="46">
        <v>2.74</v>
      </c>
      <c r="E7340" s="46">
        <v>3110</v>
      </c>
      <c r="F7340" s="47">
        <f t="shared" si="343"/>
        <v>899.99999979045242</v>
      </c>
      <c r="G7340" s="48">
        <f t="shared" si="344"/>
        <v>79258853.592554107</v>
      </c>
    </row>
    <row r="7341" spans="1:7" x14ac:dyDescent="0.25">
      <c r="A7341" s="43" t="s">
        <v>308</v>
      </c>
      <c r="B7341" s="44">
        <v>43951.135416666664</v>
      </c>
      <c r="C7341" s="45">
        <f t="shared" si="342"/>
        <v>43951.399364817793</v>
      </c>
      <c r="D7341" s="46">
        <v>2.74</v>
      </c>
      <c r="E7341" s="46">
        <v>3110</v>
      </c>
      <c r="F7341" s="47">
        <f t="shared" si="343"/>
        <v>899.99999979045242</v>
      </c>
      <c r="G7341" s="48">
        <f t="shared" si="344"/>
        <v>79258853.592554107</v>
      </c>
    </row>
    <row r="7342" spans="1:7" x14ac:dyDescent="0.25">
      <c r="A7342" s="43" t="s">
        <v>308</v>
      </c>
      <c r="B7342" s="44">
        <v>43951.145833333336</v>
      </c>
      <c r="C7342" s="45">
        <f t="shared" si="342"/>
        <v>43951.41094538835</v>
      </c>
      <c r="D7342" s="46">
        <v>2.73</v>
      </c>
      <c r="E7342" s="46">
        <v>3090</v>
      </c>
      <c r="F7342" s="47">
        <f t="shared" si="343"/>
        <v>900.00000041909516</v>
      </c>
      <c r="G7342" s="48">
        <f t="shared" si="344"/>
        <v>78749150.409022436</v>
      </c>
    </row>
    <row r="7343" spans="1:7" x14ac:dyDescent="0.25">
      <c r="A7343" s="43" t="s">
        <v>308</v>
      </c>
      <c r="B7343" s="44">
        <v>43951.15625</v>
      </c>
      <c r="C7343" s="45">
        <f t="shared" si="342"/>
        <v>43951.421362055014</v>
      </c>
      <c r="D7343" s="46">
        <v>2.73</v>
      </c>
      <c r="E7343" s="46">
        <v>3090</v>
      </c>
      <c r="F7343" s="47">
        <f t="shared" si="343"/>
        <v>899.99999979045242</v>
      </c>
      <c r="G7343" s="48">
        <f t="shared" si="344"/>
        <v>78749150.354016781</v>
      </c>
    </row>
    <row r="7344" spans="1:7" x14ac:dyDescent="0.25">
      <c r="A7344" s="43" t="s">
        <v>308</v>
      </c>
      <c r="B7344" s="44">
        <v>43951.166666666664</v>
      </c>
      <c r="C7344" s="45">
        <f t="shared" si="342"/>
        <v>43951.432957790443</v>
      </c>
      <c r="D7344" s="46">
        <v>2.72</v>
      </c>
      <c r="E7344" s="46">
        <v>3070</v>
      </c>
      <c r="F7344" s="47">
        <f t="shared" si="343"/>
        <v>899.99999979045242</v>
      </c>
      <c r="G7344" s="48">
        <f t="shared" si="344"/>
        <v>78239447.115479469</v>
      </c>
    </row>
    <row r="7345" spans="1:7" x14ac:dyDescent="0.25">
      <c r="A7345" s="43" t="s">
        <v>308</v>
      </c>
      <c r="B7345" s="44">
        <v>43951.177083333336</v>
      </c>
      <c r="C7345" s="45">
        <f t="shared" si="342"/>
        <v>43951.443374457114</v>
      </c>
      <c r="D7345" s="46">
        <v>2.72</v>
      </c>
      <c r="E7345" s="46">
        <v>3070</v>
      </c>
      <c r="F7345" s="47">
        <f t="shared" si="343"/>
        <v>900.00000041909516</v>
      </c>
      <c r="G7345" s="48">
        <f t="shared" si="344"/>
        <v>78239447.170129091</v>
      </c>
    </row>
    <row r="7346" spans="1:7" x14ac:dyDescent="0.25">
      <c r="A7346" s="43" t="s">
        <v>308</v>
      </c>
      <c r="B7346" s="44">
        <v>43951.1875</v>
      </c>
      <c r="C7346" s="45">
        <f t="shared" si="342"/>
        <v>43951.453791123779</v>
      </c>
      <c r="D7346" s="46">
        <v>2.72</v>
      </c>
      <c r="E7346" s="46">
        <v>3070</v>
      </c>
      <c r="F7346" s="47">
        <f t="shared" si="343"/>
        <v>899.99999979045242</v>
      </c>
      <c r="G7346" s="48">
        <f t="shared" si="344"/>
        <v>78239447.115479469</v>
      </c>
    </row>
    <row r="7347" spans="1:7" x14ac:dyDescent="0.25">
      <c r="A7347" s="43" t="s">
        <v>308</v>
      </c>
      <c r="B7347" s="44">
        <v>43951.197916666664</v>
      </c>
      <c r="C7347" s="45">
        <f t="shared" si="342"/>
        <v>43951.466612623757</v>
      </c>
      <c r="D7347" s="46">
        <v>2.7</v>
      </c>
      <c r="E7347" s="46">
        <v>3030</v>
      </c>
      <c r="F7347" s="47">
        <f t="shared" si="343"/>
        <v>899.99999979045242</v>
      </c>
      <c r="G7347" s="48">
        <f t="shared" si="344"/>
        <v>77220040.638404816</v>
      </c>
    </row>
    <row r="7348" spans="1:7" x14ac:dyDescent="0.25">
      <c r="A7348" s="43" t="s">
        <v>308</v>
      </c>
      <c r="B7348" s="44">
        <v>43951.208333333336</v>
      </c>
      <c r="C7348" s="45">
        <f t="shared" si="342"/>
        <v>43951.475818989071</v>
      </c>
      <c r="D7348" s="46">
        <v>2.71</v>
      </c>
      <c r="E7348" s="46">
        <v>3050</v>
      </c>
      <c r="F7348" s="47">
        <f t="shared" si="343"/>
        <v>900.00000041909516</v>
      </c>
      <c r="G7348" s="48">
        <f t="shared" si="344"/>
        <v>77729743.931235731</v>
      </c>
    </row>
    <row r="7349" spans="1:7" x14ac:dyDescent="0.25">
      <c r="A7349" s="43" t="s">
        <v>308</v>
      </c>
      <c r="B7349" s="44">
        <v>43951.21875</v>
      </c>
      <c r="C7349" s="45">
        <f t="shared" si="342"/>
        <v>43951.487445957093</v>
      </c>
      <c r="D7349" s="46">
        <v>2.7</v>
      </c>
      <c r="E7349" s="46">
        <v>3030</v>
      </c>
      <c r="F7349" s="47">
        <f t="shared" si="343"/>
        <v>899.99999979045242</v>
      </c>
      <c r="G7349" s="48">
        <f t="shared" si="344"/>
        <v>77220040.638404816</v>
      </c>
    </row>
    <row r="7350" spans="1:7" x14ac:dyDescent="0.25">
      <c r="A7350" s="43" t="s">
        <v>308</v>
      </c>
      <c r="B7350" s="44">
        <v>43951.229166666664</v>
      </c>
      <c r="C7350" s="45">
        <f t="shared" si="342"/>
        <v>43951.498473785869</v>
      </c>
      <c r="D7350" s="46">
        <v>2.69</v>
      </c>
      <c r="E7350" s="46">
        <v>3020</v>
      </c>
      <c r="F7350" s="47">
        <f t="shared" si="343"/>
        <v>899.99999979045242</v>
      </c>
      <c r="G7350" s="48">
        <f t="shared" si="344"/>
        <v>76965189.019136146</v>
      </c>
    </row>
    <row r="7351" spans="1:7" x14ac:dyDescent="0.25">
      <c r="A7351" s="43" t="s">
        <v>308</v>
      </c>
      <c r="B7351" s="44">
        <v>43951.239583333336</v>
      </c>
      <c r="C7351" s="45">
        <f t="shared" si="342"/>
        <v>43951.50889045254</v>
      </c>
      <c r="D7351" s="46">
        <v>2.69</v>
      </c>
      <c r="E7351" s="46">
        <v>3020</v>
      </c>
      <c r="F7351" s="47">
        <f t="shared" si="343"/>
        <v>900.00000041909516</v>
      </c>
      <c r="G7351" s="48">
        <f t="shared" si="344"/>
        <v>76965189.072895706</v>
      </c>
    </row>
    <row r="7352" spans="1:7" x14ac:dyDescent="0.25">
      <c r="A7352" s="43" t="s">
        <v>308</v>
      </c>
      <c r="B7352" s="44">
        <v>43951.25</v>
      </c>
      <c r="C7352" s="45">
        <f t="shared" si="342"/>
        <v>43951.519307119204</v>
      </c>
      <c r="D7352" s="46">
        <v>2.69</v>
      </c>
      <c r="E7352" s="46">
        <v>3020</v>
      </c>
      <c r="F7352" s="47">
        <f t="shared" si="343"/>
        <v>899.99999979045242</v>
      </c>
      <c r="G7352" s="48">
        <f t="shared" si="344"/>
        <v>76965189.019136146</v>
      </c>
    </row>
    <row r="7353" spans="1:7" x14ac:dyDescent="0.25">
      <c r="A7353" s="43" t="s">
        <v>308</v>
      </c>
      <c r="B7353" s="44">
        <v>43951.260416666664</v>
      </c>
      <c r="C7353" s="45">
        <f t="shared" si="342"/>
        <v>43951.530958333329</v>
      </c>
      <c r="D7353" s="46">
        <v>2.68</v>
      </c>
      <c r="E7353" s="46">
        <v>3000</v>
      </c>
      <c r="F7353" s="47">
        <f t="shared" si="343"/>
        <v>899.99999979045242</v>
      </c>
      <c r="G7353" s="48">
        <f t="shared" si="344"/>
        <v>76455485.780598819</v>
      </c>
    </row>
    <row r="7354" spans="1:7" x14ac:dyDescent="0.25">
      <c r="A7354" s="43" t="s">
        <v>308</v>
      </c>
      <c r="B7354" s="44">
        <v>43951.270833333336</v>
      </c>
      <c r="C7354" s="45">
        <f t="shared" si="342"/>
        <v>43951.541375000001</v>
      </c>
      <c r="D7354" s="46">
        <v>2.68</v>
      </c>
      <c r="E7354" s="46">
        <v>3000</v>
      </c>
      <c r="F7354" s="47">
        <f t="shared" si="343"/>
        <v>900.00000041909516</v>
      </c>
      <c r="G7354" s="48">
        <f t="shared" si="344"/>
        <v>76455485.834002361</v>
      </c>
    </row>
    <row r="7355" spans="1:7" x14ac:dyDescent="0.25">
      <c r="A7355" s="43" t="s">
        <v>308</v>
      </c>
      <c r="B7355" s="44">
        <v>43951.28125</v>
      </c>
      <c r="C7355" s="45">
        <f t="shared" si="342"/>
        <v>43951.551791666665</v>
      </c>
      <c r="D7355" s="46">
        <v>2.68</v>
      </c>
      <c r="E7355" s="46">
        <v>3000</v>
      </c>
      <c r="F7355" s="47">
        <f t="shared" si="343"/>
        <v>899.99999979045242</v>
      </c>
      <c r="G7355" s="48">
        <f t="shared" si="344"/>
        <v>76455485.780598819</v>
      </c>
    </row>
    <row r="7356" spans="1:7" x14ac:dyDescent="0.25">
      <c r="A7356" s="43" t="s">
        <v>308</v>
      </c>
      <c r="B7356" s="44">
        <v>43951.291666666664</v>
      </c>
      <c r="C7356" s="45">
        <f t="shared" si="342"/>
        <v>43951.562208333329</v>
      </c>
      <c r="D7356" s="46">
        <v>2.68</v>
      </c>
      <c r="E7356" s="46">
        <v>3000</v>
      </c>
      <c r="F7356" s="47">
        <f t="shared" si="343"/>
        <v>899.99999979045242</v>
      </c>
      <c r="G7356" s="48">
        <f t="shared" si="344"/>
        <v>76455485.780598819</v>
      </c>
    </row>
    <row r="7357" spans="1:7" x14ac:dyDescent="0.25">
      <c r="A7357" s="43" t="s">
        <v>308</v>
      </c>
      <c r="B7357" s="44">
        <v>43951.302083333336</v>
      </c>
      <c r="C7357" s="45">
        <f t="shared" si="342"/>
        <v>43951.572625000001</v>
      </c>
      <c r="D7357" s="46">
        <v>2.68</v>
      </c>
      <c r="E7357" s="46">
        <v>3000</v>
      </c>
      <c r="F7357" s="47">
        <f t="shared" si="343"/>
        <v>900.00000041909516</v>
      </c>
      <c r="G7357" s="48">
        <f t="shared" si="344"/>
        <v>76455485.834002361</v>
      </c>
    </row>
    <row r="7358" spans="1:7" x14ac:dyDescent="0.25">
      <c r="A7358" s="43" t="s">
        <v>308</v>
      </c>
      <c r="B7358" s="44">
        <v>43951.3125</v>
      </c>
      <c r="C7358" s="45">
        <f t="shared" si="342"/>
        <v>43951.584292785235</v>
      </c>
      <c r="D7358" s="46">
        <v>2.67</v>
      </c>
      <c r="E7358" s="46">
        <v>2980</v>
      </c>
      <c r="F7358" s="47">
        <f t="shared" si="343"/>
        <v>899.99999979045242</v>
      </c>
      <c r="G7358" s="48">
        <f t="shared" si="344"/>
        <v>75945782.542061493</v>
      </c>
    </row>
    <row r="7359" spans="1:7" x14ac:dyDescent="0.25">
      <c r="A7359" s="43" t="s">
        <v>308</v>
      </c>
      <c r="B7359" s="44">
        <v>43951.322916666664</v>
      </c>
      <c r="C7359" s="45">
        <f t="shared" si="342"/>
        <v>43951.5947094519</v>
      </c>
      <c r="D7359" s="46">
        <v>2.67</v>
      </c>
      <c r="E7359" s="46">
        <v>2980</v>
      </c>
      <c r="F7359" s="47">
        <f t="shared" si="343"/>
        <v>899.99999979045242</v>
      </c>
      <c r="G7359" s="48">
        <f t="shared" si="344"/>
        <v>75945782.542061493</v>
      </c>
    </row>
    <row r="7360" spans="1:7" x14ac:dyDescent="0.25">
      <c r="A7360" s="43" t="s">
        <v>308</v>
      </c>
      <c r="B7360" s="44">
        <v>43951.333333333336</v>
      </c>
      <c r="C7360" s="45">
        <f t="shared" si="342"/>
        <v>43951.606394144146</v>
      </c>
      <c r="D7360" s="46">
        <v>2.66</v>
      </c>
      <c r="E7360" s="46">
        <v>2960</v>
      </c>
      <c r="F7360" s="47">
        <f t="shared" si="343"/>
        <v>900.00000041909516</v>
      </c>
      <c r="G7360" s="48">
        <f t="shared" si="344"/>
        <v>75436079.356215671</v>
      </c>
    </row>
    <row r="7361" spans="1:7" x14ac:dyDescent="0.25">
      <c r="A7361" s="43" t="s">
        <v>308</v>
      </c>
      <c r="B7361" s="44">
        <v>43951.34375</v>
      </c>
      <c r="C7361" s="45">
        <f t="shared" si="342"/>
        <v>43951.61681081081</v>
      </c>
      <c r="D7361" s="46">
        <v>2.66</v>
      </c>
      <c r="E7361" s="46">
        <v>2960</v>
      </c>
      <c r="F7361" s="47">
        <f t="shared" si="343"/>
        <v>899.99999979045242</v>
      </c>
      <c r="G7361" s="48">
        <f t="shared" si="344"/>
        <v>75436079.303524166</v>
      </c>
    </row>
    <row r="7362" spans="1:7" x14ac:dyDescent="0.25">
      <c r="A7362" s="43" t="s">
        <v>308</v>
      </c>
      <c r="B7362" s="44">
        <v>43951.354166666664</v>
      </c>
      <c r="C7362" s="45">
        <f t="shared" ref="C7362:C7425" si="345">B7362+((13422*(1/E7362)+2.019)/24)</f>
        <v>43951.628512755102</v>
      </c>
      <c r="D7362" s="46">
        <v>2.65</v>
      </c>
      <c r="E7362" s="46">
        <v>2940</v>
      </c>
      <c r="F7362" s="47">
        <f t="shared" si="343"/>
        <v>899.99999979045242</v>
      </c>
      <c r="G7362" s="48">
        <f t="shared" si="344"/>
        <v>74926376.06498684</v>
      </c>
    </row>
    <row r="7363" spans="1:7" x14ac:dyDescent="0.25">
      <c r="A7363" s="43" t="s">
        <v>308</v>
      </c>
      <c r="B7363" s="44">
        <v>43951.364583333336</v>
      </c>
      <c r="C7363" s="45">
        <f t="shared" si="345"/>
        <v>43951.640232305937</v>
      </c>
      <c r="D7363" s="46">
        <v>2.64</v>
      </c>
      <c r="E7363" s="46">
        <v>2920</v>
      </c>
      <c r="F7363" s="47">
        <f t="shared" ref="F7363:F7426" si="346">CONVERT((B7363-B7362),"day","sec")</f>
        <v>900.00000041909516</v>
      </c>
      <c r="G7363" s="48">
        <f t="shared" si="344"/>
        <v>74416672.878428966</v>
      </c>
    </row>
    <row r="7364" spans="1:7" x14ac:dyDescent="0.25">
      <c r="A7364" s="43" t="s">
        <v>308</v>
      </c>
      <c r="B7364" s="44">
        <v>43951.375</v>
      </c>
      <c r="C7364" s="45">
        <f t="shared" si="345"/>
        <v>43951.649346088438</v>
      </c>
      <c r="D7364" s="46">
        <v>2.65</v>
      </c>
      <c r="E7364" s="46">
        <v>2940</v>
      </c>
      <c r="F7364" s="47">
        <f t="shared" si="346"/>
        <v>899.99999979045242</v>
      </c>
      <c r="G7364" s="48">
        <f t="shared" ref="G7364:G7427" si="347">F7364*E7364*CONVERT(1,"ft^3","l")</f>
        <v>74926376.06498684</v>
      </c>
    </row>
    <row r="7365" spans="1:7" x14ac:dyDescent="0.25">
      <c r="A7365" s="43" t="s">
        <v>308</v>
      </c>
      <c r="B7365" s="44">
        <v>43951.385416666664</v>
      </c>
      <c r="C7365" s="45">
        <f t="shared" si="345"/>
        <v>43951.659762755102</v>
      </c>
      <c r="D7365" s="46">
        <v>2.65</v>
      </c>
      <c r="E7365" s="46">
        <v>2940</v>
      </c>
      <c r="F7365" s="47">
        <f t="shared" si="346"/>
        <v>899.99999979045242</v>
      </c>
      <c r="G7365" s="48">
        <f t="shared" si="347"/>
        <v>74926376.06498684</v>
      </c>
    </row>
    <row r="7366" spans="1:7" x14ac:dyDescent="0.25">
      <c r="A7366" s="43" t="s">
        <v>308</v>
      </c>
      <c r="B7366" s="44">
        <v>43951.395833333336</v>
      </c>
      <c r="C7366" s="45">
        <f t="shared" si="345"/>
        <v>43951.668894144146</v>
      </c>
      <c r="D7366" s="46">
        <v>2.66</v>
      </c>
      <c r="E7366" s="46">
        <v>2960</v>
      </c>
      <c r="F7366" s="47">
        <f t="shared" si="346"/>
        <v>900.00000041909516</v>
      </c>
      <c r="G7366" s="48">
        <f t="shared" si="347"/>
        <v>75436079.356215671</v>
      </c>
    </row>
    <row r="7367" spans="1:7" x14ac:dyDescent="0.25">
      <c r="A7367" s="43" t="s">
        <v>308</v>
      </c>
      <c r="B7367" s="44">
        <v>43951.40625</v>
      </c>
      <c r="C7367" s="45">
        <f t="shared" si="345"/>
        <v>43951.67931081081</v>
      </c>
      <c r="D7367" s="46">
        <v>2.66</v>
      </c>
      <c r="E7367" s="46">
        <v>2960</v>
      </c>
      <c r="F7367" s="47">
        <f t="shared" si="346"/>
        <v>899.99999979045242</v>
      </c>
      <c r="G7367" s="48">
        <f t="shared" si="347"/>
        <v>75436079.303524166</v>
      </c>
    </row>
    <row r="7368" spans="1:7" x14ac:dyDescent="0.25">
      <c r="A7368" s="43" t="s">
        <v>308</v>
      </c>
      <c r="B7368" s="44">
        <v>43951.416666666664</v>
      </c>
      <c r="C7368" s="45">
        <f t="shared" si="345"/>
        <v>43951.689727477475</v>
      </c>
      <c r="D7368" s="46">
        <v>2.66</v>
      </c>
      <c r="E7368" s="46">
        <v>2960</v>
      </c>
      <c r="F7368" s="47">
        <f t="shared" si="346"/>
        <v>899.99999979045242</v>
      </c>
      <c r="G7368" s="48">
        <f t="shared" si="347"/>
        <v>75436079.303524166</v>
      </c>
    </row>
    <row r="7369" spans="1:7" x14ac:dyDescent="0.25">
      <c r="A7369" s="43" t="s">
        <v>308</v>
      </c>
      <c r="B7369" s="44">
        <v>43951.427083333336</v>
      </c>
      <c r="C7369" s="45">
        <f t="shared" si="345"/>
        <v>43951.698876118571</v>
      </c>
      <c r="D7369" s="46">
        <v>2.67</v>
      </c>
      <c r="E7369" s="46">
        <v>2980</v>
      </c>
      <c r="F7369" s="47">
        <f t="shared" si="346"/>
        <v>900.00000041909516</v>
      </c>
      <c r="G7369" s="48">
        <f t="shared" si="347"/>
        <v>75945782.595109016</v>
      </c>
    </row>
    <row r="7370" spans="1:7" x14ac:dyDescent="0.25">
      <c r="A7370" s="43" t="s">
        <v>308</v>
      </c>
      <c r="B7370" s="44">
        <v>43951.4375</v>
      </c>
      <c r="C7370" s="45">
        <f t="shared" si="345"/>
        <v>43951.708041666665</v>
      </c>
      <c r="D7370" s="46">
        <v>2.68</v>
      </c>
      <c r="E7370" s="46">
        <v>3000</v>
      </c>
      <c r="F7370" s="47">
        <f t="shared" si="346"/>
        <v>899.99999979045242</v>
      </c>
      <c r="G7370" s="48">
        <f t="shared" si="347"/>
        <v>76455485.780598819</v>
      </c>
    </row>
    <row r="7371" spans="1:7" x14ac:dyDescent="0.25">
      <c r="A7371" s="43" t="s">
        <v>308</v>
      </c>
      <c r="B7371" s="44">
        <v>43951.447916666664</v>
      </c>
      <c r="C7371" s="45">
        <f t="shared" si="345"/>
        <v>43951.715402322399</v>
      </c>
      <c r="D7371" s="46">
        <v>2.71</v>
      </c>
      <c r="E7371" s="46">
        <v>3050</v>
      </c>
      <c r="F7371" s="47">
        <f t="shared" si="346"/>
        <v>899.99999979045242</v>
      </c>
      <c r="G7371" s="48">
        <f t="shared" si="347"/>
        <v>77729743.876942143</v>
      </c>
    </row>
    <row r="7372" spans="1:7" x14ac:dyDescent="0.25">
      <c r="A7372" s="43" t="s">
        <v>308</v>
      </c>
      <c r="B7372" s="44">
        <v>43951.458333333336</v>
      </c>
      <c r="C7372" s="45">
        <f t="shared" si="345"/>
        <v>43951.725818989071</v>
      </c>
      <c r="D7372" s="46">
        <v>2.71</v>
      </c>
      <c r="E7372" s="46">
        <v>3050</v>
      </c>
      <c r="F7372" s="47">
        <f t="shared" si="346"/>
        <v>900.00000041909516</v>
      </c>
      <c r="G7372" s="48">
        <f t="shared" si="347"/>
        <v>77729743.931235731</v>
      </c>
    </row>
    <row r="7373" spans="1:7" x14ac:dyDescent="0.25">
      <c r="A7373" s="43" t="s">
        <v>308</v>
      </c>
      <c r="B7373" s="44">
        <v>43951.46875</v>
      </c>
      <c r="C7373" s="45">
        <f t="shared" si="345"/>
        <v>43951.735041123779</v>
      </c>
      <c r="D7373" s="46">
        <v>2.72</v>
      </c>
      <c r="E7373" s="46">
        <v>3070</v>
      </c>
      <c r="F7373" s="47">
        <f t="shared" si="346"/>
        <v>899.99999979045242</v>
      </c>
      <c r="G7373" s="48">
        <f t="shared" si="347"/>
        <v>78239447.115479469</v>
      </c>
    </row>
    <row r="7374" spans="1:7" x14ac:dyDescent="0.25">
      <c r="A7374" s="43" t="s">
        <v>308</v>
      </c>
      <c r="B7374" s="44">
        <v>43951.479166666664</v>
      </c>
      <c r="C7374" s="45">
        <f t="shared" si="345"/>
        <v>43951.744278721679</v>
      </c>
      <c r="D7374" s="46">
        <v>2.73</v>
      </c>
      <c r="E7374" s="46">
        <v>3090</v>
      </c>
      <c r="F7374" s="47">
        <f t="shared" si="346"/>
        <v>899.99999979045242</v>
      </c>
      <c r="G7374" s="48">
        <f t="shared" si="347"/>
        <v>78749150.354016781</v>
      </c>
    </row>
    <row r="7375" spans="1:7" x14ac:dyDescent="0.25">
      <c r="A7375" s="43" t="s">
        <v>308</v>
      </c>
      <c r="B7375" s="44">
        <v>43951.489583333336</v>
      </c>
      <c r="C7375" s="45">
        <f t="shared" si="345"/>
        <v>43951.752382454739</v>
      </c>
      <c r="D7375" s="46">
        <v>2.75</v>
      </c>
      <c r="E7375" s="46">
        <v>3130</v>
      </c>
      <c r="F7375" s="47">
        <f t="shared" si="346"/>
        <v>900.00000041909516</v>
      </c>
      <c r="G7375" s="48">
        <f t="shared" si="347"/>
        <v>79768556.886809126</v>
      </c>
    </row>
    <row r="7376" spans="1:7" x14ac:dyDescent="0.25">
      <c r="A7376" s="43" t="s">
        <v>308</v>
      </c>
      <c r="B7376" s="44">
        <v>43951.5</v>
      </c>
      <c r="C7376" s="45">
        <f t="shared" si="345"/>
        <v>43951.759438479625</v>
      </c>
      <c r="D7376" s="46">
        <v>2.78</v>
      </c>
      <c r="E7376" s="46">
        <v>3190</v>
      </c>
      <c r="F7376" s="47">
        <f t="shared" si="346"/>
        <v>899.99999979045242</v>
      </c>
      <c r="G7376" s="48">
        <f t="shared" si="347"/>
        <v>81297666.546703413</v>
      </c>
    </row>
    <row r="7377" spans="1:7" x14ac:dyDescent="0.25">
      <c r="A7377" s="43" t="s">
        <v>308</v>
      </c>
      <c r="B7377" s="44">
        <v>43951.510416666664</v>
      </c>
      <c r="C7377" s="45">
        <f t="shared" si="345"/>
        <v>43951.772081349205</v>
      </c>
      <c r="D7377" s="46">
        <v>2.76</v>
      </c>
      <c r="E7377" s="46">
        <v>3150</v>
      </c>
      <c r="F7377" s="47">
        <f t="shared" si="346"/>
        <v>899.99999979045242</v>
      </c>
      <c r="G7377" s="48">
        <f t="shared" si="347"/>
        <v>80278260.06962876</v>
      </c>
    </row>
    <row r="7378" spans="1:7" x14ac:dyDescent="0.25">
      <c r="A7378" s="43" t="s">
        <v>308</v>
      </c>
      <c r="B7378" s="44">
        <v>43951.520833333336</v>
      </c>
      <c r="C7378" s="45">
        <f t="shared" si="345"/>
        <v>43951.782498015877</v>
      </c>
      <c r="D7378" s="46">
        <v>2.76</v>
      </c>
      <c r="E7378" s="46">
        <v>3150</v>
      </c>
      <c r="F7378" s="47">
        <f t="shared" si="346"/>
        <v>900.00000041909516</v>
      </c>
      <c r="G7378" s="48">
        <f t="shared" si="347"/>
        <v>80278260.125702485</v>
      </c>
    </row>
    <row r="7379" spans="1:7" x14ac:dyDescent="0.25">
      <c r="A7379" s="43" t="s">
        <v>308</v>
      </c>
      <c r="B7379" s="44">
        <v>43951.53125</v>
      </c>
      <c r="C7379" s="45">
        <f t="shared" si="345"/>
        <v>43951.792914682541</v>
      </c>
      <c r="D7379" s="46">
        <v>2.76</v>
      </c>
      <c r="E7379" s="46">
        <v>3150</v>
      </c>
      <c r="F7379" s="47">
        <f t="shared" si="346"/>
        <v>899.99999979045242</v>
      </c>
      <c r="G7379" s="48">
        <f t="shared" si="347"/>
        <v>80278260.06962876</v>
      </c>
    </row>
    <row r="7380" spans="1:7" x14ac:dyDescent="0.25">
      <c r="A7380" s="43" t="s">
        <v>308</v>
      </c>
      <c r="B7380" s="44">
        <v>43951.541666666664</v>
      </c>
      <c r="C7380" s="45">
        <f t="shared" si="345"/>
        <v>43951.802211225026</v>
      </c>
      <c r="D7380" s="46">
        <v>2.77</v>
      </c>
      <c r="E7380" s="46">
        <v>3170</v>
      </c>
      <c r="F7380" s="47">
        <f t="shared" si="346"/>
        <v>899.99999979045242</v>
      </c>
      <c r="G7380" s="48">
        <f t="shared" si="347"/>
        <v>80787963.308166087</v>
      </c>
    </row>
    <row r="7381" spans="1:7" x14ac:dyDescent="0.25">
      <c r="A7381" s="43" t="s">
        <v>308</v>
      </c>
      <c r="B7381" s="44">
        <v>43951.552083333336</v>
      </c>
      <c r="C7381" s="45">
        <f t="shared" si="345"/>
        <v>43951.812627891697</v>
      </c>
      <c r="D7381" s="46">
        <v>2.77</v>
      </c>
      <c r="E7381" s="46">
        <v>3170</v>
      </c>
      <c r="F7381" s="47">
        <f t="shared" si="346"/>
        <v>900.00000041909516</v>
      </c>
      <c r="G7381" s="48">
        <f t="shared" si="347"/>
        <v>80787963.36459583</v>
      </c>
    </row>
    <row r="7382" spans="1:7" x14ac:dyDescent="0.25">
      <c r="A7382" s="43" t="s">
        <v>308</v>
      </c>
      <c r="B7382" s="44">
        <v>43951.5625</v>
      </c>
      <c r="C7382" s="45">
        <f t="shared" si="345"/>
        <v>43951.8208461838</v>
      </c>
      <c r="D7382" s="46">
        <v>2.79</v>
      </c>
      <c r="E7382" s="46">
        <v>3210</v>
      </c>
      <c r="F7382" s="47">
        <f t="shared" si="346"/>
        <v>899.99999979045242</v>
      </c>
      <c r="G7382" s="48">
        <f t="shared" si="347"/>
        <v>81807369.78524074</v>
      </c>
    </row>
    <row r="7383" spans="1:7" x14ac:dyDescent="0.25">
      <c r="A7383" s="43" t="s">
        <v>308</v>
      </c>
      <c r="B7383" s="44">
        <v>43951.572916666664</v>
      </c>
      <c r="C7383" s="45">
        <f t="shared" si="345"/>
        <v>43951.830184081526</v>
      </c>
      <c r="D7383" s="46">
        <v>2.8</v>
      </c>
      <c r="E7383" s="46">
        <v>3230</v>
      </c>
      <c r="F7383" s="47">
        <f t="shared" si="346"/>
        <v>899.99999979045242</v>
      </c>
      <c r="G7383" s="48">
        <f t="shared" si="347"/>
        <v>82317073.023778066</v>
      </c>
    </row>
    <row r="7384" spans="1:7" x14ac:dyDescent="0.25">
      <c r="A7384" s="43" t="s">
        <v>308</v>
      </c>
      <c r="B7384" s="44">
        <v>43951.583333333336</v>
      </c>
      <c r="C7384" s="45">
        <f t="shared" si="345"/>
        <v>43951.838482798164</v>
      </c>
      <c r="D7384" s="46">
        <v>2.82</v>
      </c>
      <c r="E7384" s="46">
        <v>3270</v>
      </c>
      <c r="F7384" s="47">
        <f t="shared" si="346"/>
        <v>900.00000041909516</v>
      </c>
      <c r="G7384" s="48">
        <f t="shared" si="347"/>
        <v>83336479.55906257</v>
      </c>
    </row>
    <row r="7385" spans="1:7" x14ac:dyDescent="0.25">
      <c r="A7385" s="43" t="s">
        <v>308</v>
      </c>
      <c r="B7385" s="44">
        <v>43951.59375</v>
      </c>
      <c r="C7385" s="45">
        <f t="shared" si="345"/>
        <v>43951.84785980243</v>
      </c>
      <c r="D7385" s="46">
        <v>2.83</v>
      </c>
      <c r="E7385" s="46">
        <v>3290</v>
      </c>
      <c r="F7385" s="47">
        <f t="shared" si="346"/>
        <v>899.99999979045242</v>
      </c>
      <c r="G7385" s="48">
        <f t="shared" si="347"/>
        <v>83846182.739390045</v>
      </c>
    </row>
    <row r="7386" spans="1:7" x14ac:dyDescent="0.25">
      <c r="A7386" s="43" t="s">
        <v>308</v>
      </c>
      <c r="B7386" s="44">
        <v>43951.604166666664</v>
      </c>
      <c r="C7386" s="45">
        <f t="shared" si="345"/>
        <v>43951.857249370594</v>
      </c>
      <c r="D7386" s="46">
        <v>2.84</v>
      </c>
      <c r="E7386" s="46">
        <v>3310</v>
      </c>
      <c r="F7386" s="47">
        <f t="shared" si="346"/>
        <v>899.99999979045242</v>
      </c>
      <c r="G7386" s="48">
        <f t="shared" si="347"/>
        <v>84355885.977927372</v>
      </c>
    </row>
    <row r="7387" spans="1:7" x14ac:dyDescent="0.25">
      <c r="A7387" s="43" t="s">
        <v>308</v>
      </c>
      <c r="B7387" s="44">
        <v>43951.614583333336</v>
      </c>
      <c r="C7387" s="45">
        <f t="shared" si="345"/>
        <v>43951.866651276279</v>
      </c>
      <c r="D7387" s="46">
        <v>2.85</v>
      </c>
      <c r="E7387" s="46">
        <v>3330</v>
      </c>
      <c r="F7387" s="47">
        <f t="shared" si="346"/>
        <v>900.00000041909516</v>
      </c>
      <c r="G7387" s="48">
        <f t="shared" si="347"/>
        <v>84865589.27574262</v>
      </c>
    </row>
    <row r="7388" spans="1:7" x14ac:dyDescent="0.25">
      <c r="A7388" s="43" t="s">
        <v>308</v>
      </c>
      <c r="B7388" s="44">
        <v>43951.625</v>
      </c>
      <c r="C7388" s="45">
        <f t="shared" si="345"/>
        <v>43951.875074554897</v>
      </c>
      <c r="D7388" s="46">
        <v>2.87</v>
      </c>
      <c r="E7388" s="46">
        <v>3370</v>
      </c>
      <c r="F7388" s="47">
        <f t="shared" si="346"/>
        <v>899.99999979045242</v>
      </c>
      <c r="G7388" s="48">
        <f t="shared" si="347"/>
        <v>85884995.693539351</v>
      </c>
    </row>
    <row r="7389" spans="1:7" x14ac:dyDescent="0.25">
      <c r="A7389" s="43" t="s">
        <v>308</v>
      </c>
      <c r="B7389" s="44">
        <v>43951.635416666664</v>
      </c>
      <c r="C7389" s="45">
        <f t="shared" si="345"/>
        <v>43951.884512168137</v>
      </c>
      <c r="D7389" s="46">
        <v>2.88</v>
      </c>
      <c r="E7389" s="46">
        <v>3390</v>
      </c>
      <c r="F7389" s="47">
        <f t="shared" si="346"/>
        <v>899.99999979045242</v>
      </c>
      <c r="G7389" s="48">
        <f t="shared" si="347"/>
        <v>86394698.932076663</v>
      </c>
    </row>
    <row r="7390" spans="1:7" x14ac:dyDescent="0.25">
      <c r="A7390" s="43" t="s">
        <v>308</v>
      </c>
      <c r="B7390" s="44">
        <v>43951.645833333336</v>
      </c>
      <c r="C7390" s="45">
        <f t="shared" si="345"/>
        <v>43951.893961265887</v>
      </c>
      <c r="D7390" s="46">
        <v>2.89</v>
      </c>
      <c r="E7390" s="46">
        <v>3410</v>
      </c>
      <c r="F7390" s="47">
        <f t="shared" si="346"/>
        <v>900.00000041909516</v>
      </c>
      <c r="G7390" s="48">
        <f t="shared" si="347"/>
        <v>86904402.231316015</v>
      </c>
    </row>
    <row r="7391" spans="1:7" x14ac:dyDescent="0.25">
      <c r="A7391" s="43" t="s">
        <v>308</v>
      </c>
      <c r="B7391" s="44">
        <v>43951.65625</v>
      </c>
      <c r="C7391" s="45">
        <f t="shared" si="345"/>
        <v>43951.903421647228</v>
      </c>
      <c r="D7391" s="46">
        <v>2.9</v>
      </c>
      <c r="E7391" s="46">
        <v>3430</v>
      </c>
      <c r="F7391" s="47">
        <f t="shared" si="346"/>
        <v>899.99999979045242</v>
      </c>
      <c r="G7391" s="48">
        <f t="shared" si="347"/>
        <v>87414105.409151316</v>
      </c>
    </row>
    <row r="7392" spans="1:7" x14ac:dyDescent="0.25">
      <c r="A7392" s="43" t="s">
        <v>308</v>
      </c>
      <c r="B7392" s="44">
        <v>43951.697916666664</v>
      </c>
      <c r="C7392" s="45">
        <f t="shared" si="345"/>
        <v>43951.938694327728</v>
      </c>
      <c r="D7392" s="46">
        <v>2.97</v>
      </c>
      <c r="E7392" s="46">
        <v>3570</v>
      </c>
      <c r="F7392" s="47">
        <f t="shared" si="346"/>
        <v>3599.9999997904524</v>
      </c>
      <c r="G7392" s="48">
        <f t="shared" si="347"/>
        <v>363928112.37920064</v>
      </c>
    </row>
    <row r="7393" spans="1:7" x14ac:dyDescent="0.25">
      <c r="A7393" s="43" t="s">
        <v>308</v>
      </c>
      <c r="B7393" s="44">
        <v>43951.708333333336</v>
      </c>
      <c r="C7393" s="45">
        <f t="shared" si="345"/>
        <v>43951.948238277626</v>
      </c>
      <c r="D7393" s="46">
        <v>2.98</v>
      </c>
      <c r="E7393" s="46">
        <v>3590</v>
      </c>
      <c r="F7393" s="47">
        <f t="shared" si="346"/>
        <v>900.00000041909516</v>
      </c>
      <c r="G7393" s="48">
        <f t="shared" si="347"/>
        <v>91491731.381356165</v>
      </c>
    </row>
    <row r="7394" spans="1:7" x14ac:dyDescent="0.25">
      <c r="A7394" s="43" t="s">
        <v>308</v>
      </c>
      <c r="B7394" s="44">
        <v>43951.71875</v>
      </c>
      <c r="C7394" s="45">
        <f t="shared" si="345"/>
        <v>43951.95865494429</v>
      </c>
      <c r="D7394" s="46">
        <v>2.98</v>
      </c>
      <c r="E7394" s="46">
        <v>3590</v>
      </c>
      <c r="F7394" s="47">
        <f t="shared" si="346"/>
        <v>899.99999979045242</v>
      </c>
      <c r="G7394" s="48">
        <f t="shared" si="347"/>
        <v>91491731.317449927</v>
      </c>
    </row>
    <row r="7395" spans="1:7" x14ac:dyDescent="0.25">
      <c r="A7395" s="43" t="s">
        <v>308</v>
      </c>
      <c r="B7395" s="44">
        <v>43951.729166666664</v>
      </c>
      <c r="C7395" s="45">
        <f t="shared" si="345"/>
        <v>43951.967355027547</v>
      </c>
      <c r="D7395" s="46">
        <v>3</v>
      </c>
      <c r="E7395" s="46">
        <v>3630</v>
      </c>
      <c r="F7395" s="47">
        <f t="shared" si="346"/>
        <v>899.99999979045242</v>
      </c>
      <c r="G7395" s="48">
        <f t="shared" si="347"/>
        <v>92511137.79452458</v>
      </c>
    </row>
    <row r="7396" spans="1:7" x14ac:dyDescent="0.25">
      <c r="A7396" s="43" t="s">
        <v>308</v>
      </c>
      <c r="B7396" s="44">
        <v>43951.739583333336</v>
      </c>
      <c r="C7396" s="45">
        <f t="shared" si="345"/>
        <v>43951.97609252952</v>
      </c>
      <c r="D7396" s="46">
        <v>3.02</v>
      </c>
      <c r="E7396" s="46">
        <v>3670</v>
      </c>
      <c r="F7396" s="47">
        <f t="shared" si="346"/>
        <v>900.00000041909516</v>
      </c>
      <c r="G7396" s="48">
        <f t="shared" si="347"/>
        <v>93530544.33692956</v>
      </c>
    </row>
    <row r="7397" spans="1:7" x14ac:dyDescent="0.25">
      <c r="A7397" s="43" t="s">
        <v>308</v>
      </c>
      <c r="B7397" s="44">
        <v>43951.75</v>
      </c>
      <c r="C7397" s="45">
        <f t="shared" si="345"/>
        <v>43951.98527364865</v>
      </c>
      <c r="D7397" s="46">
        <v>3.03</v>
      </c>
      <c r="E7397" s="46">
        <v>3700</v>
      </c>
      <c r="F7397" s="47">
        <f t="shared" si="346"/>
        <v>899.99999979045242</v>
      </c>
      <c r="G7397" s="48">
        <f t="shared" si="347"/>
        <v>94295099.129405215</v>
      </c>
    </row>
    <row r="7398" spans="1:7" x14ac:dyDescent="0.25">
      <c r="A7398" s="43" t="s">
        <v>308</v>
      </c>
      <c r="B7398" s="44">
        <v>43951.760416666664</v>
      </c>
      <c r="C7398" s="45">
        <f t="shared" si="345"/>
        <v>43951.994073752227</v>
      </c>
      <c r="D7398" s="46">
        <v>3.05</v>
      </c>
      <c r="E7398" s="46">
        <v>3740</v>
      </c>
      <c r="F7398" s="47">
        <f t="shared" si="346"/>
        <v>899.99999979045242</v>
      </c>
      <c r="G7398" s="48">
        <f t="shared" si="347"/>
        <v>95314505.606479868</v>
      </c>
    </row>
    <row r="7399" spans="1:7" x14ac:dyDescent="0.25">
      <c r="A7399" s="43" t="s">
        <v>308</v>
      </c>
      <c r="B7399" s="44">
        <v>43951.770833333336</v>
      </c>
      <c r="C7399" s="45">
        <f t="shared" si="345"/>
        <v>43952.003695035462</v>
      </c>
      <c r="D7399" s="46">
        <v>3.06</v>
      </c>
      <c r="E7399" s="46">
        <v>3760</v>
      </c>
      <c r="F7399" s="47">
        <f t="shared" si="346"/>
        <v>900.00000041909516</v>
      </c>
      <c r="G7399" s="48">
        <f t="shared" si="347"/>
        <v>95824208.911949635</v>
      </c>
    </row>
    <row r="7400" spans="1:7" x14ac:dyDescent="0.25">
      <c r="A7400" s="43" t="s">
        <v>308</v>
      </c>
      <c r="B7400" s="44">
        <v>43951.78125</v>
      </c>
      <c r="C7400" s="45">
        <f t="shared" si="345"/>
        <v>43952.013324735453</v>
      </c>
      <c r="D7400" s="46">
        <v>3.07</v>
      </c>
      <c r="E7400" s="46">
        <v>3780</v>
      </c>
      <c r="F7400" s="47">
        <f t="shared" si="346"/>
        <v>899.99999979045242</v>
      </c>
      <c r="G7400" s="48">
        <f t="shared" si="347"/>
        <v>96333912.083554521</v>
      </c>
    </row>
    <row r="7401" spans="1:7" x14ac:dyDescent="0.25">
      <c r="A7401" s="43" t="s">
        <v>308</v>
      </c>
      <c r="B7401" s="44">
        <v>43951.791666666664</v>
      </c>
      <c r="C7401" s="45">
        <f t="shared" si="345"/>
        <v>43952.022192190227</v>
      </c>
      <c r="D7401" s="46">
        <v>3.09</v>
      </c>
      <c r="E7401" s="46">
        <v>3820</v>
      </c>
      <c r="F7401" s="47">
        <f t="shared" si="346"/>
        <v>899.99999979045242</v>
      </c>
      <c r="G7401" s="48">
        <f t="shared" si="347"/>
        <v>97353318.560629174</v>
      </c>
    </row>
    <row r="7402" spans="1:7" x14ac:dyDescent="0.25">
      <c r="A7402" s="43" t="s">
        <v>308</v>
      </c>
      <c r="B7402" s="44">
        <v>43951.802083333336</v>
      </c>
      <c r="C7402" s="45">
        <f t="shared" si="345"/>
        <v>43952.031468073597</v>
      </c>
      <c r="D7402" s="46">
        <v>3.1</v>
      </c>
      <c r="E7402" s="46">
        <v>3850</v>
      </c>
      <c r="F7402" s="47">
        <f t="shared" si="346"/>
        <v>900.00000041909516</v>
      </c>
      <c r="G7402" s="48">
        <f t="shared" si="347"/>
        <v>98117873.486969694</v>
      </c>
    </row>
    <row r="7403" spans="1:7" x14ac:dyDescent="0.25">
      <c r="A7403" s="43" t="s">
        <v>308</v>
      </c>
      <c r="B7403" s="44">
        <v>43951.8125</v>
      </c>
      <c r="C7403" s="45">
        <f t="shared" si="345"/>
        <v>43952.040391066839</v>
      </c>
      <c r="D7403" s="46">
        <v>3.12</v>
      </c>
      <c r="E7403" s="46">
        <v>3890</v>
      </c>
      <c r="F7403" s="47">
        <f t="shared" si="346"/>
        <v>899.99999979045242</v>
      </c>
      <c r="G7403" s="48">
        <f t="shared" si="347"/>
        <v>99137279.895509809</v>
      </c>
    </row>
    <row r="7404" spans="1:7" x14ac:dyDescent="0.25">
      <c r="A7404" s="43" t="s">
        <v>308</v>
      </c>
      <c r="B7404" s="44">
        <v>43951.822916666664</v>
      </c>
      <c r="C7404" s="45">
        <f t="shared" si="345"/>
        <v>43952.050072357204</v>
      </c>
      <c r="D7404" s="46">
        <v>3.13</v>
      </c>
      <c r="E7404" s="46">
        <v>3910</v>
      </c>
      <c r="F7404" s="47">
        <f t="shared" si="346"/>
        <v>899.99999979045242</v>
      </c>
      <c r="G7404" s="48">
        <f t="shared" si="347"/>
        <v>99646983.134047136</v>
      </c>
    </row>
    <row r="7405" spans="1:7" x14ac:dyDescent="0.25">
      <c r="A7405" s="43" t="s">
        <v>308</v>
      </c>
      <c r="B7405" s="44">
        <v>43951.833333333336</v>
      </c>
      <c r="C7405" s="45">
        <f t="shared" si="345"/>
        <v>43952.059040611814</v>
      </c>
      <c r="D7405" s="46">
        <v>3.15</v>
      </c>
      <c r="E7405" s="46">
        <v>3950</v>
      </c>
      <c r="F7405" s="47">
        <f t="shared" si="346"/>
        <v>900.00000041909516</v>
      </c>
      <c r="G7405" s="48">
        <f t="shared" si="347"/>
        <v>100666389.68143645</v>
      </c>
    </row>
    <row r="7406" spans="1:7" x14ac:dyDescent="0.25">
      <c r="A7406" s="43" t="s">
        <v>308</v>
      </c>
      <c r="B7406" s="44">
        <v>43951.84375</v>
      </c>
      <c r="C7406" s="45">
        <f t="shared" si="345"/>
        <v>43952.068390075379</v>
      </c>
      <c r="D7406" s="46">
        <v>3.16</v>
      </c>
      <c r="E7406" s="46">
        <v>3980</v>
      </c>
      <c r="F7406" s="47">
        <f t="shared" si="346"/>
        <v>899.99999979045242</v>
      </c>
      <c r="G7406" s="48">
        <f t="shared" si="347"/>
        <v>101430944.46892777</v>
      </c>
    </row>
    <row r="7407" spans="1:7" x14ac:dyDescent="0.25">
      <c r="A7407" s="43" t="s">
        <v>308</v>
      </c>
      <c r="B7407" s="44">
        <v>43951.854166666664</v>
      </c>
      <c r="C7407" s="45">
        <f t="shared" si="345"/>
        <v>43952.078104166663</v>
      </c>
      <c r="D7407" s="46">
        <v>3.17</v>
      </c>
      <c r="E7407" s="46">
        <v>4000</v>
      </c>
      <c r="F7407" s="47">
        <f t="shared" si="346"/>
        <v>899.99999979045242</v>
      </c>
      <c r="G7407" s="48">
        <f t="shared" si="347"/>
        <v>101940647.7074651</v>
      </c>
    </row>
    <row r="7408" spans="1:7" x14ac:dyDescent="0.25">
      <c r="A7408" s="43" t="s">
        <v>308</v>
      </c>
      <c r="B7408" s="44">
        <v>43951.864583333336</v>
      </c>
      <c r="C7408" s="45">
        <f t="shared" si="345"/>
        <v>43952.087136551156</v>
      </c>
      <c r="D7408" s="46">
        <v>3.19</v>
      </c>
      <c r="E7408" s="46">
        <v>4040</v>
      </c>
      <c r="F7408" s="47">
        <f t="shared" si="346"/>
        <v>900.00000041909516</v>
      </c>
      <c r="G7408" s="48">
        <f t="shared" si="347"/>
        <v>102960054.25645651</v>
      </c>
    </row>
    <row r="7409" spans="1:7" x14ac:dyDescent="0.25">
      <c r="A7409" s="43" t="s">
        <v>308</v>
      </c>
      <c r="B7409" s="44">
        <v>43951.875</v>
      </c>
      <c r="C7409" s="45">
        <f t="shared" si="345"/>
        <v>43952.09755321782</v>
      </c>
      <c r="D7409" s="46">
        <v>3.19</v>
      </c>
      <c r="E7409" s="46">
        <v>4040</v>
      </c>
      <c r="F7409" s="47">
        <f t="shared" si="346"/>
        <v>899.99999979045242</v>
      </c>
      <c r="G7409" s="48">
        <f t="shared" si="347"/>
        <v>102960054.18453975</v>
      </c>
    </row>
    <row r="7410" spans="1:7" x14ac:dyDescent="0.25">
      <c r="A7410" s="43" t="s">
        <v>308</v>
      </c>
      <c r="B7410" s="44">
        <v>43951.885416666664</v>
      </c>
      <c r="C7410" s="45">
        <f t="shared" si="345"/>
        <v>43952.106277607985</v>
      </c>
      <c r="D7410" s="46">
        <v>3.21</v>
      </c>
      <c r="E7410" s="46">
        <v>4090</v>
      </c>
      <c r="F7410" s="47">
        <f t="shared" si="346"/>
        <v>899.99999979045242</v>
      </c>
      <c r="G7410" s="48">
        <f t="shared" si="347"/>
        <v>104234312.28088306</v>
      </c>
    </row>
    <row r="7411" spans="1:7" x14ac:dyDescent="0.25">
      <c r="A7411" s="43" t="s">
        <v>308</v>
      </c>
      <c r="B7411" s="44">
        <v>43951.895833333336</v>
      </c>
      <c r="C7411" s="45">
        <f t="shared" si="345"/>
        <v>43952.116028892946</v>
      </c>
      <c r="D7411" s="46">
        <v>3.22</v>
      </c>
      <c r="E7411" s="46">
        <v>4110</v>
      </c>
      <c r="F7411" s="47">
        <f t="shared" si="346"/>
        <v>900.00000041909516</v>
      </c>
      <c r="G7411" s="48">
        <f t="shared" si="347"/>
        <v>104744015.59258324</v>
      </c>
    </row>
    <row r="7412" spans="1:7" x14ac:dyDescent="0.25">
      <c r="A7412" s="43" t="s">
        <v>308</v>
      </c>
      <c r="B7412" s="44">
        <v>43951.90625</v>
      </c>
      <c r="C7412" s="45">
        <f t="shared" si="345"/>
        <v>43952.125786622273</v>
      </c>
      <c r="D7412" s="46">
        <v>3.23</v>
      </c>
      <c r="E7412" s="46">
        <v>4130</v>
      </c>
      <c r="F7412" s="47">
        <f t="shared" si="346"/>
        <v>899.99999979045242</v>
      </c>
      <c r="G7412" s="48">
        <f t="shared" si="347"/>
        <v>105253718.75795771</v>
      </c>
    </row>
    <row r="7413" spans="1:7" x14ac:dyDescent="0.25">
      <c r="A7413" s="43" t="s">
        <v>308</v>
      </c>
      <c r="B7413" s="44">
        <v>43951.916666666664</v>
      </c>
      <c r="C7413" s="45">
        <f t="shared" si="345"/>
        <v>43952.135550702806</v>
      </c>
      <c r="D7413" s="46">
        <v>3.24</v>
      </c>
      <c r="E7413" s="46">
        <v>4150</v>
      </c>
      <c r="F7413" s="47">
        <f t="shared" si="346"/>
        <v>899.99999979045242</v>
      </c>
      <c r="G7413" s="48">
        <f t="shared" si="347"/>
        <v>105763421.99649504</v>
      </c>
    </row>
    <row r="7414" spans="1:7" x14ac:dyDescent="0.25">
      <c r="A7414" s="43" t="s">
        <v>308</v>
      </c>
      <c r="B7414" s="44">
        <v>43951.927083333336</v>
      </c>
      <c r="C7414" s="45">
        <f t="shared" si="345"/>
        <v>43952.145000199365</v>
      </c>
      <c r="D7414" s="46">
        <v>3.25</v>
      </c>
      <c r="E7414" s="46">
        <v>4180</v>
      </c>
      <c r="F7414" s="47">
        <f t="shared" si="346"/>
        <v>900.00000041909516</v>
      </c>
      <c r="G7414" s="48">
        <f t="shared" si="347"/>
        <v>106527976.92870995</v>
      </c>
    </row>
    <row r="7415" spans="1:7" x14ac:dyDescent="0.25">
      <c r="A7415" s="43" t="s">
        <v>308</v>
      </c>
      <c r="B7415" s="44">
        <v>43951.9375</v>
      </c>
      <c r="C7415" s="45">
        <f t="shared" si="345"/>
        <v>43952.154779761906</v>
      </c>
      <c r="D7415" s="46">
        <v>3.26</v>
      </c>
      <c r="E7415" s="46">
        <v>4200</v>
      </c>
      <c r="F7415" s="47">
        <f t="shared" si="346"/>
        <v>899.99999979045242</v>
      </c>
      <c r="G7415" s="48">
        <f t="shared" si="347"/>
        <v>107037680.09283835</v>
      </c>
    </row>
    <row r="7416" spans="1:7" x14ac:dyDescent="0.25">
      <c r="A7416" s="43" t="s">
        <v>308</v>
      </c>
      <c r="B7416" s="44">
        <v>43951.947916666664</v>
      </c>
      <c r="C7416" s="45">
        <f t="shared" si="345"/>
        <v>43952.164565363346</v>
      </c>
      <c r="D7416" s="46">
        <v>3.27</v>
      </c>
      <c r="E7416" s="46">
        <v>4220</v>
      </c>
      <c r="F7416" s="47">
        <f t="shared" si="346"/>
        <v>899.99999979045242</v>
      </c>
      <c r="G7416" s="48">
        <f t="shared" si="347"/>
        <v>107547383.33137567</v>
      </c>
    </row>
    <row r="7417" spans="1:7" x14ac:dyDescent="0.25">
      <c r="A7417" s="43" t="s">
        <v>308</v>
      </c>
      <c r="B7417" s="44">
        <v>43951.958333333336</v>
      </c>
      <c r="C7417" s="45">
        <f t="shared" si="345"/>
        <v>43952.173430230294</v>
      </c>
      <c r="D7417" s="46">
        <v>3.29</v>
      </c>
      <c r="E7417" s="46">
        <v>4270</v>
      </c>
      <c r="F7417" s="47">
        <f t="shared" si="346"/>
        <v>900.00000041909516</v>
      </c>
      <c r="G7417" s="48">
        <f t="shared" si="347"/>
        <v>108821641.50373003</v>
      </c>
    </row>
    <row r="7418" spans="1:7" x14ac:dyDescent="0.25">
      <c r="A7418" s="43" t="s">
        <v>308</v>
      </c>
      <c r="B7418" s="44">
        <v>43951.96875</v>
      </c>
      <c r="C7418" s="45">
        <f t="shared" si="345"/>
        <v>43952.183236305362</v>
      </c>
      <c r="D7418" s="46">
        <v>3.3</v>
      </c>
      <c r="E7418" s="46">
        <v>4290</v>
      </c>
      <c r="F7418" s="47">
        <f t="shared" si="346"/>
        <v>899.99999979045242</v>
      </c>
      <c r="G7418" s="48">
        <f t="shared" si="347"/>
        <v>109331344.66625632</v>
      </c>
    </row>
    <row r="7419" spans="1:7" x14ac:dyDescent="0.25">
      <c r="A7419" s="43" t="s">
        <v>308</v>
      </c>
      <c r="B7419" s="44">
        <v>43951.979166666664</v>
      </c>
      <c r="C7419" s="45">
        <f t="shared" si="345"/>
        <v>43952.193652972026</v>
      </c>
      <c r="D7419" s="46">
        <v>3.3</v>
      </c>
      <c r="E7419" s="46">
        <v>4290</v>
      </c>
      <c r="F7419" s="47">
        <f t="shared" si="346"/>
        <v>899.99999979045242</v>
      </c>
      <c r="G7419" s="48">
        <f t="shared" si="347"/>
        <v>109331344.66625632</v>
      </c>
    </row>
    <row r="7420" spans="1:7" x14ac:dyDescent="0.25">
      <c r="A7420" s="43" t="s">
        <v>308</v>
      </c>
      <c r="B7420" s="44">
        <v>43951.989583333336</v>
      </c>
      <c r="C7420" s="45">
        <f t="shared" si="345"/>
        <v>43952.20346471385</v>
      </c>
      <c r="D7420" s="46">
        <v>3.31</v>
      </c>
      <c r="E7420" s="46">
        <v>4310</v>
      </c>
      <c r="F7420" s="47">
        <f t="shared" si="346"/>
        <v>900.00000041909516</v>
      </c>
      <c r="G7420" s="48">
        <f t="shared" si="347"/>
        <v>109841047.98151673</v>
      </c>
    </row>
    <row r="7421" spans="1:7" x14ac:dyDescent="0.25">
      <c r="A7421" s="43" t="s">
        <v>308</v>
      </c>
      <c r="B7421" s="44">
        <v>43952</v>
      </c>
      <c r="C7421" s="45">
        <f t="shared" si="345"/>
        <v>43952.212393348622</v>
      </c>
      <c r="D7421" s="46">
        <v>3.33</v>
      </c>
      <c r="E7421" s="46">
        <v>4360</v>
      </c>
      <c r="F7421" s="47">
        <f t="shared" si="346"/>
        <v>899.99999979045242</v>
      </c>
      <c r="G7421" s="48">
        <f t="shared" si="347"/>
        <v>111115306.00113696</v>
      </c>
    </row>
    <row r="7422" spans="1:7" x14ac:dyDescent="0.25">
      <c r="A7422" s="43" t="s">
        <v>308</v>
      </c>
      <c r="B7422" s="44">
        <v>43952.010416666664</v>
      </c>
      <c r="C7422" s="45">
        <f t="shared" si="345"/>
        <v>43952.222810015286</v>
      </c>
      <c r="D7422" s="46">
        <v>3.33</v>
      </c>
      <c r="E7422" s="46">
        <v>4360</v>
      </c>
      <c r="F7422" s="47">
        <f t="shared" si="346"/>
        <v>899.99999979045242</v>
      </c>
      <c r="G7422" s="48">
        <f t="shared" si="347"/>
        <v>111115306.00113696</v>
      </c>
    </row>
    <row r="7423" spans="1:7" x14ac:dyDescent="0.25">
      <c r="A7423" s="43" t="s">
        <v>308</v>
      </c>
      <c r="B7423" s="44">
        <v>43952.020833333336</v>
      </c>
      <c r="C7423" s="45">
        <f t="shared" si="345"/>
        <v>43952.23264098174</v>
      </c>
      <c r="D7423" s="46">
        <v>3.34</v>
      </c>
      <c r="E7423" s="46">
        <v>4380</v>
      </c>
      <c r="F7423" s="47">
        <f t="shared" si="346"/>
        <v>900.00000041909516</v>
      </c>
      <c r="G7423" s="48">
        <f t="shared" si="347"/>
        <v>111625009.31764345</v>
      </c>
    </row>
    <row r="7424" spans="1:7" x14ac:dyDescent="0.25">
      <c r="A7424" s="43" t="s">
        <v>308</v>
      </c>
      <c r="B7424" s="44">
        <v>43952.03125</v>
      </c>
      <c r="C7424" s="45">
        <f t="shared" si="345"/>
        <v>43952.242189058954</v>
      </c>
      <c r="D7424" s="46">
        <v>3.35</v>
      </c>
      <c r="E7424" s="46">
        <v>4410</v>
      </c>
      <c r="F7424" s="47">
        <f t="shared" si="346"/>
        <v>899.99999979045242</v>
      </c>
      <c r="G7424" s="48">
        <f t="shared" si="347"/>
        <v>112389564.09748027</v>
      </c>
    </row>
    <row r="7425" spans="1:7" x14ac:dyDescent="0.25">
      <c r="A7425" s="43" t="s">
        <v>308</v>
      </c>
      <c r="B7425" s="44">
        <v>43952.041666666664</v>
      </c>
      <c r="C7425" s="45">
        <f t="shared" si="345"/>
        <v>43952.25203320165</v>
      </c>
      <c r="D7425" s="46">
        <v>3.36</v>
      </c>
      <c r="E7425" s="46">
        <v>4430</v>
      </c>
      <c r="F7425" s="47">
        <f t="shared" si="346"/>
        <v>899.99999979045242</v>
      </c>
      <c r="G7425" s="48">
        <f t="shared" si="347"/>
        <v>112899267.33601759</v>
      </c>
    </row>
    <row r="7426" spans="1:7" x14ac:dyDescent="0.25">
      <c r="A7426" s="43" t="s">
        <v>308</v>
      </c>
      <c r="B7426" s="44">
        <v>43952.052083333336</v>
      </c>
      <c r="C7426" s="45">
        <f t="shared" ref="C7426:C7489" si="348">B7426+((13422*(1/E7426)+2.019)/24)</f>
        <v>43952.261882490639</v>
      </c>
      <c r="D7426" s="46">
        <v>3.37</v>
      </c>
      <c r="E7426" s="46">
        <v>4450</v>
      </c>
      <c r="F7426" s="47">
        <f t="shared" si="346"/>
        <v>900.00000041909516</v>
      </c>
      <c r="G7426" s="48">
        <f t="shared" si="347"/>
        <v>113408970.65377018</v>
      </c>
    </row>
    <row r="7427" spans="1:7" x14ac:dyDescent="0.25">
      <c r="A7427" s="43" t="s">
        <v>308</v>
      </c>
      <c r="B7427" s="44">
        <v>43952.0625</v>
      </c>
      <c r="C7427" s="45">
        <f t="shared" si="348"/>
        <v>43952.271457589282</v>
      </c>
      <c r="D7427" s="46">
        <v>3.38</v>
      </c>
      <c r="E7427" s="46">
        <v>4480</v>
      </c>
      <c r="F7427" s="47">
        <f t="shared" ref="F7427:F7490" si="349">CONVERT((B7427-B7426),"day","sec")</f>
        <v>899.99999979045242</v>
      </c>
      <c r="G7427" s="48">
        <f t="shared" si="347"/>
        <v>114173525.4323609</v>
      </c>
    </row>
    <row r="7428" spans="1:7" x14ac:dyDescent="0.25">
      <c r="A7428" s="43" t="s">
        <v>308</v>
      </c>
      <c r="B7428" s="44">
        <v>43952.072916666664</v>
      </c>
      <c r="C7428" s="45">
        <f t="shared" si="348"/>
        <v>43952.281319444439</v>
      </c>
      <c r="D7428" s="46">
        <v>3.39</v>
      </c>
      <c r="E7428" s="46">
        <v>4500</v>
      </c>
      <c r="F7428" s="47">
        <f t="shared" si="349"/>
        <v>899.99999979045242</v>
      </c>
      <c r="G7428" s="48">
        <f t="shared" ref="G7428:G7491" si="350">F7428*E7428*CONVERT(1,"ft^3","l")</f>
        <v>114683228.67089823</v>
      </c>
    </row>
    <row r="7429" spans="1:7" x14ac:dyDescent="0.25">
      <c r="A7429" s="43" t="s">
        <v>308</v>
      </c>
      <c r="B7429" s="44">
        <v>43952.083333333336</v>
      </c>
      <c r="C7429" s="45">
        <f t="shared" si="348"/>
        <v>43952.290913079472</v>
      </c>
      <c r="D7429" s="46">
        <v>3.4</v>
      </c>
      <c r="E7429" s="46">
        <v>4530</v>
      </c>
      <c r="F7429" s="47">
        <f t="shared" si="349"/>
        <v>900.00000041909516</v>
      </c>
      <c r="G7429" s="48">
        <f t="shared" si="350"/>
        <v>115447783.60934357</v>
      </c>
    </row>
    <row r="7430" spans="1:7" x14ac:dyDescent="0.25">
      <c r="A7430" s="43" t="s">
        <v>308</v>
      </c>
      <c r="B7430" s="44">
        <v>43952.09375</v>
      </c>
      <c r="C7430" s="45">
        <f t="shared" si="348"/>
        <v>43952.300787087916</v>
      </c>
      <c r="D7430" s="46">
        <v>3.41</v>
      </c>
      <c r="E7430" s="46">
        <v>4550</v>
      </c>
      <c r="F7430" s="47">
        <f t="shared" si="349"/>
        <v>899.99999979045242</v>
      </c>
      <c r="G7430" s="48">
        <f t="shared" si="350"/>
        <v>115957486.76724155</v>
      </c>
    </row>
    <row r="7431" spans="1:7" x14ac:dyDescent="0.25">
      <c r="A7431" s="43" t="s">
        <v>308</v>
      </c>
      <c r="B7431" s="44">
        <v>43952.104166666664</v>
      </c>
      <c r="C7431" s="45">
        <f t="shared" si="348"/>
        <v>43952.31120375458</v>
      </c>
      <c r="D7431" s="46">
        <v>3.41</v>
      </c>
      <c r="E7431" s="46">
        <v>4550</v>
      </c>
      <c r="F7431" s="47">
        <f t="shared" si="349"/>
        <v>899.99999979045242</v>
      </c>
      <c r="G7431" s="48">
        <f t="shared" si="350"/>
        <v>115957486.76724155</v>
      </c>
    </row>
    <row r="7432" spans="1:7" x14ac:dyDescent="0.25">
      <c r="A7432" s="43" t="s">
        <v>308</v>
      </c>
      <c r="B7432" s="44">
        <v>43952.114583333336</v>
      </c>
      <c r="C7432" s="45">
        <f t="shared" si="348"/>
        <v>43952.321082512768</v>
      </c>
      <c r="D7432" s="46">
        <v>3.42</v>
      </c>
      <c r="E7432" s="46">
        <v>4570</v>
      </c>
      <c r="F7432" s="47">
        <f t="shared" si="349"/>
        <v>900.00000041909516</v>
      </c>
      <c r="G7432" s="48">
        <f t="shared" si="350"/>
        <v>116467190.08713026</v>
      </c>
    </row>
    <row r="7433" spans="1:7" x14ac:dyDescent="0.25">
      <c r="A7433" s="43" t="s">
        <v>308</v>
      </c>
      <c r="B7433" s="44">
        <v>43952.125</v>
      </c>
      <c r="C7433" s="45">
        <f t="shared" si="348"/>
        <v>43952.33017478355</v>
      </c>
      <c r="D7433" s="46">
        <v>3.44</v>
      </c>
      <c r="E7433" s="46">
        <v>4620</v>
      </c>
      <c r="F7433" s="47">
        <f t="shared" si="349"/>
        <v>899.99999979045242</v>
      </c>
      <c r="G7433" s="48">
        <f t="shared" si="350"/>
        <v>117741448.10212219</v>
      </c>
    </row>
    <row r="7434" spans="1:7" x14ac:dyDescent="0.25">
      <c r="A7434" s="43" t="s">
        <v>308</v>
      </c>
      <c r="B7434" s="44">
        <v>43952.135416666664</v>
      </c>
      <c r="C7434" s="45">
        <f t="shared" si="348"/>
        <v>43952.340069683909</v>
      </c>
      <c r="D7434" s="46">
        <v>3.45</v>
      </c>
      <c r="E7434" s="46">
        <v>4640</v>
      </c>
      <c r="F7434" s="47">
        <f t="shared" si="349"/>
        <v>899.99999979045242</v>
      </c>
      <c r="G7434" s="48">
        <f t="shared" si="350"/>
        <v>118251151.34065951</v>
      </c>
    </row>
    <row r="7435" spans="1:7" x14ac:dyDescent="0.25">
      <c r="A7435" s="43" t="s">
        <v>308</v>
      </c>
      <c r="B7435" s="44">
        <v>43952.145833333336</v>
      </c>
      <c r="C7435" s="45">
        <f t="shared" si="348"/>
        <v>43952.35048635058</v>
      </c>
      <c r="D7435" s="46">
        <v>3.45</v>
      </c>
      <c r="E7435" s="46">
        <v>4640</v>
      </c>
      <c r="F7435" s="47">
        <f t="shared" si="349"/>
        <v>900.00000041909516</v>
      </c>
      <c r="G7435" s="48">
        <f t="shared" si="350"/>
        <v>118251151.42325699</v>
      </c>
    </row>
    <row r="7436" spans="1:7" x14ac:dyDescent="0.25">
      <c r="A7436" s="43" t="s">
        <v>308</v>
      </c>
      <c r="B7436" s="44">
        <v>43952.15625</v>
      </c>
      <c r="C7436" s="45">
        <f t="shared" si="348"/>
        <v>43952.359618070361</v>
      </c>
      <c r="D7436" s="46">
        <v>3.47</v>
      </c>
      <c r="E7436" s="46">
        <v>4690</v>
      </c>
      <c r="F7436" s="47">
        <f t="shared" si="349"/>
        <v>899.99999979045242</v>
      </c>
      <c r="G7436" s="48">
        <f t="shared" si="350"/>
        <v>119525409.43700282</v>
      </c>
    </row>
    <row r="7437" spans="1:7" x14ac:dyDescent="0.25">
      <c r="A7437" s="43" t="s">
        <v>308</v>
      </c>
      <c r="B7437" s="44">
        <v>43952.166666666664</v>
      </c>
      <c r="C7437" s="45">
        <f t="shared" si="348"/>
        <v>43952.369276836158</v>
      </c>
      <c r="D7437" s="46">
        <v>3.48</v>
      </c>
      <c r="E7437" s="46">
        <v>4720</v>
      </c>
      <c r="F7437" s="47">
        <f t="shared" si="349"/>
        <v>899.99999979045242</v>
      </c>
      <c r="G7437" s="48">
        <f t="shared" si="350"/>
        <v>120289964.29480882</v>
      </c>
    </row>
    <row r="7438" spans="1:7" x14ac:dyDescent="0.25">
      <c r="A7438" s="43" t="s">
        <v>308</v>
      </c>
      <c r="B7438" s="44">
        <v>43952.177083333336</v>
      </c>
      <c r="C7438" s="45">
        <f t="shared" si="348"/>
        <v>43952.379693502829</v>
      </c>
      <c r="D7438" s="46">
        <v>3.48</v>
      </c>
      <c r="E7438" s="46">
        <v>4720</v>
      </c>
      <c r="F7438" s="47">
        <f t="shared" si="349"/>
        <v>900.00000041909516</v>
      </c>
      <c r="G7438" s="48">
        <f t="shared" si="350"/>
        <v>120289964.37883039</v>
      </c>
    </row>
    <row r="7439" spans="1:7" x14ac:dyDescent="0.25">
      <c r="A7439" s="43" t="s">
        <v>308</v>
      </c>
      <c r="B7439" s="44">
        <v>43952.1875</v>
      </c>
      <c r="C7439" s="45">
        <f t="shared" si="348"/>
        <v>43952.388868186579</v>
      </c>
      <c r="D7439" s="46">
        <v>3.5</v>
      </c>
      <c r="E7439" s="46">
        <v>4770</v>
      </c>
      <c r="F7439" s="47">
        <f t="shared" si="349"/>
        <v>899.99999979045242</v>
      </c>
      <c r="G7439" s="48">
        <f t="shared" si="350"/>
        <v>121564222.39115213</v>
      </c>
    </row>
    <row r="7440" spans="1:7" x14ac:dyDescent="0.25">
      <c r="A7440" s="43" t="s">
        <v>308</v>
      </c>
      <c r="B7440" s="44">
        <v>43952.197916666664</v>
      </c>
      <c r="C7440" s="45">
        <f t="shared" si="348"/>
        <v>43952.398795320107</v>
      </c>
      <c r="D7440" s="46">
        <v>3.51</v>
      </c>
      <c r="E7440" s="46">
        <v>4790</v>
      </c>
      <c r="F7440" s="47">
        <f t="shared" si="349"/>
        <v>899.99999979045242</v>
      </c>
      <c r="G7440" s="48">
        <f t="shared" si="350"/>
        <v>122073925.62968946</v>
      </c>
    </row>
    <row r="7441" spans="1:7" x14ac:dyDescent="0.25">
      <c r="A7441" s="43" t="s">
        <v>308</v>
      </c>
      <c r="B7441" s="44">
        <v>43952.208333333336</v>
      </c>
      <c r="C7441" s="45">
        <f t="shared" si="348"/>
        <v>43952.408726524605</v>
      </c>
      <c r="D7441" s="46">
        <v>3.52</v>
      </c>
      <c r="E7441" s="46">
        <v>4810</v>
      </c>
      <c r="F7441" s="47">
        <f t="shared" si="349"/>
        <v>900.00000041909516</v>
      </c>
      <c r="G7441" s="48">
        <f t="shared" si="350"/>
        <v>122583628.95385045</v>
      </c>
    </row>
    <row r="7442" spans="1:7" x14ac:dyDescent="0.25">
      <c r="A7442" s="43" t="s">
        <v>308</v>
      </c>
      <c r="B7442" s="44">
        <v>43952.21875</v>
      </c>
      <c r="C7442" s="45">
        <f t="shared" si="348"/>
        <v>43952.41794701646</v>
      </c>
      <c r="D7442" s="46">
        <v>3.54</v>
      </c>
      <c r="E7442" s="46">
        <v>4860</v>
      </c>
      <c r="F7442" s="47">
        <f t="shared" si="349"/>
        <v>899.99999979045242</v>
      </c>
      <c r="G7442" s="48">
        <f t="shared" si="350"/>
        <v>123857886.96457009</v>
      </c>
    </row>
    <row r="7443" spans="1:7" x14ac:dyDescent="0.25">
      <c r="A7443" s="43" t="s">
        <v>308</v>
      </c>
      <c r="B7443" s="44">
        <v>43952.229166666664</v>
      </c>
      <c r="C7443" s="45">
        <f t="shared" si="348"/>
        <v>43952.427657719832</v>
      </c>
      <c r="D7443" s="46">
        <v>3.55</v>
      </c>
      <c r="E7443" s="46">
        <v>4890</v>
      </c>
      <c r="F7443" s="47">
        <f t="shared" si="349"/>
        <v>899.99999979045242</v>
      </c>
      <c r="G7443" s="48">
        <f t="shared" si="350"/>
        <v>124622441.82237609</v>
      </c>
    </row>
    <row r="7444" spans="1:7" x14ac:dyDescent="0.25">
      <c r="A7444" s="43" t="s">
        <v>308</v>
      </c>
      <c r="B7444" s="44">
        <v>43952.239583333336</v>
      </c>
      <c r="C7444" s="45">
        <f t="shared" si="348"/>
        <v>43952.437608537002</v>
      </c>
      <c r="D7444" s="46">
        <v>3.56</v>
      </c>
      <c r="E7444" s="46">
        <v>4910</v>
      </c>
      <c r="F7444" s="47">
        <f t="shared" si="349"/>
        <v>900.00000041909516</v>
      </c>
      <c r="G7444" s="48">
        <f t="shared" si="350"/>
        <v>125132145.1483172</v>
      </c>
    </row>
    <row r="7445" spans="1:7" x14ac:dyDescent="0.25">
      <c r="A7445" s="43" t="s">
        <v>308</v>
      </c>
      <c r="B7445" s="44">
        <v>43952.25</v>
      </c>
      <c r="C7445" s="45">
        <f t="shared" si="348"/>
        <v>43952.447333502023</v>
      </c>
      <c r="D7445" s="46">
        <v>3.57</v>
      </c>
      <c r="E7445" s="46">
        <v>4940</v>
      </c>
      <c r="F7445" s="47">
        <f t="shared" si="349"/>
        <v>899.99999979045242</v>
      </c>
      <c r="G7445" s="48">
        <f t="shared" si="350"/>
        <v>125896699.9187194</v>
      </c>
    </row>
    <row r="7446" spans="1:7" x14ac:dyDescent="0.25">
      <c r="A7446" s="43" t="s">
        <v>308</v>
      </c>
      <c r="B7446" s="44">
        <v>43952.260416666664</v>
      </c>
      <c r="C7446" s="45">
        <f t="shared" si="348"/>
        <v>43952.45729368279</v>
      </c>
      <c r="D7446" s="46">
        <v>3.58</v>
      </c>
      <c r="E7446" s="46">
        <v>4960</v>
      </c>
      <c r="F7446" s="47">
        <f t="shared" si="349"/>
        <v>899.99999979045242</v>
      </c>
      <c r="G7446" s="48">
        <f t="shared" si="350"/>
        <v>126406403.15725672</v>
      </c>
    </row>
    <row r="7447" spans="1:7" x14ac:dyDescent="0.25">
      <c r="A7447" s="43" t="s">
        <v>308</v>
      </c>
      <c r="B7447" s="44">
        <v>43952.270833333336</v>
      </c>
      <c r="C7447" s="45">
        <f t="shared" si="348"/>
        <v>43952.467032481632</v>
      </c>
      <c r="D7447" s="46">
        <v>3.59</v>
      </c>
      <c r="E7447" s="46">
        <v>4990</v>
      </c>
      <c r="F7447" s="47">
        <f t="shared" si="349"/>
        <v>900.00000041909516</v>
      </c>
      <c r="G7447" s="48">
        <f t="shared" si="350"/>
        <v>127170958.1038906</v>
      </c>
    </row>
    <row r="7448" spans="1:7" x14ac:dyDescent="0.25">
      <c r="A7448" s="43" t="s">
        <v>308</v>
      </c>
      <c r="B7448" s="44">
        <v>43952.28125</v>
      </c>
      <c r="C7448" s="45">
        <f t="shared" si="348"/>
        <v>43952.476337301589</v>
      </c>
      <c r="D7448" s="46">
        <v>3.61</v>
      </c>
      <c r="E7448" s="46">
        <v>5040</v>
      </c>
      <c r="F7448" s="47">
        <f t="shared" si="349"/>
        <v>899.99999979045242</v>
      </c>
      <c r="G7448" s="48">
        <f t="shared" si="350"/>
        <v>128445216.11140603</v>
      </c>
    </row>
    <row r="7449" spans="1:7" x14ac:dyDescent="0.25">
      <c r="A7449" s="43" t="s">
        <v>308</v>
      </c>
      <c r="B7449" s="44">
        <v>43952.291666666664</v>
      </c>
      <c r="C7449" s="45">
        <f t="shared" si="348"/>
        <v>43952.486315382077</v>
      </c>
      <c r="D7449" s="46">
        <v>3.62</v>
      </c>
      <c r="E7449" s="46">
        <v>5060</v>
      </c>
      <c r="F7449" s="47">
        <f t="shared" si="349"/>
        <v>899.99999979045242</v>
      </c>
      <c r="G7449" s="48">
        <f t="shared" si="350"/>
        <v>128954919.34994335</v>
      </c>
    </row>
    <row r="7450" spans="1:7" x14ac:dyDescent="0.25">
      <c r="A7450" s="43" t="s">
        <v>308</v>
      </c>
      <c r="B7450" s="44">
        <v>43952.302083333336</v>
      </c>
      <c r="C7450" s="45">
        <f t="shared" si="348"/>
        <v>43952.496080631958</v>
      </c>
      <c r="D7450" s="46">
        <v>3.63</v>
      </c>
      <c r="E7450" s="46">
        <v>5090</v>
      </c>
      <c r="F7450" s="47">
        <f t="shared" si="349"/>
        <v>900.00000041909516</v>
      </c>
      <c r="G7450" s="48">
        <f t="shared" si="350"/>
        <v>129719474.29835734</v>
      </c>
    </row>
    <row r="7451" spans="1:7" x14ac:dyDescent="0.25">
      <c r="A7451" s="43" t="s">
        <v>308</v>
      </c>
      <c r="B7451" s="44">
        <v>43952.3125</v>
      </c>
      <c r="C7451" s="45">
        <f t="shared" si="348"/>
        <v>43952.506067270057</v>
      </c>
      <c r="D7451" s="46">
        <v>3.64</v>
      </c>
      <c r="E7451" s="46">
        <v>5110</v>
      </c>
      <c r="F7451" s="47">
        <f t="shared" si="349"/>
        <v>899.99999979045242</v>
      </c>
      <c r="G7451" s="48">
        <f t="shared" si="350"/>
        <v>130229177.44628666</v>
      </c>
    </row>
    <row r="7452" spans="1:7" x14ac:dyDescent="0.25">
      <c r="A7452" s="43" t="s">
        <v>308</v>
      </c>
      <c r="B7452" s="44">
        <v>43952.322916666664</v>
      </c>
      <c r="C7452" s="45">
        <f t="shared" si="348"/>
        <v>43952.515213813669</v>
      </c>
      <c r="D7452" s="46">
        <v>3.66</v>
      </c>
      <c r="E7452" s="46">
        <v>5170</v>
      </c>
      <c r="F7452" s="47">
        <f t="shared" si="349"/>
        <v>899.99999979045242</v>
      </c>
      <c r="G7452" s="48">
        <f t="shared" si="350"/>
        <v>131758287.16189864</v>
      </c>
    </row>
    <row r="7453" spans="1:7" x14ac:dyDescent="0.25">
      <c r="A7453" s="43" t="s">
        <v>308</v>
      </c>
      <c r="B7453" s="44">
        <v>43952.333333333336</v>
      </c>
      <c r="C7453" s="45">
        <f t="shared" si="348"/>
        <v>43952.52521363199</v>
      </c>
      <c r="D7453" s="46">
        <v>3.67</v>
      </c>
      <c r="E7453" s="46">
        <v>5190</v>
      </c>
      <c r="F7453" s="47">
        <f t="shared" si="349"/>
        <v>900.00000041909516</v>
      </c>
      <c r="G7453" s="48">
        <f t="shared" si="350"/>
        <v>132267990.49282409</v>
      </c>
    </row>
    <row r="7454" spans="1:7" x14ac:dyDescent="0.25">
      <c r="A7454" s="43" t="s">
        <v>308</v>
      </c>
      <c r="B7454" s="44">
        <v>43952.34375</v>
      </c>
      <c r="C7454" s="45">
        <f t="shared" si="348"/>
        <v>43952.535011015323</v>
      </c>
      <c r="D7454" s="46">
        <v>3.68</v>
      </c>
      <c r="E7454" s="46">
        <v>5220</v>
      </c>
      <c r="F7454" s="47">
        <f t="shared" si="349"/>
        <v>899.99999979045242</v>
      </c>
      <c r="G7454" s="48">
        <f t="shared" si="350"/>
        <v>133032545.25824195</v>
      </c>
    </row>
    <row r="7455" spans="1:7" x14ac:dyDescent="0.25">
      <c r="A7455" s="43" t="s">
        <v>308</v>
      </c>
      <c r="B7455" s="44">
        <v>43952.354166666664</v>
      </c>
      <c r="C7455" s="45">
        <f t="shared" si="348"/>
        <v>43952.545018765901</v>
      </c>
      <c r="D7455" s="46">
        <v>3.69</v>
      </c>
      <c r="E7455" s="46">
        <v>5240</v>
      </c>
      <c r="F7455" s="47">
        <f t="shared" si="349"/>
        <v>899.99999979045242</v>
      </c>
      <c r="G7455" s="48">
        <f t="shared" si="350"/>
        <v>133542248.49677928</v>
      </c>
    </row>
    <row r="7456" spans="1:7" x14ac:dyDescent="0.25">
      <c r="A7456" s="43" t="s">
        <v>308</v>
      </c>
      <c r="B7456" s="44">
        <v>43952.364583333336</v>
      </c>
      <c r="C7456" s="45">
        <f t="shared" si="348"/>
        <v>43952.554827877924</v>
      </c>
      <c r="D7456" s="46">
        <v>3.7</v>
      </c>
      <c r="E7456" s="46">
        <v>5270</v>
      </c>
      <c r="F7456" s="47">
        <f t="shared" si="349"/>
        <v>900.00000041909516</v>
      </c>
      <c r="G7456" s="48">
        <f t="shared" si="350"/>
        <v>134306803.44839749</v>
      </c>
    </row>
    <row r="7457" spans="1:7" x14ac:dyDescent="0.25">
      <c r="A7457" s="43" t="s">
        <v>308</v>
      </c>
      <c r="B7457" s="44">
        <v>43952.375</v>
      </c>
      <c r="C7457" s="45">
        <f t="shared" si="348"/>
        <v>43952.564247180453</v>
      </c>
      <c r="D7457" s="46">
        <v>3.72</v>
      </c>
      <c r="E7457" s="46">
        <v>5320</v>
      </c>
      <c r="F7457" s="47">
        <f t="shared" si="349"/>
        <v>899.99999979045242</v>
      </c>
      <c r="G7457" s="48">
        <f t="shared" si="350"/>
        <v>135581061.45092857</v>
      </c>
    </row>
    <row r="7458" spans="1:7" x14ac:dyDescent="0.25">
      <c r="A7458" s="43" t="s">
        <v>308</v>
      </c>
      <c r="B7458" s="44">
        <v>43952.385416666664</v>
      </c>
      <c r="C7458" s="45">
        <f t="shared" si="348"/>
        <v>43952.574074376942</v>
      </c>
      <c r="D7458" s="46">
        <v>3.73</v>
      </c>
      <c r="E7458" s="46">
        <v>5350</v>
      </c>
      <c r="F7458" s="47">
        <f t="shared" si="349"/>
        <v>899.99999979045242</v>
      </c>
      <c r="G7458" s="48">
        <f t="shared" si="350"/>
        <v>136345616.30873457</v>
      </c>
    </row>
    <row r="7459" spans="1:7" x14ac:dyDescent="0.25">
      <c r="A7459" s="43" t="s">
        <v>308</v>
      </c>
      <c r="B7459" s="44">
        <v>43952.395833333336</v>
      </c>
      <c r="C7459" s="45">
        <f t="shared" si="348"/>
        <v>43952.584101722532</v>
      </c>
      <c r="D7459" s="46">
        <v>3.74</v>
      </c>
      <c r="E7459" s="46">
        <v>5370</v>
      </c>
      <c r="F7459" s="47">
        <f t="shared" si="349"/>
        <v>900.00000041909516</v>
      </c>
      <c r="G7459" s="48">
        <f t="shared" si="350"/>
        <v>136855319.64286423</v>
      </c>
    </row>
    <row r="7460" spans="1:7" x14ac:dyDescent="0.25">
      <c r="A7460" s="43" t="s">
        <v>308</v>
      </c>
      <c r="B7460" s="44">
        <v>43952.40625</v>
      </c>
      <c r="C7460" s="45">
        <f t="shared" si="348"/>
        <v>43952.593939814818</v>
      </c>
      <c r="D7460" s="46">
        <v>3.75</v>
      </c>
      <c r="E7460" s="46">
        <v>5400</v>
      </c>
      <c r="F7460" s="47">
        <f t="shared" si="349"/>
        <v>899.99999979045242</v>
      </c>
      <c r="G7460" s="48">
        <f t="shared" si="350"/>
        <v>137619874.40507787</v>
      </c>
    </row>
    <row r="7461" spans="1:7" x14ac:dyDescent="0.25">
      <c r="A7461" s="43" t="s">
        <v>308</v>
      </c>
      <c r="B7461" s="44">
        <v>43952.416666666664</v>
      </c>
      <c r="C7461" s="45">
        <f t="shared" si="348"/>
        <v>43952.603406345566</v>
      </c>
      <c r="D7461" s="46">
        <v>3.77</v>
      </c>
      <c r="E7461" s="46">
        <v>5450</v>
      </c>
      <c r="F7461" s="47">
        <f t="shared" si="349"/>
        <v>899.99999979045242</v>
      </c>
      <c r="G7461" s="48">
        <f t="shared" si="350"/>
        <v>138894132.50142118</v>
      </c>
    </row>
    <row r="7462" spans="1:7" x14ac:dyDescent="0.25">
      <c r="A7462" s="43" t="s">
        <v>308</v>
      </c>
      <c r="B7462" s="44">
        <v>43952.427083333336</v>
      </c>
      <c r="C7462" s="45">
        <f t="shared" si="348"/>
        <v>43952.613261253042</v>
      </c>
      <c r="D7462" s="46">
        <v>3.78</v>
      </c>
      <c r="E7462" s="46">
        <v>5480</v>
      </c>
      <c r="F7462" s="47">
        <f t="shared" si="349"/>
        <v>900.00000041909516</v>
      </c>
      <c r="G7462" s="48">
        <f t="shared" si="350"/>
        <v>139658687.45677766</v>
      </c>
    </row>
    <row r="7463" spans="1:7" x14ac:dyDescent="0.25">
      <c r="A7463" s="43" t="s">
        <v>308</v>
      </c>
      <c r="B7463" s="44">
        <v>43952.4375</v>
      </c>
      <c r="C7463" s="45">
        <f t="shared" si="348"/>
        <v>43952.622755198914</v>
      </c>
      <c r="D7463" s="46">
        <v>3.8</v>
      </c>
      <c r="E7463" s="46">
        <v>5530</v>
      </c>
      <c r="F7463" s="47">
        <f t="shared" si="349"/>
        <v>899.99999979045242</v>
      </c>
      <c r="G7463" s="48">
        <f t="shared" si="350"/>
        <v>140932945.45557049</v>
      </c>
    </row>
    <row r="7464" spans="1:7" x14ac:dyDescent="0.25">
      <c r="A7464" s="43" t="s">
        <v>308</v>
      </c>
      <c r="B7464" s="44">
        <v>43952.447916666664</v>
      </c>
      <c r="C7464" s="45">
        <f t="shared" si="348"/>
        <v>43952.632265681001</v>
      </c>
      <c r="D7464" s="46">
        <v>3.82</v>
      </c>
      <c r="E7464" s="46">
        <v>5580</v>
      </c>
      <c r="F7464" s="47">
        <f t="shared" si="349"/>
        <v>899.99999979045242</v>
      </c>
      <c r="G7464" s="48">
        <f t="shared" si="350"/>
        <v>142207203.5519138</v>
      </c>
    </row>
    <row r="7465" spans="1:7" x14ac:dyDescent="0.25">
      <c r="A7465" s="43" t="s">
        <v>308</v>
      </c>
      <c r="B7465" s="44">
        <v>43952.458333333336</v>
      </c>
      <c r="C7465" s="45">
        <f t="shared" si="348"/>
        <v>43952.641616134752</v>
      </c>
      <c r="D7465" s="46">
        <v>3.84</v>
      </c>
      <c r="E7465" s="46">
        <v>5640</v>
      </c>
      <c r="F7465" s="47">
        <f t="shared" si="349"/>
        <v>900.00000041909516</v>
      </c>
      <c r="G7465" s="48">
        <f t="shared" si="350"/>
        <v>143736313.36792445</v>
      </c>
    </row>
    <row r="7466" spans="1:7" x14ac:dyDescent="0.25">
      <c r="A7466" s="43" t="s">
        <v>308</v>
      </c>
      <c r="B7466" s="44">
        <v>43952.46875</v>
      </c>
      <c r="C7466" s="45">
        <f t="shared" si="348"/>
        <v>43952.651161467489</v>
      </c>
      <c r="D7466" s="46">
        <v>3.86</v>
      </c>
      <c r="E7466" s="46">
        <v>5690</v>
      </c>
      <c r="F7466" s="47">
        <f t="shared" si="349"/>
        <v>899.99999979045242</v>
      </c>
      <c r="G7466" s="48">
        <f t="shared" si="350"/>
        <v>145010571.3638691</v>
      </c>
    </row>
    <row r="7467" spans="1:7" x14ac:dyDescent="0.25">
      <c r="A7467" s="43" t="s">
        <v>308</v>
      </c>
      <c r="B7467" s="44">
        <v>43952.479166666664</v>
      </c>
      <c r="C7467" s="45">
        <f t="shared" si="348"/>
        <v>43952.660552536232</v>
      </c>
      <c r="D7467" s="46">
        <v>3.88</v>
      </c>
      <c r="E7467" s="46">
        <v>5750</v>
      </c>
      <c r="F7467" s="47">
        <f t="shared" si="349"/>
        <v>899.99999979045242</v>
      </c>
      <c r="G7467" s="48">
        <f t="shared" si="350"/>
        <v>146539681.07948107</v>
      </c>
    </row>
    <row r="7468" spans="1:7" x14ac:dyDescent="0.25">
      <c r="A7468" s="43" t="s">
        <v>308</v>
      </c>
      <c r="B7468" s="44">
        <v>43952.489583333336</v>
      </c>
      <c r="C7468" s="45">
        <f t="shared" si="348"/>
        <v>43952.67013074713</v>
      </c>
      <c r="D7468" s="46">
        <v>3.9</v>
      </c>
      <c r="E7468" s="46">
        <v>5800</v>
      </c>
      <c r="F7468" s="47">
        <f t="shared" si="349"/>
        <v>900.00000041909516</v>
      </c>
      <c r="G7468" s="48">
        <f t="shared" si="350"/>
        <v>147813939.27907124</v>
      </c>
    </row>
    <row r="7469" spans="1:7" x14ac:dyDescent="0.25">
      <c r="A7469" s="43" t="s">
        <v>308</v>
      </c>
      <c r="B7469" s="44">
        <v>43952.5</v>
      </c>
      <c r="C7469" s="45">
        <f t="shared" si="348"/>
        <v>43952.679723290596</v>
      </c>
      <c r="D7469" s="46">
        <v>3.92</v>
      </c>
      <c r="E7469" s="46">
        <v>5850</v>
      </c>
      <c r="F7469" s="47">
        <f t="shared" si="349"/>
        <v>899.99999979045242</v>
      </c>
      <c r="G7469" s="48">
        <f t="shared" si="350"/>
        <v>149088197.27216771</v>
      </c>
    </row>
    <row r="7470" spans="1:7" x14ac:dyDescent="0.25">
      <c r="A7470" s="43" t="s">
        <v>308</v>
      </c>
      <c r="B7470" s="44">
        <v>43952.510416666664</v>
      </c>
      <c r="C7470" s="45">
        <f t="shared" si="348"/>
        <v>43952.68916941624</v>
      </c>
      <c r="D7470" s="46">
        <v>3.94</v>
      </c>
      <c r="E7470" s="46">
        <v>5910</v>
      </c>
      <c r="F7470" s="47">
        <f t="shared" si="349"/>
        <v>899.99999979045242</v>
      </c>
      <c r="G7470" s="48">
        <f t="shared" si="350"/>
        <v>150617306.98777968</v>
      </c>
    </row>
    <row r="7471" spans="1:7" x14ac:dyDescent="0.25">
      <c r="A7471" s="43" t="s">
        <v>308</v>
      </c>
      <c r="B7471" s="44">
        <v>43952.520833333336</v>
      </c>
      <c r="C7471" s="45">
        <f t="shared" si="348"/>
        <v>43952.698322273238</v>
      </c>
      <c r="D7471" s="46">
        <v>3.97</v>
      </c>
      <c r="E7471" s="46">
        <v>5990</v>
      </c>
      <c r="F7471" s="47">
        <f t="shared" si="349"/>
        <v>900.00000041909516</v>
      </c>
      <c r="G7471" s="48">
        <f t="shared" si="350"/>
        <v>152656120.04855806</v>
      </c>
    </row>
    <row r="7472" spans="1:7" x14ac:dyDescent="0.25">
      <c r="A7472" s="43" t="s">
        <v>308</v>
      </c>
      <c r="B7472" s="44">
        <v>43952.53125</v>
      </c>
      <c r="C7472" s="45">
        <f t="shared" si="348"/>
        <v>43952.707813016532</v>
      </c>
      <c r="D7472" s="46">
        <v>3.99</v>
      </c>
      <c r="E7472" s="46">
        <v>6050</v>
      </c>
      <c r="F7472" s="47">
        <f t="shared" si="349"/>
        <v>899.99999979045242</v>
      </c>
      <c r="G7472" s="48">
        <f t="shared" si="350"/>
        <v>154185229.65754095</v>
      </c>
    </row>
    <row r="7473" spans="1:7" x14ac:dyDescent="0.25">
      <c r="A7473" s="43" t="s">
        <v>308</v>
      </c>
      <c r="B7473" s="44">
        <v>43952.541666666664</v>
      </c>
      <c r="C7473" s="45">
        <f t="shared" si="348"/>
        <v>43952.717023314297</v>
      </c>
      <c r="D7473" s="46">
        <v>4.0199999999999996</v>
      </c>
      <c r="E7473" s="46">
        <v>6130</v>
      </c>
      <c r="F7473" s="47">
        <f t="shared" si="349"/>
        <v>899.99999979045242</v>
      </c>
      <c r="G7473" s="48">
        <f t="shared" si="350"/>
        <v>156224042.61169025</v>
      </c>
    </row>
    <row r="7474" spans="1:7" x14ac:dyDescent="0.25">
      <c r="A7474" s="43" t="s">
        <v>308</v>
      </c>
      <c r="B7474" s="44">
        <v>43952.552083333336</v>
      </c>
      <c r="C7474" s="45">
        <f t="shared" si="348"/>
        <v>43952.726119908897</v>
      </c>
      <c r="D7474" s="46">
        <v>4.05</v>
      </c>
      <c r="E7474" s="46">
        <v>6220</v>
      </c>
      <c r="F7474" s="47">
        <f t="shared" si="349"/>
        <v>900.00000041909516</v>
      </c>
      <c r="G7474" s="48">
        <f t="shared" si="350"/>
        <v>158517707.29583156</v>
      </c>
    </row>
    <row r="7475" spans="1:7" x14ac:dyDescent="0.25">
      <c r="A7475" s="43" t="s">
        <v>308</v>
      </c>
      <c r="B7475" s="44">
        <v>43952.5625</v>
      </c>
      <c r="C7475" s="45">
        <f t="shared" si="348"/>
        <v>43952.735819577356</v>
      </c>
      <c r="D7475" s="46">
        <v>4.07</v>
      </c>
      <c r="E7475" s="46">
        <v>6270</v>
      </c>
      <c r="F7475" s="47">
        <f t="shared" si="349"/>
        <v>899.99999979045242</v>
      </c>
      <c r="G7475" s="48">
        <f t="shared" si="350"/>
        <v>159791965.28145155</v>
      </c>
    </row>
    <row r="7476" spans="1:7" x14ac:dyDescent="0.25">
      <c r="A7476" s="43" t="s">
        <v>308</v>
      </c>
      <c r="B7476" s="44">
        <v>43952.572916666664</v>
      </c>
      <c r="C7476" s="45">
        <f t="shared" si="348"/>
        <v>43952.744561228479</v>
      </c>
      <c r="D7476" s="46">
        <v>4.1100000000000003</v>
      </c>
      <c r="E7476" s="46">
        <v>6390</v>
      </c>
      <c r="F7476" s="47">
        <f t="shared" si="349"/>
        <v>899.99999979045242</v>
      </c>
      <c r="G7476" s="48">
        <f t="shared" si="350"/>
        <v>162850184.71267548</v>
      </c>
    </row>
    <row r="7477" spans="1:7" x14ac:dyDescent="0.25">
      <c r="A7477" s="43" t="s">
        <v>308</v>
      </c>
      <c r="B7477" s="44">
        <v>43952.583333333336</v>
      </c>
      <c r="C7477" s="45">
        <f t="shared" si="348"/>
        <v>43952.753762345681</v>
      </c>
      <c r="D7477" s="46">
        <v>4.1399999999999997</v>
      </c>
      <c r="E7477" s="46">
        <v>6480</v>
      </c>
      <c r="F7477" s="47">
        <f t="shared" si="349"/>
        <v>900.00000041909516</v>
      </c>
      <c r="G7477" s="48">
        <f t="shared" si="350"/>
        <v>165143849.40144509</v>
      </c>
    </row>
    <row r="7478" spans="1:7" x14ac:dyDescent="0.25">
      <c r="A7478" s="43" t="s">
        <v>308</v>
      </c>
      <c r="B7478" s="44">
        <v>43952.59375</v>
      </c>
      <c r="C7478" s="45">
        <f t="shared" si="348"/>
        <v>43952.763518185297</v>
      </c>
      <c r="D7478" s="46">
        <v>4.16</v>
      </c>
      <c r="E7478" s="46">
        <v>6530</v>
      </c>
      <c r="F7478" s="47">
        <f t="shared" si="349"/>
        <v>899.99999979045242</v>
      </c>
      <c r="G7478" s="48">
        <f t="shared" si="350"/>
        <v>166418107.38243678</v>
      </c>
    </row>
    <row r="7479" spans="1:7" x14ac:dyDescent="0.25">
      <c r="A7479" s="43" t="s">
        <v>308</v>
      </c>
      <c r="B7479" s="44">
        <v>43952.604166666664</v>
      </c>
      <c r="C7479" s="45">
        <f t="shared" si="348"/>
        <v>43952.772770518626</v>
      </c>
      <c r="D7479" s="46">
        <v>4.1900000000000004</v>
      </c>
      <c r="E7479" s="46">
        <v>6620</v>
      </c>
      <c r="F7479" s="47">
        <f t="shared" si="349"/>
        <v>899.99999979045242</v>
      </c>
      <c r="G7479" s="48">
        <f t="shared" si="350"/>
        <v>168711771.95585474</v>
      </c>
    </row>
    <row r="7480" spans="1:7" x14ac:dyDescent="0.25">
      <c r="A7480" s="43" t="s">
        <v>308</v>
      </c>
      <c r="B7480" s="44">
        <v>43952.614583333336</v>
      </c>
      <c r="C7480" s="45">
        <f t="shared" si="348"/>
        <v>43952.781683110785</v>
      </c>
      <c r="D7480" s="46">
        <v>4.2300000000000004</v>
      </c>
      <c r="E7480" s="46">
        <v>6740</v>
      </c>
      <c r="F7480" s="47">
        <f t="shared" si="349"/>
        <v>900.00000041909516</v>
      </c>
      <c r="G7480" s="48">
        <f t="shared" si="350"/>
        <v>171769991.50705865</v>
      </c>
    </row>
    <row r="7481" spans="1:7" x14ac:dyDescent="0.25">
      <c r="A7481" s="43" t="s">
        <v>308</v>
      </c>
      <c r="B7481" s="44">
        <v>43952.625</v>
      </c>
      <c r="C7481" s="45">
        <f t="shared" si="348"/>
        <v>43952.791367647056</v>
      </c>
      <c r="D7481" s="46">
        <v>4.25</v>
      </c>
      <c r="E7481" s="46">
        <v>6800</v>
      </c>
      <c r="F7481" s="47">
        <f t="shared" si="349"/>
        <v>899.99999979045242</v>
      </c>
      <c r="G7481" s="48">
        <f t="shared" si="350"/>
        <v>173299101.10269067</v>
      </c>
    </row>
    <row r="7482" spans="1:7" x14ac:dyDescent="0.25">
      <c r="A7482" s="43" t="s">
        <v>308</v>
      </c>
      <c r="B7482" s="44">
        <v>43952.635416666664</v>
      </c>
      <c r="C7482" s="45">
        <f t="shared" si="348"/>
        <v>43952.80082800387</v>
      </c>
      <c r="D7482" s="46">
        <v>4.28</v>
      </c>
      <c r="E7482" s="46">
        <v>6880</v>
      </c>
      <c r="F7482" s="47">
        <f t="shared" si="349"/>
        <v>899.99999979045242</v>
      </c>
      <c r="G7482" s="48">
        <f t="shared" si="350"/>
        <v>175337914.05683997</v>
      </c>
    </row>
    <row r="7483" spans="1:7" x14ac:dyDescent="0.25">
      <c r="A7483" s="43" t="s">
        <v>308</v>
      </c>
      <c r="B7483" s="44">
        <v>43952.645833333336</v>
      </c>
      <c r="C7483" s="45">
        <f t="shared" si="348"/>
        <v>43952.809965486413</v>
      </c>
      <c r="D7483" s="46">
        <v>4.32</v>
      </c>
      <c r="E7483" s="46">
        <v>6990</v>
      </c>
      <c r="F7483" s="47">
        <f t="shared" si="349"/>
        <v>900.00000041909516</v>
      </c>
      <c r="G7483" s="48">
        <f t="shared" si="350"/>
        <v>178141281.99322551</v>
      </c>
    </row>
    <row r="7484" spans="1:7" x14ac:dyDescent="0.25">
      <c r="A7484" s="43" t="s">
        <v>308</v>
      </c>
      <c r="B7484" s="44">
        <v>43952.65625</v>
      </c>
      <c r="C7484" s="45">
        <f t="shared" si="348"/>
        <v>43952.819142605636</v>
      </c>
      <c r="D7484" s="46">
        <v>4.3600000000000003</v>
      </c>
      <c r="E7484" s="46">
        <v>7100</v>
      </c>
      <c r="F7484" s="47">
        <f t="shared" si="349"/>
        <v>899.99999979045242</v>
      </c>
      <c r="G7484" s="48">
        <f t="shared" si="350"/>
        <v>180944649.68075055</v>
      </c>
    </row>
    <row r="7485" spans="1:7" x14ac:dyDescent="0.25">
      <c r="A7485" s="43" t="s">
        <v>308</v>
      </c>
      <c r="B7485" s="44">
        <v>43952.697916666664</v>
      </c>
      <c r="C7485" s="45">
        <f t="shared" si="348"/>
        <v>43952.857209677415</v>
      </c>
      <c r="D7485" s="46">
        <v>4.4800000000000004</v>
      </c>
      <c r="E7485" s="46">
        <v>7440</v>
      </c>
      <c r="F7485" s="47">
        <f t="shared" si="349"/>
        <v>3599.9999997904524</v>
      </c>
      <c r="G7485" s="48">
        <f t="shared" si="350"/>
        <v>758438419.07598114</v>
      </c>
    </row>
    <row r="7486" spans="1:7" x14ac:dyDescent="0.25">
      <c r="A7486" s="43" t="s">
        <v>308</v>
      </c>
      <c r="B7486" s="44">
        <v>43952.708333333336</v>
      </c>
      <c r="C7486" s="45">
        <f t="shared" si="348"/>
        <v>43952.866433201059</v>
      </c>
      <c r="D7486" s="46">
        <v>4.5199999999999996</v>
      </c>
      <c r="E7486" s="46">
        <v>7560</v>
      </c>
      <c r="F7486" s="47">
        <f t="shared" si="349"/>
        <v>900.00000041909516</v>
      </c>
      <c r="G7486" s="48">
        <f t="shared" si="350"/>
        <v>192667824.30168596</v>
      </c>
    </row>
    <row r="7487" spans="1:7" x14ac:dyDescent="0.25">
      <c r="A7487" s="43" t="s">
        <v>308</v>
      </c>
      <c r="B7487" s="44">
        <v>43952.71875</v>
      </c>
      <c r="C7487" s="45">
        <f t="shared" si="348"/>
        <v>43952.875979575161</v>
      </c>
      <c r="D7487" s="46">
        <v>4.55</v>
      </c>
      <c r="E7487" s="46">
        <v>7650</v>
      </c>
      <c r="F7487" s="47">
        <f t="shared" si="349"/>
        <v>899.99999979045242</v>
      </c>
      <c r="G7487" s="48">
        <f t="shared" si="350"/>
        <v>194961488.740527</v>
      </c>
    </row>
    <row r="7488" spans="1:7" x14ac:dyDescent="0.25">
      <c r="A7488" s="43" t="s">
        <v>308</v>
      </c>
      <c r="B7488" s="44">
        <v>43952.729166666664</v>
      </c>
      <c r="C7488" s="45">
        <f t="shared" si="348"/>
        <v>43952.885639661486</v>
      </c>
      <c r="D7488" s="46">
        <v>4.58</v>
      </c>
      <c r="E7488" s="46">
        <v>7730</v>
      </c>
      <c r="F7488" s="47">
        <f t="shared" si="349"/>
        <v>899.99999979045242</v>
      </c>
      <c r="G7488" s="48">
        <f t="shared" si="350"/>
        <v>197000301.69467631</v>
      </c>
    </row>
    <row r="7489" spans="1:7" x14ac:dyDescent="0.25">
      <c r="A7489" s="43" t="s">
        <v>308</v>
      </c>
      <c r="B7489" s="44">
        <v>43952.739583333336</v>
      </c>
      <c r="C7489" s="45">
        <f t="shared" si="348"/>
        <v>43952.895499090715</v>
      </c>
      <c r="D7489" s="46">
        <v>4.5999999999999996</v>
      </c>
      <c r="E7489" s="46">
        <v>7790</v>
      </c>
      <c r="F7489" s="47">
        <f t="shared" si="349"/>
        <v>900.00000041909516</v>
      </c>
      <c r="G7489" s="48">
        <f t="shared" si="350"/>
        <v>198529411.54895946</v>
      </c>
    </row>
    <row r="7490" spans="1:7" x14ac:dyDescent="0.25">
      <c r="A7490" s="43" t="s">
        <v>308</v>
      </c>
      <c r="B7490" s="44">
        <v>43952.75</v>
      </c>
      <c r="C7490" s="45">
        <f t="shared" ref="C7490:C7553" si="351">B7490+((13422*(1/E7490)+2.019)/24)</f>
        <v>43952.904559508817</v>
      </c>
      <c r="D7490" s="46">
        <v>4.6500000000000004</v>
      </c>
      <c r="E7490" s="46">
        <v>7940</v>
      </c>
      <c r="F7490" s="47">
        <f t="shared" si="349"/>
        <v>899.99999979045242</v>
      </c>
      <c r="G7490" s="48">
        <f t="shared" si="350"/>
        <v>202352185.69931823</v>
      </c>
    </row>
    <row r="7491" spans="1:7" x14ac:dyDescent="0.25">
      <c r="A7491" s="43" t="s">
        <v>308</v>
      </c>
      <c r="B7491" s="44">
        <v>43952.760416666664</v>
      </c>
      <c r="C7491" s="45">
        <f t="shared" si="351"/>
        <v>43952.914186747614</v>
      </c>
      <c r="D7491" s="46">
        <v>4.68</v>
      </c>
      <c r="E7491" s="46">
        <v>8030</v>
      </c>
      <c r="F7491" s="47">
        <f t="shared" ref="F7491:F7554" si="352">CONVERT((B7491-B7490),"day","sec")</f>
        <v>899.99999979045242</v>
      </c>
      <c r="G7491" s="48">
        <f t="shared" si="350"/>
        <v>204645850.27273619</v>
      </c>
    </row>
    <row r="7492" spans="1:7" x14ac:dyDescent="0.25">
      <c r="A7492" s="43" t="s">
        <v>308</v>
      </c>
      <c r="B7492" s="44">
        <v>43952.770833333336</v>
      </c>
      <c r="C7492" s="45">
        <f t="shared" si="351"/>
        <v>43952.923831486049</v>
      </c>
      <c r="D7492" s="46">
        <v>4.71</v>
      </c>
      <c r="E7492" s="46">
        <v>8120</v>
      </c>
      <c r="F7492" s="47">
        <f t="shared" si="352"/>
        <v>900.00000041909516</v>
      </c>
      <c r="G7492" s="48">
        <f t="shared" ref="G7492:G7555" si="353">F7492*E7492*CONVERT(1,"ft^3","l")</f>
        <v>206939514.99069974</v>
      </c>
    </row>
    <row r="7493" spans="1:7" x14ac:dyDescent="0.25">
      <c r="A7493" s="43" t="s">
        <v>308</v>
      </c>
      <c r="B7493" s="44">
        <v>43952.78125</v>
      </c>
      <c r="C7493" s="45">
        <f t="shared" si="351"/>
        <v>43952.933493148601</v>
      </c>
      <c r="D7493" s="46">
        <v>4.74</v>
      </c>
      <c r="E7493" s="46">
        <v>8210</v>
      </c>
      <c r="F7493" s="47">
        <f t="shared" si="352"/>
        <v>899.99999979045242</v>
      </c>
      <c r="G7493" s="48">
        <f t="shared" si="353"/>
        <v>209233179.41957211</v>
      </c>
    </row>
    <row r="7494" spans="1:7" x14ac:dyDescent="0.25">
      <c r="A7494" s="43" t="s">
        <v>308</v>
      </c>
      <c r="B7494" s="44">
        <v>43952.791666666664</v>
      </c>
      <c r="C7494" s="45">
        <f t="shared" si="351"/>
        <v>43952.942928521406</v>
      </c>
      <c r="D7494" s="46">
        <v>4.78</v>
      </c>
      <c r="E7494" s="46">
        <v>8330</v>
      </c>
      <c r="F7494" s="47">
        <f t="shared" si="352"/>
        <v>899.99999979045242</v>
      </c>
      <c r="G7494" s="48">
        <f t="shared" si="353"/>
        <v>212291398.85079607</v>
      </c>
    </row>
    <row r="7495" spans="1:7" x14ac:dyDescent="0.25">
      <c r="A7495" s="43" t="s">
        <v>308</v>
      </c>
      <c r="B7495" s="44">
        <v>43952.802083333336</v>
      </c>
      <c r="C7495" s="45">
        <f t="shared" si="351"/>
        <v>43952.952391765291</v>
      </c>
      <c r="D7495" s="46">
        <v>4.82</v>
      </c>
      <c r="E7495" s="46">
        <v>8450</v>
      </c>
      <c r="F7495" s="47">
        <f t="shared" si="352"/>
        <v>900.00000041909516</v>
      </c>
      <c r="G7495" s="48">
        <f t="shared" si="353"/>
        <v>215349618.43243998</v>
      </c>
    </row>
    <row r="7496" spans="1:7" x14ac:dyDescent="0.25">
      <c r="A7496" s="43" t="s">
        <v>308</v>
      </c>
      <c r="B7496" s="44">
        <v>43952.8125</v>
      </c>
      <c r="C7496" s="45">
        <f t="shared" si="351"/>
        <v>43952.962341803759</v>
      </c>
      <c r="D7496" s="46">
        <v>4.84</v>
      </c>
      <c r="E7496" s="46">
        <v>8510</v>
      </c>
      <c r="F7496" s="47">
        <f t="shared" si="352"/>
        <v>899.99999979045242</v>
      </c>
      <c r="G7496" s="48">
        <f t="shared" si="353"/>
        <v>216878727.997632</v>
      </c>
    </row>
    <row r="7497" spans="1:7" x14ac:dyDescent="0.25">
      <c r="A7497" s="43" t="s">
        <v>308</v>
      </c>
      <c r="B7497" s="44">
        <v>43952.822916666664</v>
      </c>
      <c r="C7497" s="45">
        <f t="shared" si="351"/>
        <v>43952.971545703571</v>
      </c>
      <c r="D7497" s="46">
        <v>4.8899999999999997</v>
      </c>
      <c r="E7497" s="46">
        <v>8670</v>
      </c>
      <c r="F7497" s="47">
        <f t="shared" si="352"/>
        <v>899.99999979045242</v>
      </c>
      <c r="G7497" s="48">
        <f t="shared" si="353"/>
        <v>220956353.90593061</v>
      </c>
    </row>
    <row r="7498" spans="1:7" x14ac:dyDescent="0.25">
      <c r="A7498" s="43" t="s">
        <v>308</v>
      </c>
      <c r="B7498" s="44">
        <v>43952.833333333336</v>
      </c>
      <c r="C7498" s="45">
        <f t="shared" si="351"/>
        <v>43952.981299657535</v>
      </c>
      <c r="D7498" s="46">
        <v>4.92</v>
      </c>
      <c r="E7498" s="46">
        <v>8760</v>
      </c>
      <c r="F7498" s="47">
        <f t="shared" si="352"/>
        <v>900.00000041909516</v>
      </c>
      <c r="G7498" s="48">
        <f t="shared" si="353"/>
        <v>223250018.6352869</v>
      </c>
    </row>
    <row r="7499" spans="1:7" x14ac:dyDescent="0.25">
      <c r="A7499" s="43" t="s">
        <v>308</v>
      </c>
      <c r="B7499" s="44">
        <v>43952.84375</v>
      </c>
      <c r="C7499" s="45">
        <f t="shared" si="351"/>
        <v>43952.991282029478</v>
      </c>
      <c r="D7499" s="46">
        <v>4.9400000000000004</v>
      </c>
      <c r="E7499" s="46">
        <v>8820</v>
      </c>
      <c r="F7499" s="47">
        <f t="shared" si="352"/>
        <v>899.99999979045242</v>
      </c>
      <c r="G7499" s="48">
        <f t="shared" si="353"/>
        <v>224779128.19496053</v>
      </c>
    </row>
    <row r="7500" spans="1:7" x14ac:dyDescent="0.25">
      <c r="A7500" s="43" t="s">
        <v>308</v>
      </c>
      <c r="B7500" s="44">
        <v>43952.854166666664</v>
      </c>
      <c r="C7500" s="45">
        <f t="shared" si="351"/>
        <v>43953.001058221096</v>
      </c>
      <c r="D7500" s="46">
        <v>4.97</v>
      </c>
      <c r="E7500" s="46">
        <v>8910</v>
      </c>
      <c r="F7500" s="47">
        <f t="shared" si="352"/>
        <v>899.99999979045242</v>
      </c>
      <c r="G7500" s="48">
        <f t="shared" si="353"/>
        <v>227072792.7683785</v>
      </c>
    </row>
    <row r="7501" spans="1:7" x14ac:dyDescent="0.25">
      <c r="A7501" s="43" t="s">
        <v>308</v>
      </c>
      <c r="B7501" s="44">
        <v>43952.864583333336</v>
      </c>
      <c r="C7501" s="45">
        <f t="shared" si="351"/>
        <v>43953.010640780733</v>
      </c>
      <c r="D7501" s="46">
        <v>5.01</v>
      </c>
      <c r="E7501" s="46">
        <v>9030</v>
      </c>
      <c r="F7501" s="47">
        <f t="shared" si="352"/>
        <v>900.00000041909516</v>
      </c>
      <c r="G7501" s="48">
        <f t="shared" si="353"/>
        <v>230131012.36034712</v>
      </c>
    </row>
    <row r="7502" spans="1:7" x14ac:dyDescent="0.25">
      <c r="A7502" s="43" t="s">
        <v>308</v>
      </c>
      <c r="B7502" s="44">
        <v>43952.875</v>
      </c>
      <c r="C7502" s="45">
        <f t="shared" si="351"/>
        <v>43953.020581043958</v>
      </c>
      <c r="D7502" s="46">
        <v>5.03</v>
      </c>
      <c r="E7502" s="46">
        <v>9100</v>
      </c>
      <c r="F7502" s="47">
        <f t="shared" si="352"/>
        <v>899.99999979045242</v>
      </c>
      <c r="G7502" s="48">
        <f t="shared" si="353"/>
        <v>231914973.5344831</v>
      </c>
    </row>
    <row r="7503" spans="1:7" x14ac:dyDescent="0.25">
      <c r="A7503" s="43" t="s">
        <v>308</v>
      </c>
      <c r="B7503" s="44">
        <v>43952.885416666664</v>
      </c>
      <c r="C7503" s="45">
        <f t="shared" si="351"/>
        <v>43953.030395856003</v>
      </c>
      <c r="D7503" s="46">
        <v>5.0599999999999996</v>
      </c>
      <c r="E7503" s="46">
        <v>9190</v>
      </c>
      <c r="F7503" s="47">
        <f t="shared" si="352"/>
        <v>899.99999979045242</v>
      </c>
      <c r="G7503" s="48">
        <f t="shared" si="353"/>
        <v>234208638.10790107</v>
      </c>
    </row>
    <row r="7504" spans="1:7" x14ac:dyDescent="0.25">
      <c r="A7504" s="43" t="s">
        <v>308</v>
      </c>
      <c r="B7504" s="44">
        <v>43952.895833333336</v>
      </c>
      <c r="C7504" s="45">
        <f t="shared" si="351"/>
        <v>43953.040222341959</v>
      </c>
      <c r="D7504" s="46">
        <v>5.09</v>
      </c>
      <c r="E7504" s="46">
        <v>9280</v>
      </c>
      <c r="F7504" s="47">
        <f t="shared" si="352"/>
        <v>900.00000041909516</v>
      </c>
      <c r="G7504" s="48">
        <f t="shared" si="353"/>
        <v>236502302.84651399</v>
      </c>
    </row>
    <row r="7505" spans="1:7" x14ac:dyDescent="0.25">
      <c r="A7505" s="43" t="s">
        <v>308</v>
      </c>
      <c r="B7505" s="44">
        <v>43952.90625</v>
      </c>
      <c r="C7505" s="45">
        <f t="shared" si="351"/>
        <v>43953.05006016542</v>
      </c>
      <c r="D7505" s="46">
        <v>5.12</v>
      </c>
      <c r="E7505" s="46">
        <v>9370</v>
      </c>
      <c r="F7505" s="47">
        <f t="shared" si="352"/>
        <v>899.99999979045242</v>
      </c>
      <c r="G7505" s="48">
        <f t="shared" si="353"/>
        <v>238795967.25473699</v>
      </c>
    </row>
    <row r="7506" spans="1:7" x14ac:dyDescent="0.25">
      <c r="A7506" s="43" t="s">
        <v>308</v>
      </c>
      <c r="B7506" s="44">
        <v>43952.916666666664</v>
      </c>
      <c r="C7506" s="45">
        <f t="shared" si="351"/>
        <v>43953.059846576907</v>
      </c>
      <c r="D7506" s="46">
        <v>5.15</v>
      </c>
      <c r="E7506" s="46">
        <v>9470</v>
      </c>
      <c r="F7506" s="47">
        <f t="shared" si="352"/>
        <v>899.99999979045242</v>
      </c>
      <c r="G7506" s="48">
        <f t="shared" si="353"/>
        <v>241344483.44742361</v>
      </c>
    </row>
    <row r="7507" spans="1:7" x14ac:dyDescent="0.25">
      <c r="A7507" s="43" t="s">
        <v>308</v>
      </c>
      <c r="B7507" s="44">
        <v>43952.927083333336</v>
      </c>
      <c r="C7507" s="45">
        <f t="shared" si="351"/>
        <v>43953.069524287457</v>
      </c>
      <c r="D7507" s="46">
        <v>5.19</v>
      </c>
      <c r="E7507" s="46">
        <v>9590</v>
      </c>
      <c r="F7507" s="47">
        <f t="shared" si="352"/>
        <v>900.00000041909516</v>
      </c>
      <c r="G7507" s="48">
        <f t="shared" si="353"/>
        <v>244402703.04936087</v>
      </c>
    </row>
    <row r="7508" spans="1:7" x14ac:dyDescent="0.25">
      <c r="A7508" s="43" t="s">
        <v>308</v>
      </c>
      <c r="B7508" s="44">
        <v>43952.9375</v>
      </c>
      <c r="C7508" s="45">
        <f t="shared" si="351"/>
        <v>43953.079698727932</v>
      </c>
      <c r="D7508" s="46">
        <v>5.2</v>
      </c>
      <c r="E7508" s="46">
        <v>9630</v>
      </c>
      <c r="F7508" s="47">
        <f t="shared" si="352"/>
        <v>899.99999979045242</v>
      </c>
      <c r="G7508" s="48">
        <f t="shared" si="353"/>
        <v>245422109.35572222</v>
      </c>
    </row>
    <row r="7509" spans="1:7" x14ac:dyDescent="0.25">
      <c r="A7509" s="43" t="s">
        <v>308</v>
      </c>
      <c r="B7509" s="44">
        <v>43952.947916666664</v>
      </c>
      <c r="C7509" s="45">
        <f t="shared" si="351"/>
        <v>43953.089400641024</v>
      </c>
      <c r="D7509" s="46">
        <v>5.24</v>
      </c>
      <c r="E7509" s="46">
        <v>9750</v>
      </c>
      <c r="F7509" s="47">
        <f t="shared" si="352"/>
        <v>899.99999979045242</v>
      </c>
      <c r="G7509" s="48">
        <f t="shared" si="353"/>
        <v>248480328.78694618</v>
      </c>
    </row>
    <row r="7510" spans="1:7" x14ac:dyDescent="0.25">
      <c r="A7510" s="43" t="s">
        <v>308</v>
      </c>
      <c r="B7510" s="44">
        <v>43952.958333333336</v>
      </c>
      <c r="C7510" s="45">
        <f t="shared" si="351"/>
        <v>43953.099234983085</v>
      </c>
      <c r="D7510" s="46">
        <v>5.27</v>
      </c>
      <c r="E7510" s="46">
        <v>9850</v>
      </c>
      <c r="F7510" s="47">
        <f t="shared" si="352"/>
        <v>900.00000041909516</v>
      </c>
      <c r="G7510" s="48">
        <f t="shared" si="353"/>
        <v>251028845.15497443</v>
      </c>
    </row>
    <row r="7511" spans="1:7" x14ac:dyDescent="0.25">
      <c r="A7511" s="43" t="s">
        <v>308</v>
      </c>
      <c r="B7511" s="44">
        <v>43952.96875</v>
      </c>
      <c r="C7511" s="45">
        <f t="shared" si="351"/>
        <v>43953.109307896062</v>
      </c>
      <c r="D7511" s="46">
        <v>5.29</v>
      </c>
      <c r="E7511" s="46">
        <v>9910</v>
      </c>
      <c r="F7511" s="47">
        <f t="shared" si="352"/>
        <v>899.99999979045242</v>
      </c>
      <c r="G7511" s="48">
        <f t="shared" si="353"/>
        <v>252557954.69524479</v>
      </c>
    </row>
    <row r="7512" spans="1:7" x14ac:dyDescent="0.25">
      <c r="A7512" s="43" t="s">
        <v>308</v>
      </c>
      <c r="B7512" s="44">
        <v>43952.979166666664</v>
      </c>
      <c r="C7512" s="45">
        <f t="shared" si="351"/>
        <v>43953.119216666666</v>
      </c>
      <c r="D7512" s="46">
        <v>5.32</v>
      </c>
      <c r="E7512" s="46">
        <v>10000</v>
      </c>
      <c r="F7512" s="47">
        <f t="shared" si="352"/>
        <v>899.99999979045242</v>
      </c>
      <c r="G7512" s="48">
        <f t="shared" si="353"/>
        <v>254851619.26866275</v>
      </c>
    </row>
    <row r="7513" spans="1:7" x14ac:dyDescent="0.25">
      <c r="A7513" s="43" t="s">
        <v>308</v>
      </c>
      <c r="B7513" s="44">
        <v>43952.989583333336</v>
      </c>
      <c r="C7513" s="45">
        <f t="shared" si="351"/>
        <v>43953.129079620463</v>
      </c>
      <c r="D7513" s="46">
        <v>5.35</v>
      </c>
      <c r="E7513" s="46">
        <v>10100</v>
      </c>
      <c r="F7513" s="47">
        <f t="shared" si="352"/>
        <v>900.00000041909516</v>
      </c>
      <c r="G7513" s="48">
        <f t="shared" si="353"/>
        <v>257400135.6411413</v>
      </c>
    </row>
    <row r="7514" spans="1:7" x14ac:dyDescent="0.25">
      <c r="A7514" s="43" t="s">
        <v>308</v>
      </c>
      <c r="B7514" s="44">
        <v>43953</v>
      </c>
      <c r="C7514" s="45">
        <f t="shared" si="351"/>
        <v>43953.138953431371</v>
      </c>
      <c r="D7514" s="46">
        <v>5.38</v>
      </c>
      <c r="E7514" s="46">
        <v>10200</v>
      </c>
      <c r="F7514" s="47">
        <f t="shared" si="352"/>
        <v>899.99999979045242</v>
      </c>
      <c r="G7514" s="48">
        <f t="shared" si="353"/>
        <v>259948651.65403599</v>
      </c>
    </row>
    <row r="7515" spans="1:7" x14ac:dyDescent="0.25">
      <c r="A7515" s="43" t="s">
        <v>308</v>
      </c>
      <c r="B7515" s="44">
        <v>43953.010416666664</v>
      </c>
      <c r="C7515" s="45">
        <f t="shared" si="351"/>
        <v>43953.14883778317</v>
      </c>
      <c r="D7515" s="46">
        <v>5.41</v>
      </c>
      <c r="E7515" s="46">
        <v>10300</v>
      </c>
      <c r="F7515" s="47">
        <f t="shared" si="352"/>
        <v>899.99999979045242</v>
      </c>
      <c r="G7515" s="48">
        <f t="shared" si="353"/>
        <v>262497167.84672263</v>
      </c>
    </row>
    <row r="7516" spans="1:7" x14ac:dyDescent="0.25">
      <c r="A7516" s="43" t="s">
        <v>308</v>
      </c>
      <c r="B7516" s="44">
        <v>43953.020833333336</v>
      </c>
      <c r="C7516" s="45">
        <f t="shared" si="351"/>
        <v>43953.159254449842</v>
      </c>
      <c r="D7516" s="46">
        <v>5.42</v>
      </c>
      <c r="E7516" s="46">
        <v>10300</v>
      </c>
      <c r="F7516" s="47">
        <f t="shared" si="352"/>
        <v>900.00000041909516</v>
      </c>
      <c r="G7516" s="48">
        <f t="shared" si="353"/>
        <v>262497168.03007478</v>
      </c>
    </row>
    <row r="7517" spans="1:7" x14ac:dyDescent="0.25">
      <c r="A7517" s="43" t="s">
        <v>308</v>
      </c>
      <c r="B7517" s="44">
        <v>43953.03125</v>
      </c>
      <c r="C7517" s="45">
        <f t="shared" si="351"/>
        <v>43953.169149038462</v>
      </c>
      <c r="D7517" s="46">
        <v>5.44</v>
      </c>
      <c r="E7517" s="46">
        <v>10400</v>
      </c>
      <c r="F7517" s="47">
        <f t="shared" si="352"/>
        <v>899.99999979045242</v>
      </c>
      <c r="G7517" s="48">
        <f t="shared" si="353"/>
        <v>265045684.03940925</v>
      </c>
    </row>
    <row r="7518" spans="1:7" x14ac:dyDescent="0.25">
      <c r="A7518" s="43" t="s">
        <v>308</v>
      </c>
      <c r="B7518" s="44">
        <v>43953.041666666664</v>
      </c>
      <c r="C7518" s="45">
        <f t="shared" si="351"/>
        <v>43953.178551100624</v>
      </c>
      <c r="D7518" s="46">
        <v>5.49</v>
      </c>
      <c r="E7518" s="46">
        <v>10600</v>
      </c>
      <c r="F7518" s="47">
        <f t="shared" si="352"/>
        <v>899.99999979045242</v>
      </c>
      <c r="G7518" s="48">
        <f t="shared" si="353"/>
        <v>270142716.42478251</v>
      </c>
    </row>
    <row r="7519" spans="1:7" x14ac:dyDescent="0.25">
      <c r="A7519" s="43" t="s">
        <v>308</v>
      </c>
      <c r="B7519" s="44">
        <v>43953.052083333336</v>
      </c>
      <c r="C7519" s="45">
        <f t="shared" si="351"/>
        <v>43953.188967767295</v>
      </c>
      <c r="D7519" s="46">
        <v>5.5</v>
      </c>
      <c r="E7519" s="46">
        <v>10600</v>
      </c>
      <c r="F7519" s="47">
        <f t="shared" si="352"/>
        <v>900.00000041909516</v>
      </c>
      <c r="G7519" s="48">
        <f t="shared" si="353"/>
        <v>270142716.61347502</v>
      </c>
    </row>
    <row r="7520" spans="1:7" x14ac:dyDescent="0.25">
      <c r="A7520" s="43" t="s">
        <v>308</v>
      </c>
      <c r="B7520" s="44">
        <v>43953.0625</v>
      </c>
      <c r="C7520" s="45">
        <f t="shared" si="351"/>
        <v>43953.198891355139</v>
      </c>
      <c r="D7520" s="46">
        <v>5.52</v>
      </c>
      <c r="E7520" s="46">
        <v>10700</v>
      </c>
      <c r="F7520" s="47">
        <f t="shared" si="352"/>
        <v>899.99999979045242</v>
      </c>
      <c r="G7520" s="48">
        <f t="shared" si="353"/>
        <v>272691232.61746913</v>
      </c>
    </row>
    <row r="7521" spans="1:7" x14ac:dyDescent="0.25">
      <c r="A7521" s="43" t="s">
        <v>308</v>
      </c>
      <c r="B7521" s="44">
        <v>43953.072916666664</v>
      </c>
      <c r="C7521" s="45">
        <f t="shared" si="351"/>
        <v>43953.20882407407</v>
      </c>
      <c r="D7521" s="46">
        <v>5.55</v>
      </c>
      <c r="E7521" s="46">
        <v>10800</v>
      </c>
      <c r="F7521" s="47">
        <f t="shared" si="352"/>
        <v>899.99999979045242</v>
      </c>
      <c r="G7521" s="48">
        <f t="shared" si="353"/>
        <v>275239748.81015575</v>
      </c>
    </row>
    <row r="7522" spans="1:7" x14ac:dyDescent="0.25">
      <c r="A7522" s="43" t="s">
        <v>308</v>
      </c>
      <c r="B7522" s="44">
        <v>43953.083333333336</v>
      </c>
      <c r="C7522" s="45">
        <f t="shared" si="351"/>
        <v>43953.219240740742</v>
      </c>
      <c r="D7522" s="46">
        <v>5.57</v>
      </c>
      <c r="E7522" s="46">
        <v>10800</v>
      </c>
      <c r="F7522" s="47">
        <f t="shared" si="352"/>
        <v>900.00000041909516</v>
      </c>
      <c r="G7522" s="48">
        <f t="shared" si="353"/>
        <v>275239749.0024085</v>
      </c>
    </row>
    <row r="7523" spans="1:7" x14ac:dyDescent="0.25">
      <c r="A7523" s="43" t="s">
        <v>308</v>
      </c>
      <c r="B7523" s="44">
        <v>43953.09375</v>
      </c>
      <c r="C7523" s="45">
        <f t="shared" si="351"/>
        <v>43953.229182339448</v>
      </c>
      <c r="D7523" s="46">
        <v>5.59</v>
      </c>
      <c r="E7523" s="46">
        <v>10900</v>
      </c>
      <c r="F7523" s="47">
        <f t="shared" si="352"/>
        <v>899.99999979045242</v>
      </c>
      <c r="G7523" s="48">
        <f t="shared" si="353"/>
        <v>277788265.00284237</v>
      </c>
    </row>
    <row r="7524" spans="1:7" x14ac:dyDescent="0.25">
      <c r="A7524" s="43" t="s">
        <v>308</v>
      </c>
      <c r="B7524" s="44">
        <v>43953.104166666664</v>
      </c>
      <c r="C7524" s="45">
        <f t="shared" si="351"/>
        <v>43953.239132575756</v>
      </c>
      <c r="D7524" s="46">
        <v>5.62</v>
      </c>
      <c r="E7524" s="46">
        <v>11000</v>
      </c>
      <c r="F7524" s="47">
        <f t="shared" si="352"/>
        <v>899.99999979045242</v>
      </c>
      <c r="G7524" s="48">
        <f t="shared" si="353"/>
        <v>280336781.19552904</v>
      </c>
    </row>
    <row r="7525" spans="1:7" x14ac:dyDescent="0.25">
      <c r="A7525" s="43" t="s">
        <v>308</v>
      </c>
      <c r="B7525" s="44">
        <v>43953.114583333336</v>
      </c>
      <c r="C7525" s="45">
        <f t="shared" si="351"/>
        <v>43953.249091216217</v>
      </c>
      <c r="D7525" s="46">
        <v>5.64</v>
      </c>
      <c r="E7525" s="46">
        <v>11100</v>
      </c>
      <c r="F7525" s="47">
        <f t="shared" si="352"/>
        <v>900.00000041909516</v>
      </c>
      <c r="G7525" s="48">
        <f t="shared" si="353"/>
        <v>282885297.58580875</v>
      </c>
    </row>
    <row r="7526" spans="1:7" x14ac:dyDescent="0.25">
      <c r="A7526" s="43" t="s">
        <v>308</v>
      </c>
      <c r="B7526" s="44">
        <v>43953.125</v>
      </c>
      <c r="C7526" s="45">
        <f t="shared" si="351"/>
        <v>43953.259507882882</v>
      </c>
      <c r="D7526" s="46">
        <v>5.66</v>
      </c>
      <c r="E7526" s="46">
        <v>11100</v>
      </c>
      <c r="F7526" s="47">
        <f t="shared" si="352"/>
        <v>899.99999979045242</v>
      </c>
      <c r="G7526" s="48">
        <f t="shared" si="353"/>
        <v>282885297.38821566</v>
      </c>
    </row>
    <row r="7527" spans="1:7" x14ac:dyDescent="0.25">
      <c r="A7527" s="43" t="s">
        <v>308</v>
      </c>
      <c r="B7527" s="44">
        <v>43953.135416666664</v>
      </c>
      <c r="C7527" s="45">
        <f t="shared" si="351"/>
        <v>43953.269474702378</v>
      </c>
      <c r="D7527" s="46">
        <v>5.68</v>
      </c>
      <c r="E7527" s="46">
        <v>11200</v>
      </c>
      <c r="F7527" s="47">
        <f t="shared" si="352"/>
        <v>899.99999979045242</v>
      </c>
      <c r="G7527" s="48">
        <f t="shared" si="353"/>
        <v>285433813.58090228</v>
      </c>
    </row>
    <row r="7528" spans="1:7" x14ac:dyDescent="0.25">
      <c r="A7528" s="43" t="s">
        <v>308</v>
      </c>
      <c r="B7528" s="44">
        <v>43953.145833333336</v>
      </c>
      <c r="C7528" s="45">
        <f t="shared" si="351"/>
        <v>43953.279891369049</v>
      </c>
      <c r="D7528" s="46">
        <v>5.7</v>
      </c>
      <c r="E7528" s="46">
        <v>11200</v>
      </c>
      <c r="F7528" s="47">
        <f t="shared" si="352"/>
        <v>900.00000041909516</v>
      </c>
      <c r="G7528" s="48">
        <f t="shared" si="353"/>
        <v>285433813.78027546</v>
      </c>
    </row>
    <row r="7529" spans="1:7" x14ac:dyDescent="0.25">
      <c r="A7529" s="43" t="s">
        <v>308</v>
      </c>
      <c r="B7529" s="44">
        <v>43953.15625</v>
      </c>
      <c r="C7529" s="45">
        <f t="shared" si="351"/>
        <v>43953.289866150444</v>
      </c>
      <c r="D7529" s="46">
        <v>5.71</v>
      </c>
      <c r="E7529" s="46">
        <v>11300</v>
      </c>
      <c r="F7529" s="47">
        <f t="shared" si="352"/>
        <v>899.99999979045242</v>
      </c>
      <c r="G7529" s="48">
        <f t="shared" si="353"/>
        <v>287982329.7735889</v>
      </c>
    </row>
    <row r="7530" spans="1:7" x14ac:dyDescent="0.25">
      <c r="A7530" s="43" t="s">
        <v>308</v>
      </c>
      <c r="B7530" s="44">
        <v>43953.166666666664</v>
      </c>
      <c r="C7530" s="45">
        <f t="shared" si="351"/>
        <v>43953.300282817108</v>
      </c>
      <c r="D7530" s="46">
        <v>5.73</v>
      </c>
      <c r="E7530" s="46">
        <v>11300</v>
      </c>
      <c r="F7530" s="47">
        <f t="shared" si="352"/>
        <v>899.99999979045242</v>
      </c>
      <c r="G7530" s="48">
        <f t="shared" si="353"/>
        <v>287982329.7735889</v>
      </c>
    </row>
    <row r="7531" spans="1:7" x14ac:dyDescent="0.25">
      <c r="A7531" s="43" t="s">
        <v>308</v>
      </c>
      <c r="B7531" s="44">
        <v>43953.177083333336</v>
      </c>
      <c r="C7531" s="45">
        <f t="shared" si="351"/>
        <v>43953.310265350883</v>
      </c>
      <c r="D7531" s="46">
        <v>5.76</v>
      </c>
      <c r="E7531" s="46">
        <v>11400</v>
      </c>
      <c r="F7531" s="47">
        <f t="shared" si="352"/>
        <v>900.00000041909516</v>
      </c>
      <c r="G7531" s="48">
        <f t="shared" si="353"/>
        <v>290530846.169209</v>
      </c>
    </row>
    <row r="7532" spans="1:7" x14ac:dyDescent="0.25">
      <c r="A7532" s="43" t="s">
        <v>308</v>
      </c>
      <c r="B7532" s="44">
        <v>43953.1875</v>
      </c>
      <c r="C7532" s="45">
        <f t="shared" si="351"/>
        <v>43953.320255434781</v>
      </c>
      <c r="D7532" s="46">
        <v>5.77</v>
      </c>
      <c r="E7532" s="46">
        <v>11500</v>
      </c>
      <c r="F7532" s="47">
        <f t="shared" si="352"/>
        <v>899.99999979045242</v>
      </c>
      <c r="G7532" s="48">
        <f t="shared" si="353"/>
        <v>293079362.15896213</v>
      </c>
    </row>
    <row r="7533" spans="1:7" x14ac:dyDescent="0.25">
      <c r="A7533" s="43" t="s">
        <v>308</v>
      </c>
      <c r="B7533" s="44">
        <v>43953.197916666664</v>
      </c>
      <c r="C7533" s="45">
        <f t="shared" si="351"/>
        <v>43953.330252873558</v>
      </c>
      <c r="D7533" s="46">
        <v>5.8</v>
      </c>
      <c r="E7533" s="46">
        <v>11600</v>
      </c>
      <c r="F7533" s="47">
        <f t="shared" si="352"/>
        <v>899.99999979045242</v>
      </c>
      <c r="G7533" s="48">
        <f t="shared" si="353"/>
        <v>295627878.35164881</v>
      </c>
    </row>
    <row r="7534" spans="1:7" x14ac:dyDescent="0.25">
      <c r="A7534" s="43" t="s">
        <v>308</v>
      </c>
      <c r="B7534" s="44">
        <v>43953.208333333336</v>
      </c>
      <c r="C7534" s="45">
        <f t="shared" si="351"/>
        <v>43953.34066954023</v>
      </c>
      <c r="D7534" s="46">
        <v>5.81</v>
      </c>
      <c r="E7534" s="46">
        <v>11600</v>
      </c>
      <c r="F7534" s="47">
        <f t="shared" si="352"/>
        <v>900.00000041909516</v>
      </c>
      <c r="G7534" s="48">
        <f t="shared" si="353"/>
        <v>295627878.55814248</v>
      </c>
    </row>
    <row r="7535" spans="1:7" x14ac:dyDescent="0.25">
      <c r="A7535" s="43" t="s">
        <v>308</v>
      </c>
      <c r="B7535" s="44">
        <v>43953.21875</v>
      </c>
      <c r="C7535" s="45">
        <f t="shared" si="351"/>
        <v>43953.350674145302</v>
      </c>
      <c r="D7535" s="46">
        <v>5.83</v>
      </c>
      <c r="E7535" s="46">
        <v>11700</v>
      </c>
      <c r="F7535" s="47">
        <f t="shared" si="352"/>
        <v>899.99999979045242</v>
      </c>
      <c r="G7535" s="48">
        <f t="shared" si="353"/>
        <v>298176394.54433542</v>
      </c>
    </row>
    <row r="7536" spans="1:7" x14ac:dyDescent="0.25">
      <c r="A7536" s="43" t="s">
        <v>308</v>
      </c>
      <c r="B7536" s="44">
        <v>43953.229166666664</v>
      </c>
      <c r="C7536" s="45">
        <f t="shared" si="351"/>
        <v>43953.361090811966</v>
      </c>
      <c r="D7536" s="46">
        <v>5.84</v>
      </c>
      <c r="E7536" s="46">
        <v>11700</v>
      </c>
      <c r="F7536" s="47">
        <f t="shared" si="352"/>
        <v>899.99999979045242</v>
      </c>
      <c r="G7536" s="48">
        <f t="shared" si="353"/>
        <v>298176394.54433542</v>
      </c>
    </row>
    <row r="7537" spans="1:7" x14ac:dyDescent="0.25">
      <c r="A7537" s="43" t="s">
        <v>308</v>
      </c>
      <c r="B7537" s="44">
        <v>43953.239583333336</v>
      </c>
      <c r="C7537" s="45">
        <f t="shared" si="351"/>
        <v>43953.371102401135</v>
      </c>
      <c r="D7537" s="46">
        <v>5.86</v>
      </c>
      <c r="E7537" s="46">
        <v>11800</v>
      </c>
      <c r="F7537" s="47">
        <f t="shared" si="352"/>
        <v>900.00000041909516</v>
      </c>
      <c r="G7537" s="48">
        <f t="shared" si="353"/>
        <v>300724910.94707596</v>
      </c>
    </row>
    <row r="7538" spans="1:7" x14ac:dyDescent="0.25">
      <c r="A7538" s="43" t="s">
        <v>308</v>
      </c>
      <c r="B7538" s="44">
        <v>43953.25</v>
      </c>
      <c r="C7538" s="45">
        <f t="shared" si="351"/>
        <v>43953.381120798316</v>
      </c>
      <c r="D7538" s="46">
        <v>5.89</v>
      </c>
      <c r="E7538" s="46">
        <v>11900</v>
      </c>
      <c r="F7538" s="47">
        <f t="shared" si="352"/>
        <v>899.99999979045242</v>
      </c>
      <c r="G7538" s="48">
        <f t="shared" si="353"/>
        <v>303273426.92970866</v>
      </c>
    </row>
    <row r="7539" spans="1:7" x14ac:dyDescent="0.25">
      <c r="A7539" s="43" t="s">
        <v>308</v>
      </c>
      <c r="B7539" s="44">
        <v>43953.260416666664</v>
      </c>
      <c r="C7539" s="45">
        <f t="shared" si="351"/>
        <v>43953.391537464981</v>
      </c>
      <c r="D7539" s="46">
        <v>5.9</v>
      </c>
      <c r="E7539" s="46">
        <v>11900</v>
      </c>
      <c r="F7539" s="47">
        <f t="shared" si="352"/>
        <v>899.99999979045242</v>
      </c>
      <c r="G7539" s="48">
        <f t="shared" si="353"/>
        <v>303273426.92970866</v>
      </c>
    </row>
    <row r="7540" spans="1:7" x14ac:dyDescent="0.25">
      <c r="A7540" s="43" t="s">
        <v>308</v>
      </c>
      <c r="B7540" s="44">
        <v>43953.270833333336</v>
      </c>
      <c r="C7540" s="45">
        <f t="shared" si="351"/>
        <v>43953.401562500003</v>
      </c>
      <c r="D7540" s="46">
        <v>5.92</v>
      </c>
      <c r="E7540" s="46">
        <v>12000</v>
      </c>
      <c r="F7540" s="47">
        <f t="shared" si="352"/>
        <v>900.00000041909516</v>
      </c>
      <c r="G7540" s="48">
        <f t="shared" si="353"/>
        <v>305821943.33600944</v>
      </c>
    </row>
    <row r="7541" spans="1:7" x14ac:dyDescent="0.25">
      <c r="A7541" s="43" t="s">
        <v>308</v>
      </c>
      <c r="B7541" s="44">
        <v>43953.28125</v>
      </c>
      <c r="C7541" s="45">
        <f t="shared" si="351"/>
        <v>43953.411979166667</v>
      </c>
      <c r="D7541" s="46">
        <v>5.94</v>
      </c>
      <c r="E7541" s="46">
        <v>12000</v>
      </c>
      <c r="F7541" s="47">
        <f t="shared" si="352"/>
        <v>899.99999979045242</v>
      </c>
      <c r="G7541" s="48">
        <f t="shared" si="353"/>
        <v>305821943.12239528</v>
      </c>
    </row>
    <row r="7542" spans="1:7" x14ac:dyDescent="0.25">
      <c r="A7542" s="43" t="s">
        <v>308</v>
      </c>
      <c r="B7542" s="44">
        <v>43953.291666666664</v>
      </c>
      <c r="C7542" s="45">
        <f t="shared" si="351"/>
        <v>43953.422010674927</v>
      </c>
      <c r="D7542" s="46">
        <v>5.96</v>
      </c>
      <c r="E7542" s="46">
        <v>12100</v>
      </c>
      <c r="F7542" s="47">
        <f t="shared" si="352"/>
        <v>899.99999979045242</v>
      </c>
      <c r="G7542" s="48">
        <f t="shared" si="353"/>
        <v>308370459.31508189</v>
      </c>
    </row>
    <row r="7543" spans="1:7" x14ac:dyDescent="0.25">
      <c r="A7543" s="43" t="s">
        <v>308</v>
      </c>
      <c r="B7543" s="44">
        <v>43953.302083333336</v>
      </c>
      <c r="C7543" s="45">
        <f t="shared" si="351"/>
        <v>43953.43204849727</v>
      </c>
      <c r="D7543" s="46">
        <v>5.98</v>
      </c>
      <c r="E7543" s="46">
        <v>12200</v>
      </c>
      <c r="F7543" s="47">
        <f t="shared" si="352"/>
        <v>900.00000041909516</v>
      </c>
      <c r="G7543" s="48">
        <f t="shared" si="353"/>
        <v>310918975.72494292</v>
      </c>
    </row>
    <row r="7544" spans="1:7" x14ac:dyDescent="0.25">
      <c r="A7544" s="43" t="s">
        <v>308</v>
      </c>
      <c r="B7544" s="44">
        <v>43953.3125</v>
      </c>
      <c r="C7544" s="45">
        <f t="shared" si="351"/>
        <v>43953.442465163935</v>
      </c>
      <c r="D7544" s="46">
        <v>5.99</v>
      </c>
      <c r="E7544" s="46">
        <v>12200</v>
      </c>
      <c r="F7544" s="47">
        <f t="shared" si="352"/>
        <v>899.99999979045242</v>
      </c>
      <c r="G7544" s="48">
        <f t="shared" si="353"/>
        <v>310918975.50776857</v>
      </c>
    </row>
    <row r="7545" spans="1:7" x14ac:dyDescent="0.25">
      <c r="A7545" s="43" t="s">
        <v>308</v>
      </c>
      <c r="B7545" s="44">
        <v>43953.322916666664</v>
      </c>
      <c r="C7545" s="45">
        <f t="shared" si="351"/>
        <v>43953.452509146337</v>
      </c>
      <c r="D7545" s="46">
        <v>6.02</v>
      </c>
      <c r="E7545" s="46">
        <v>12300</v>
      </c>
      <c r="F7545" s="47">
        <f t="shared" si="352"/>
        <v>899.99999979045242</v>
      </c>
      <c r="G7545" s="48">
        <f t="shared" si="353"/>
        <v>313467491.70045519</v>
      </c>
    </row>
    <row r="7546" spans="1:7" x14ac:dyDescent="0.25">
      <c r="A7546" s="43" t="s">
        <v>308</v>
      </c>
      <c r="B7546" s="44">
        <v>43953.333333333336</v>
      </c>
      <c r="C7546" s="45">
        <f t="shared" si="351"/>
        <v>43953.462925813008</v>
      </c>
      <c r="D7546" s="46">
        <v>6.03</v>
      </c>
      <c r="E7546" s="46">
        <v>12300</v>
      </c>
      <c r="F7546" s="47">
        <f t="shared" si="352"/>
        <v>900.00000041909516</v>
      </c>
      <c r="G7546" s="48">
        <f t="shared" si="353"/>
        <v>313467491.91940969</v>
      </c>
    </row>
    <row r="7547" spans="1:7" x14ac:dyDescent="0.25">
      <c r="A7547" s="43" t="s">
        <v>308</v>
      </c>
      <c r="B7547" s="44">
        <v>43953.34375</v>
      </c>
      <c r="C7547" s="45">
        <f t="shared" si="351"/>
        <v>43953.47297580645</v>
      </c>
      <c r="D7547" s="46">
        <v>6.05</v>
      </c>
      <c r="E7547" s="46">
        <v>12400</v>
      </c>
      <c r="F7547" s="47">
        <f t="shared" si="352"/>
        <v>899.99999979045242</v>
      </c>
      <c r="G7547" s="48">
        <f t="shared" si="353"/>
        <v>316016007.89314181</v>
      </c>
    </row>
    <row r="7548" spans="1:7" x14ac:dyDescent="0.25">
      <c r="A7548" s="43" t="s">
        <v>308</v>
      </c>
      <c r="B7548" s="44">
        <v>43953.354166666664</v>
      </c>
      <c r="C7548" s="45">
        <f t="shared" si="351"/>
        <v>43953.483031666663</v>
      </c>
      <c r="D7548" s="46">
        <v>6.07</v>
      </c>
      <c r="E7548" s="46">
        <v>12500</v>
      </c>
      <c r="F7548" s="47">
        <f t="shared" si="352"/>
        <v>899.99999979045242</v>
      </c>
      <c r="G7548" s="48">
        <f t="shared" si="353"/>
        <v>318564524.08582842</v>
      </c>
    </row>
    <row r="7549" spans="1:7" x14ac:dyDescent="0.25">
      <c r="A7549" s="43" t="s">
        <v>308</v>
      </c>
      <c r="B7549" s="44">
        <v>43953.364583333336</v>
      </c>
      <c r="C7549" s="45">
        <f t="shared" si="351"/>
        <v>43953.493448333335</v>
      </c>
      <c r="D7549" s="46">
        <v>6.09</v>
      </c>
      <c r="E7549" s="46">
        <v>12500</v>
      </c>
      <c r="F7549" s="47">
        <f t="shared" si="352"/>
        <v>900.00000041909516</v>
      </c>
      <c r="G7549" s="48">
        <f t="shared" si="353"/>
        <v>318564524.30834317</v>
      </c>
    </row>
    <row r="7550" spans="1:7" x14ac:dyDescent="0.25">
      <c r="A7550" s="43" t="s">
        <v>308</v>
      </c>
      <c r="B7550" s="44">
        <v>43953.375</v>
      </c>
      <c r="C7550" s="45">
        <f t="shared" si="351"/>
        <v>43953.503509920636</v>
      </c>
      <c r="D7550" s="46">
        <v>6.1</v>
      </c>
      <c r="E7550" s="46">
        <v>12600</v>
      </c>
      <c r="F7550" s="47">
        <f t="shared" si="352"/>
        <v>899.99999979045242</v>
      </c>
      <c r="G7550" s="48">
        <f t="shared" si="353"/>
        <v>321113040.27851504</v>
      </c>
    </row>
    <row r="7551" spans="1:7" x14ac:dyDescent="0.25">
      <c r="A7551" s="43" t="s">
        <v>308</v>
      </c>
      <c r="B7551" s="44">
        <v>43953.385416666664</v>
      </c>
      <c r="C7551" s="45">
        <f t="shared" si="351"/>
        <v>43953.5139265873</v>
      </c>
      <c r="D7551" s="46">
        <v>6.12</v>
      </c>
      <c r="E7551" s="46">
        <v>12600</v>
      </c>
      <c r="F7551" s="47">
        <f t="shared" si="352"/>
        <v>899.99999979045242</v>
      </c>
      <c r="G7551" s="48">
        <f t="shared" si="353"/>
        <v>321113040.27851504</v>
      </c>
    </row>
    <row r="7552" spans="1:7" x14ac:dyDescent="0.25">
      <c r="A7552" s="43" t="s">
        <v>308</v>
      </c>
      <c r="B7552" s="44">
        <v>43953.395833333336</v>
      </c>
      <c r="C7552" s="45">
        <f t="shared" si="351"/>
        <v>43953.523993766408</v>
      </c>
      <c r="D7552" s="46">
        <v>6.13</v>
      </c>
      <c r="E7552" s="46">
        <v>12700</v>
      </c>
      <c r="F7552" s="47">
        <f t="shared" si="352"/>
        <v>900.00000041909516</v>
      </c>
      <c r="G7552" s="48">
        <f t="shared" si="353"/>
        <v>323661556.69727665</v>
      </c>
    </row>
    <row r="7553" spans="1:7" x14ac:dyDescent="0.25">
      <c r="A7553" s="43" t="s">
        <v>308</v>
      </c>
      <c r="B7553" s="44">
        <v>43953.40625</v>
      </c>
      <c r="C7553" s="45">
        <f t="shared" si="351"/>
        <v>43953.534410433072</v>
      </c>
      <c r="D7553" s="46">
        <v>6.15</v>
      </c>
      <c r="E7553" s="46">
        <v>12700</v>
      </c>
      <c r="F7553" s="47">
        <f t="shared" si="352"/>
        <v>899.99999979045242</v>
      </c>
      <c r="G7553" s="48">
        <f t="shared" si="353"/>
        <v>323661556.47120166</v>
      </c>
    </row>
    <row r="7554" spans="1:7" x14ac:dyDescent="0.25">
      <c r="A7554" s="43" t="s">
        <v>308</v>
      </c>
      <c r="B7554" s="44">
        <v>43953.416666666664</v>
      </c>
      <c r="C7554" s="45">
        <f t="shared" ref="C7554:C7617" si="354">B7554+((13422*(1/E7554)+2.019)/24)</f>
        <v>43953.544483072918</v>
      </c>
      <c r="D7554" s="46">
        <v>6.16</v>
      </c>
      <c r="E7554" s="46">
        <v>12800</v>
      </c>
      <c r="F7554" s="47">
        <f t="shared" si="352"/>
        <v>899.99999979045242</v>
      </c>
      <c r="G7554" s="48">
        <f t="shared" si="353"/>
        <v>326210072.66388834</v>
      </c>
    </row>
    <row r="7555" spans="1:7" x14ac:dyDescent="0.25">
      <c r="A7555" s="43" t="s">
        <v>308</v>
      </c>
      <c r="B7555" s="44">
        <v>43953.427083333336</v>
      </c>
      <c r="C7555" s="45">
        <f t="shared" si="354"/>
        <v>43953.554561046512</v>
      </c>
      <c r="D7555" s="46">
        <v>6.18</v>
      </c>
      <c r="E7555" s="46">
        <v>12900</v>
      </c>
      <c r="F7555" s="47">
        <f t="shared" ref="F7555:F7618" si="355">CONVERT((B7555-B7554),"day","sec")</f>
        <v>900.00000041909516</v>
      </c>
      <c r="G7555" s="48">
        <f t="shared" si="353"/>
        <v>328758589.08621013</v>
      </c>
    </row>
    <row r="7556" spans="1:7" x14ac:dyDescent="0.25">
      <c r="A7556" s="43" t="s">
        <v>308</v>
      </c>
      <c r="B7556" s="44">
        <v>43953.4375</v>
      </c>
      <c r="C7556" s="45">
        <f t="shared" si="354"/>
        <v>43953.564977713177</v>
      </c>
      <c r="D7556" s="46">
        <v>6.2</v>
      </c>
      <c r="E7556" s="46">
        <v>12900</v>
      </c>
      <c r="F7556" s="47">
        <f t="shared" si="355"/>
        <v>899.99999979045242</v>
      </c>
      <c r="G7556" s="48">
        <f t="shared" ref="G7556:G7619" si="356">F7556*E7556*CONVERT(1,"ft^3","l")</f>
        <v>328758588.85657495</v>
      </c>
    </row>
    <row r="7557" spans="1:7" x14ac:dyDescent="0.25">
      <c r="A7557" s="43" t="s">
        <v>308</v>
      </c>
      <c r="B7557" s="44">
        <v>43953.447916666664</v>
      </c>
      <c r="C7557" s="45">
        <f t="shared" si="354"/>
        <v>43953.575060897434</v>
      </c>
      <c r="D7557" s="46">
        <v>6.21</v>
      </c>
      <c r="E7557" s="46">
        <v>13000</v>
      </c>
      <c r="F7557" s="47">
        <f t="shared" si="355"/>
        <v>899.99999979045242</v>
      </c>
      <c r="G7557" s="48">
        <f t="shared" si="356"/>
        <v>331307105.04926157</v>
      </c>
    </row>
    <row r="7558" spans="1:7" x14ac:dyDescent="0.25">
      <c r="A7558" s="43" t="s">
        <v>308</v>
      </c>
      <c r="B7558" s="44">
        <v>43953.458333333336</v>
      </c>
      <c r="C7558" s="45">
        <f t="shared" si="354"/>
        <v>43953.585477564106</v>
      </c>
      <c r="D7558" s="46">
        <v>6.23</v>
      </c>
      <c r="E7558" s="46">
        <v>13000</v>
      </c>
      <c r="F7558" s="47">
        <f t="shared" si="355"/>
        <v>900.00000041909516</v>
      </c>
      <c r="G7558" s="48">
        <f t="shared" si="356"/>
        <v>331307105.2806769</v>
      </c>
    </row>
    <row r="7559" spans="1:7" x14ac:dyDescent="0.25">
      <c r="A7559" s="43" t="s">
        <v>308</v>
      </c>
      <c r="B7559" s="44">
        <v>43953.46875</v>
      </c>
      <c r="C7559" s="45">
        <f t="shared" si="354"/>
        <v>43953.595565839692</v>
      </c>
      <c r="D7559" s="46">
        <v>6.24</v>
      </c>
      <c r="E7559" s="46">
        <v>13100</v>
      </c>
      <c r="F7559" s="47">
        <f t="shared" si="355"/>
        <v>899.99999979045242</v>
      </c>
      <c r="G7559" s="48">
        <f t="shared" si="356"/>
        <v>333855621.24194819</v>
      </c>
    </row>
    <row r="7560" spans="1:7" x14ac:dyDescent="0.25">
      <c r="A7560" s="43" t="s">
        <v>308</v>
      </c>
      <c r="B7560" s="44">
        <v>43953.479166666664</v>
      </c>
      <c r="C7560" s="45">
        <f t="shared" si="354"/>
        <v>43953.605982506357</v>
      </c>
      <c r="D7560" s="46">
        <v>6.25</v>
      </c>
      <c r="E7560" s="46">
        <v>13100</v>
      </c>
      <c r="F7560" s="47">
        <f t="shared" si="355"/>
        <v>899.99999979045242</v>
      </c>
      <c r="G7560" s="48">
        <f t="shared" si="356"/>
        <v>333855621.24194819</v>
      </c>
    </row>
    <row r="7561" spans="1:7" x14ac:dyDescent="0.25">
      <c r="A7561" s="43" t="s">
        <v>308</v>
      </c>
      <c r="B7561" s="44">
        <v>43953.489583333336</v>
      </c>
      <c r="C7561" s="45">
        <f t="shared" si="354"/>
        <v>43953.616399173028</v>
      </c>
      <c r="D7561" s="46">
        <v>6.26</v>
      </c>
      <c r="E7561" s="46">
        <v>13100</v>
      </c>
      <c r="F7561" s="47">
        <f t="shared" si="355"/>
        <v>900.00000041909516</v>
      </c>
      <c r="G7561" s="48">
        <f t="shared" si="356"/>
        <v>333855621.47514367</v>
      </c>
    </row>
    <row r="7562" spans="1:7" x14ac:dyDescent="0.25">
      <c r="A7562" s="43" t="s">
        <v>308</v>
      </c>
      <c r="B7562" s="44">
        <v>43953.5</v>
      </c>
      <c r="C7562" s="45">
        <f t="shared" si="354"/>
        <v>43953.626492424242</v>
      </c>
      <c r="D7562" s="46">
        <v>6.27</v>
      </c>
      <c r="E7562" s="46">
        <v>13200</v>
      </c>
      <c r="F7562" s="47">
        <f t="shared" si="355"/>
        <v>899.99999979045242</v>
      </c>
      <c r="G7562" s="48">
        <f t="shared" si="356"/>
        <v>336404137.4346348</v>
      </c>
    </row>
    <row r="7563" spans="1:7" x14ac:dyDescent="0.25">
      <c r="A7563" s="43" t="s">
        <v>308</v>
      </c>
      <c r="B7563" s="44">
        <v>43953.510416666664</v>
      </c>
      <c r="C7563" s="45">
        <f t="shared" si="354"/>
        <v>43953.636909090907</v>
      </c>
      <c r="D7563" s="46">
        <v>6.28</v>
      </c>
      <c r="E7563" s="46">
        <v>13200</v>
      </c>
      <c r="F7563" s="47">
        <f t="shared" si="355"/>
        <v>899.99999979045242</v>
      </c>
      <c r="G7563" s="48">
        <f t="shared" si="356"/>
        <v>336404137.4346348</v>
      </c>
    </row>
    <row r="7564" spans="1:7" x14ac:dyDescent="0.25">
      <c r="A7564" s="43" t="s">
        <v>308</v>
      </c>
      <c r="B7564" s="44">
        <v>43953.520833333336</v>
      </c>
      <c r="C7564" s="45">
        <f t="shared" si="354"/>
        <v>43953.647007205516</v>
      </c>
      <c r="D7564" s="46">
        <v>6.3</v>
      </c>
      <c r="E7564" s="46">
        <v>13300</v>
      </c>
      <c r="F7564" s="47">
        <f t="shared" si="355"/>
        <v>900.00000041909516</v>
      </c>
      <c r="G7564" s="48">
        <f t="shared" si="356"/>
        <v>338952653.86407715</v>
      </c>
    </row>
    <row r="7565" spans="1:7" x14ac:dyDescent="0.25">
      <c r="A7565" s="43" t="s">
        <v>308</v>
      </c>
      <c r="B7565" s="44">
        <v>43953.53125</v>
      </c>
      <c r="C7565" s="45">
        <f t="shared" si="354"/>
        <v>43953.657423872181</v>
      </c>
      <c r="D7565" s="46">
        <v>6.32</v>
      </c>
      <c r="E7565" s="46">
        <v>13300</v>
      </c>
      <c r="F7565" s="47">
        <f t="shared" si="355"/>
        <v>899.99999979045242</v>
      </c>
      <c r="G7565" s="48">
        <f t="shared" si="356"/>
        <v>338952653.62732142</v>
      </c>
    </row>
    <row r="7566" spans="1:7" x14ac:dyDescent="0.25">
      <c r="A7566" s="43" t="s">
        <v>308</v>
      </c>
      <c r="B7566" s="44">
        <v>43953.541666666664</v>
      </c>
      <c r="C7566" s="45">
        <f t="shared" si="354"/>
        <v>43953.667840538845</v>
      </c>
      <c r="D7566" s="46">
        <v>6.32</v>
      </c>
      <c r="E7566" s="46">
        <v>13300</v>
      </c>
      <c r="F7566" s="47">
        <f t="shared" si="355"/>
        <v>899.99999979045242</v>
      </c>
      <c r="G7566" s="48">
        <f t="shared" si="356"/>
        <v>338952653.62732142</v>
      </c>
    </row>
    <row r="7567" spans="1:7" x14ac:dyDescent="0.25">
      <c r="A7567" s="43" t="s">
        <v>308</v>
      </c>
      <c r="B7567" s="44">
        <v>43953.552083333336</v>
      </c>
      <c r="C7567" s="45">
        <f t="shared" si="354"/>
        <v>43953.677943407965</v>
      </c>
      <c r="D7567" s="46">
        <v>6.33</v>
      </c>
      <c r="E7567" s="46">
        <v>13400</v>
      </c>
      <c r="F7567" s="47">
        <f t="shared" si="355"/>
        <v>900.00000041909516</v>
      </c>
      <c r="G7567" s="48">
        <f t="shared" si="356"/>
        <v>341501170.05854386</v>
      </c>
    </row>
    <row r="7568" spans="1:7" x14ac:dyDescent="0.25">
      <c r="A7568" s="43" t="s">
        <v>308</v>
      </c>
      <c r="B7568" s="44">
        <v>43953.5625</v>
      </c>
      <c r="C7568" s="45">
        <f t="shared" si="354"/>
        <v>43953.68836007463</v>
      </c>
      <c r="D7568" s="46">
        <v>6.34</v>
      </c>
      <c r="E7568" s="46">
        <v>13400</v>
      </c>
      <c r="F7568" s="47">
        <f t="shared" si="355"/>
        <v>899.99999979045242</v>
      </c>
      <c r="G7568" s="48">
        <f t="shared" si="356"/>
        <v>341501169.8200081</v>
      </c>
    </row>
    <row r="7569" spans="1:7" x14ac:dyDescent="0.25">
      <c r="A7569" s="43" t="s">
        <v>308</v>
      </c>
      <c r="B7569" s="44">
        <v>43953.572916666664</v>
      </c>
      <c r="C7569" s="45">
        <f t="shared" si="354"/>
        <v>43953.698776741294</v>
      </c>
      <c r="D7569" s="46">
        <v>6.35</v>
      </c>
      <c r="E7569" s="46">
        <v>13400</v>
      </c>
      <c r="F7569" s="47">
        <f t="shared" si="355"/>
        <v>899.99999979045242</v>
      </c>
      <c r="G7569" s="48">
        <f t="shared" si="356"/>
        <v>341501169.8200081</v>
      </c>
    </row>
    <row r="7570" spans="1:7" x14ac:dyDescent="0.25">
      <c r="A7570" s="43" t="s">
        <v>308</v>
      </c>
      <c r="B7570" s="44">
        <v>43953.583333333336</v>
      </c>
      <c r="C7570" s="45">
        <f t="shared" si="354"/>
        <v>43953.708884259264</v>
      </c>
      <c r="D7570" s="46">
        <v>6.36</v>
      </c>
      <c r="E7570" s="46">
        <v>13500</v>
      </c>
      <c r="F7570" s="47">
        <f t="shared" si="355"/>
        <v>900.00000041909516</v>
      </c>
      <c r="G7570" s="48">
        <f t="shared" si="356"/>
        <v>344049686.25301063</v>
      </c>
    </row>
    <row r="7571" spans="1:7" x14ac:dyDescent="0.25">
      <c r="A7571" s="43" t="s">
        <v>308</v>
      </c>
      <c r="B7571" s="44">
        <v>43953.59375</v>
      </c>
      <c r="C7571" s="45">
        <f t="shared" si="354"/>
        <v>43953.719300925928</v>
      </c>
      <c r="D7571" s="46">
        <v>6.38</v>
      </c>
      <c r="E7571" s="46">
        <v>13500</v>
      </c>
      <c r="F7571" s="47">
        <f t="shared" si="355"/>
        <v>899.99999979045242</v>
      </c>
      <c r="G7571" s="48">
        <f t="shared" si="356"/>
        <v>344049686.01269472</v>
      </c>
    </row>
    <row r="7572" spans="1:7" x14ac:dyDescent="0.25">
      <c r="A7572" s="43" t="s">
        <v>308</v>
      </c>
      <c r="B7572" s="44">
        <v>43953.604166666664</v>
      </c>
      <c r="C7572" s="45">
        <f t="shared" si="354"/>
        <v>43953.729717592592</v>
      </c>
      <c r="D7572" s="46">
        <v>6.38</v>
      </c>
      <c r="E7572" s="46">
        <v>13500</v>
      </c>
      <c r="F7572" s="47">
        <f t="shared" si="355"/>
        <v>899.99999979045242</v>
      </c>
      <c r="G7572" s="48">
        <f t="shared" si="356"/>
        <v>344049686.01269472</v>
      </c>
    </row>
    <row r="7573" spans="1:7" x14ac:dyDescent="0.25">
      <c r="A7573" s="43" t="s">
        <v>308</v>
      </c>
      <c r="B7573" s="44">
        <v>43953.614583333336</v>
      </c>
      <c r="C7573" s="45">
        <f t="shared" si="354"/>
        <v>43953.739829656864</v>
      </c>
      <c r="D7573" s="46">
        <v>6.39</v>
      </c>
      <c r="E7573" s="46">
        <v>13600</v>
      </c>
      <c r="F7573" s="47">
        <f t="shared" si="355"/>
        <v>900.00000041909516</v>
      </c>
      <c r="G7573" s="48">
        <f t="shared" si="356"/>
        <v>346598202.4474774</v>
      </c>
    </row>
    <row r="7574" spans="1:7" x14ac:dyDescent="0.25">
      <c r="A7574" s="43" t="s">
        <v>308</v>
      </c>
      <c r="B7574" s="44">
        <v>43953.625</v>
      </c>
      <c r="C7574" s="45">
        <f t="shared" si="354"/>
        <v>43953.750246323529</v>
      </c>
      <c r="D7574" s="46">
        <v>6.41</v>
      </c>
      <c r="E7574" s="46">
        <v>13600</v>
      </c>
      <c r="F7574" s="47">
        <f t="shared" si="355"/>
        <v>899.99999979045242</v>
      </c>
      <c r="G7574" s="48">
        <f t="shared" si="356"/>
        <v>346598202.20538133</v>
      </c>
    </row>
    <row r="7575" spans="1:7" x14ac:dyDescent="0.25">
      <c r="A7575" s="43" t="s">
        <v>308</v>
      </c>
      <c r="B7575" s="44">
        <v>43953.635416666664</v>
      </c>
      <c r="C7575" s="45">
        <f t="shared" si="354"/>
        <v>43953.760362834546</v>
      </c>
      <c r="D7575" s="46">
        <v>6.42</v>
      </c>
      <c r="E7575" s="46">
        <v>13700</v>
      </c>
      <c r="F7575" s="47">
        <f t="shared" si="355"/>
        <v>899.99999979045242</v>
      </c>
      <c r="G7575" s="48">
        <f t="shared" si="356"/>
        <v>349146718.39806795</v>
      </c>
    </row>
    <row r="7576" spans="1:7" x14ac:dyDescent="0.25">
      <c r="A7576" s="43" t="s">
        <v>308</v>
      </c>
      <c r="B7576" s="44">
        <v>43953.645833333336</v>
      </c>
      <c r="C7576" s="45">
        <f t="shared" si="354"/>
        <v>43953.771079656864</v>
      </c>
      <c r="D7576" s="46">
        <v>6.41</v>
      </c>
      <c r="E7576" s="46">
        <v>13600</v>
      </c>
      <c r="F7576" s="47">
        <f t="shared" si="355"/>
        <v>900.00000041909516</v>
      </c>
      <c r="G7576" s="48">
        <f t="shared" si="356"/>
        <v>346598202.4474774</v>
      </c>
    </row>
    <row r="7577" spans="1:7" x14ac:dyDescent="0.25">
      <c r="A7577" s="43" t="s">
        <v>308</v>
      </c>
      <c r="B7577" s="44">
        <v>43953.65625</v>
      </c>
      <c r="C7577" s="45">
        <f t="shared" si="354"/>
        <v>43953.781196167882</v>
      </c>
      <c r="D7577" s="46">
        <v>6.44</v>
      </c>
      <c r="E7577" s="46">
        <v>13700</v>
      </c>
      <c r="F7577" s="47">
        <f t="shared" si="355"/>
        <v>899.99999979045242</v>
      </c>
      <c r="G7577" s="48">
        <f t="shared" si="356"/>
        <v>349146718.39806795</v>
      </c>
    </row>
    <row r="7578" spans="1:7" x14ac:dyDescent="0.25">
      <c r="A7578" s="43" t="s">
        <v>308</v>
      </c>
      <c r="B7578" s="44">
        <v>43953.697916666664</v>
      </c>
      <c r="C7578" s="45">
        <f t="shared" si="354"/>
        <v>43953.822567028983</v>
      </c>
      <c r="D7578" s="46">
        <v>6.46</v>
      </c>
      <c r="E7578" s="46">
        <v>13800</v>
      </c>
      <c r="F7578" s="47">
        <f t="shared" si="355"/>
        <v>3599.9999997904524</v>
      </c>
      <c r="G7578" s="48">
        <f t="shared" si="356"/>
        <v>1406780938.6086745</v>
      </c>
    </row>
    <row r="7579" spans="1:7" x14ac:dyDescent="0.25">
      <c r="A7579" s="43" t="s">
        <v>308</v>
      </c>
      <c r="B7579" s="44">
        <v>43953.708333333336</v>
      </c>
      <c r="C7579" s="45">
        <f t="shared" si="354"/>
        <v>43953.832983695655</v>
      </c>
      <c r="D7579" s="46">
        <v>6.46</v>
      </c>
      <c r="E7579" s="46">
        <v>13800</v>
      </c>
      <c r="F7579" s="47">
        <f t="shared" si="355"/>
        <v>900.00000041909516</v>
      </c>
      <c r="G7579" s="48">
        <f t="shared" si="356"/>
        <v>351695234.83641088</v>
      </c>
    </row>
    <row r="7580" spans="1:7" x14ac:dyDescent="0.25">
      <c r="A7580" s="43" t="s">
        <v>308</v>
      </c>
      <c r="B7580" s="44">
        <v>43953.71875</v>
      </c>
      <c r="C7580" s="45">
        <f t="shared" si="354"/>
        <v>43953.843400362319</v>
      </c>
      <c r="D7580" s="46">
        <v>6.47</v>
      </c>
      <c r="E7580" s="46">
        <v>13800</v>
      </c>
      <c r="F7580" s="47">
        <f t="shared" si="355"/>
        <v>899.99999979045242</v>
      </c>
      <c r="G7580" s="48">
        <f t="shared" si="356"/>
        <v>351695234.59075457</v>
      </c>
    </row>
    <row r="7581" spans="1:7" x14ac:dyDescent="0.25">
      <c r="A7581" s="43" t="s">
        <v>308</v>
      </c>
      <c r="B7581" s="44">
        <v>43953.729166666664</v>
      </c>
      <c r="C7581" s="45">
        <f t="shared" si="354"/>
        <v>43953.853817028983</v>
      </c>
      <c r="D7581" s="46">
        <v>6.47</v>
      </c>
      <c r="E7581" s="46">
        <v>13800</v>
      </c>
      <c r="F7581" s="47">
        <f t="shared" si="355"/>
        <v>899.99999979045242</v>
      </c>
      <c r="G7581" s="48">
        <f t="shared" si="356"/>
        <v>351695234.59075457</v>
      </c>
    </row>
    <row r="7582" spans="1:7" x14ac:dyDescent="0.25">
      <c r="A7582" s="43" t="s">
        <v>308</v>
      </c>
      <c r="B7582" s="44">
        <v>43953.739583333336</v>
      </c>
      <c r="C7582" s="45">
        <f t="shared" si="354"/>
        <v>43953.864233695655</v>
      </c>
      <c r="D7582" s="46">
        <v>6.47</v>
      </c>
      <c r="E7582" s="46">
        <v>13800</v>
      </c>
      <c r="F7582" s="47">
        <f t="shared" si="355"/>
        <v>900.00000041909516</v>
      </c>
      <c r="G7582" s="48">
        <f t="shared" si="356"/>
        <v>351695234.83641088</v>
      </c>
    </row>
    <row r="7583" spans="1:7" x14ac:dyDescent="0.25">
      <c r="A7583" s="43" t="s">
        <v>308</v>
      </c>
      <c r="B7583" s="44">
        <v>43953.75</v>
      </c>
      <c r="C7583" s="45">
        <f t="shared" si="354"/>
        <v>43953.874650362319</v>
      </c>
      <c r="D7583" s="46">
        <v>6.46</v>
      </c>
      <c r="E7583" s="46">
        <v>13800</v>
      </c>
      <c r="F7583" s="47">
        <f t="shared" si="355"/>
        <v>899.99999979045242</v>
      </c>
      <c r="G7583" s="48">
        <f t="shared" si="356"/>
        <v>351695234.59075457</v>
      </c>
    </row>
    <row r="7584" spans="1:7" x14ac:dyDescent="0.25">
      <c r="A7584" s="43" t="s">
        <v>308</v>
      </c>
      <c r="B7584" s="44">
        <v>43953.760416666664</v>
      </c>
      <c r="C7584" s="45">
        <f t="shared" si="354"/>
        <v>43953.885067028983</v>
      </c>
      <c r="D7584" s="46">
        <v>6.47</v>
      </c>
      <c r="E7584" s="46">
        <v>13800</v>
      </c>
      <c r="F7584" s="47">
        <f t="shared" si="355"/>
        <v>899.99999979045242</v>
      </c>
      <c r="G7584" s="48">
        <f t="shared" si="356"/>
        <v>351695234.59075457</v>
      </c>
    </row>
    <row r="7585" spans="1:7" x14ac:dyDescent="0.25">
      <c r="A7585" s="43" t="s">
        <v>308</v>
      </c>
      <c r="B7585" s="44">
        <v>43953.770833333336</v>
      </c>
      <c r="C7585" s="45">
        <f t="shared" si="354"/>
        <v>43953.895192146287</v>
      </c>
      <c r="D7585" s="46">
        <v>6.48</v>
      </c>
      <c r="E7585" s="46">
        <v>13900</v>
      </c>
      <c r="F7585" s="47">
        <f t="shared" si="355"/>
        <v>900.00000041909516</v>
      </c>
      <c r="G7585" s="48">
        <f t="shared" si="356"/>
        <v>354243751.03087759</v>
      </c>
    </row>
    <row r="7586" spans="1:7" x14ac:dyDescent="0.25">
      <c r="A7586" s="43" t="s">
        <v>308</v>
      </c>
      <c r="B7586" s="44">
        <v>43953.78125</v>
      </c>
      <c r="C7586" s="45">
        <f t="shared" si="354"/>
        <v>43953.905608812951</v>
      </c>
      <c r="D7586" s="46">
        <v>6.48</v>
      </c>
      <c r="E7586" s="46">
        <v>13900</v>
      </c>
      <c r="F7586" s="47">
        <f t="shared" si="355"/>
        <v>899.99999979045242</v>
      </c>
      <c r="G7586" s="48">
        <f t="shared" si="356"/>
        <v>354243750.78344119</v>
      </c>
    </row>
    <row r="7587" spans="1:7" x14ac:dyDescent="0.25">
      <c r="A7587" s="43" t="s">
        <v>308</v>
      </c>
      <c r="B7587" s="44">
        <v>43953.791666666664</v>
      </c>
      <c r="C7587" s="45">
        <f t="shared" si="354"/>
        <v>43953.916025479615</v>
      </c>
      <c r="D7587" s="46">
        <v>6.48</v>
      </c>
      <c r="E7587" s="46">
        <v>13900</v>
      </c>
      <c r="F7587" s="47">
        <f t="shared" si="355"/>
        <v>899.99999979045242</v>
      </c>
      <c r="G7587" s="48">
        <f t="shared" si="356"/>
        <v>354243750.78344119</v>
      </c>
    </row>
    <row r="7588" spans="1:7" x14ac:dyDescent="0.25">
      <c r="A7588" s="43" t="s">
        <v>308</v>
      </c>
      <c r="B7588" s="44">
        <v>43953.802083333336</v>
      </c>
      <c r="C7588" s="45">
        <f t="shared" si="354"/>
        <v>43953.926442146287</v>
      </c>
      <c r="D7588" s="46">
        <v>6.48</v>
      </c>
      <c r="E7588" s="46">
        <v>13900</v>
      </c>
      <c r="F7588" s="47">
        <f t="shared" si="355"/>
        <v>900.00000041909516</v>
      </c>
      <c r="G7588" s="48">
        <f t="shared" si="356"/>
        <v>354243751.03087759</v>
      </c>
    </row>
    <row r="7589" spans="1:7" x14ac:dyDescent="0.25">
      <c r="A7589" s="43" t="s">
        <v>308</v>
      </c>
      <c r="B7589" s="44">
        <v>43953.8125</v>
      </c>
      <c r="C7589" s="45">
        <f t="shared" si="354"/>
        <v>43953.936858812951</v>
      </c>
      <c r="D7589" s="46">
        <v>6.48</v>
      </c>
      <c r="E7589" s="46">
        <v>13900</v>
      </c>
      <c r="F7589" s="47">
        <f t="shared" si="355"/>
        <v>899.99999979045242</v>
      </c>
      <c r="G7589" s="48">
        <f t="shared" si="356"/>
        <v>354243750.78344119</v>
      </c>
    </row>
    <row r="7590" spans="1:7" x14ac:dyDescent="0.25">
      <c r="A7590" s="43" t="s">
        <v>308</v>
      </c>
      <c r="B7590" s="44">
        <v>43953.822916666664</v>
      </c>
      <c r="C7590" s="45">
        <f t="shared" si="354"/>
        <v>43953.947275479615</v>
      </c>
      <c r="D7590" s="46">
        <v>6.48</v>
      </c>
      <c r="E7590" s="46">
        <v>13900</v>
      </c>
      <c r="F7590" s="47">
        <f t="shared" si="355"/>
        <v>899.99999979045242</v>
      </c>
      <c r="G7590" s="48">
        <f t="shared" si="356"/>
        <v>354243750.78344119</v>
      </c>
    </row>
    <row r="7591" spans="1:7" x14ac:dyDescent="0.25">
      <c r="A7591" s="43" t="s">
        <v>308</v>
      </c>
      <c r="B7591" s="44">
        <v>43953.833333333336</v>
      </c>
      <c r="C7591" s="45">
        <f t="shared" si="354"/>
        <v>43953.957692146287</v>
      </c>
      <c r="D7591" s="46">
        <v>6.48</v>
      </c>
      <c r="E7591" s="46">
        <v>13900</v>
      </c>
      <c r="F7591" s="47">
        <f t="shared" si="355"/>
        <v>900.00000041909516</v>
      </c>
      <c r="G7591" s="48">
        <f t="shared" si="356"/>
        <v>354243751.03087759</v>
      </c>
    </row>
    <row r="7592" spans="1:7" x14ac:dyDescent="0.25">
      <c r="A7592" s="43" t="s">
        <v>308</v>
      </c>
      <c r="B7592" s="44">
        <v>43953.84375</v>
      </c>
      <c r="C7592" s="45">
        <f t="shared" si="354"/>
        <v>43953.968108812951</v>
      </c>
      <c r="D7592" s="46">
        <v>6.48</v>
      </c>
      <c r="E7592" s="46">
        <v>13900</v>
      </c>
      <c r="F7592" s="47">
        <f t="shared" si="355"/>
        <v>899.99999979045242</v>
      </c>
      <c r="G7592" s="48">
        <f t="shared" si="356"/>
        <v>354243750.78344119</v>
      </c>
    </row>
    <row r="7593" spans="1:7" x14ac:dyDescent="0.25">
      <c r="A7593" s="43" t="s">
        <v>308</v>
      </c>
      <c r="B7593" s="44">
        <v>43953.854166666664</v>
      </c>
      <c r="C7593" s="45">
        <f t="shared" si="354"/>
        <v>43953.978817028983</v>
      </c>
      <c r="D7593" s="46">
        <v>6.48</v>
      </c>
      <c r="E7593" s="46">
        <v>13800</v>
      </c>
      <c r="F7593" s="47">
        <f t="shared" si="355"/>
        <v>899.99999979045242</v>
      </c>
      <c r="G7593" s="48">
        <f t="shared" si="356"/>
        <v>351695234.59075457</v>
      </c>
    </row>
    <row r="7594" spans="1:7" x14ac:dyDescent="0.25">
      <c r="A7594" s="43" t="s">
        <v>308</v>
      </c>
      <c r="B7594" s="44">
        <v>43953.864583333336</v>
      </c>
      <c r="C7594" s="45">
        <f t="shared" si="354"/>
        <v>43953.988942146287</v>
      </c>
      <c r="D7594" s="46">
        <v>6.48</v>
      </c>
      <c r="E7594" s="46">
        <v>13900</v>
      </c>
      <c r="F7594" s="47">
        <f t="shared" si="355"/>
        <v>900.00000041909516</v>
      </c>
      <c r="G7594" s="48">
        <f t="shared" si="356"/>
        <v>354243751.03087759</v>
      </c>
    </row>
    <row r="7595" spans="1:7" x14ac:dyDescent="0.25">
      <c r="A7595" s="43" t="s">
        <v>308</v>
      </c>
      <c r="B7595" s="44">
        <v>43953.875</v>
      </c>
      <c r="C7595" s="45">
        <f t="shared" si="354"/>
        <v>43953.999650362319</v>
      </c>
      <c r="D7595" s="46">
        <v>6.47</v>
      </c>
      <c r="E7595" s="46">
        <v>13800</v>
      </c>
      <c r="F7595" s="47">
        <f t="shared" si="355"/>
        <v>899.99999979045242</v>
      </c>
      <c r="G7595" s="48">
        <f t="shared" si="356"/>
        <v>351695234.59075457</v>
      </c>
    </row>
    <row r="7596" spans="1:7" x14ac:dyDescent="0.25">
      <c r="A7596" s="43" t="s">
        <v>308</v>
      </c>
      <c r="B7596" s="44">
        <v>43953.885416666664</v>
      </c>
      <c r="C7596" s="45">
        <f t="shared" si="354"/>
        <v>43954.010067028983</v>
      </c>
      <c r="D7596" s="46">
        <v>6.46</v>
      </c>
      <c r="E7596" s="46">
        <v>13800</v>
      </c>
      <c r="F7596" s="47">
        <f t="shared" si="355"/>
        <v>899.99999979045242</v>
      </c>
      <c r="G7596" s="48">
        <f t="shared" si="356"/>
        <v>351695234.59075457</v>
      </c>
    </row>
    <row r="7597" spans="1:7" x14ac:dyDescent="0.25">
      <c r="A7597" s="43" t="s">
        <v>308</v>
      </c>
      <c r="B7597" s="44">
        <v>43953.895833333336</v>
      </c>
      <c r="C7597" s="45">
        <f t="shared" si="354"/>
        <v>43954.020483695655</v>
      </c>
      <c r="D7597" s="46">
        <v>6.46</v>
      </c>
      <c r="E7597" s="46">
        <v>13800</v>
      </c>
      <c r="F7597" s="47">
        <f t="shared" si="355"/>
        <v>900.00000041909516</v>
      </c>
      <c r="G7597" s="48">
        <f t="shared" si="356"/>
        <v>351695234.83641088</v>
      </c>
    </row>
    <row r="7598" spans="1:7" x14ac:dyDescent="0.25">
      <c r="A7598" s="43" t="s">
        <v>308</v>
      </c>
      <c r="B7598" s="44">
        <v>43953.90625</v>
      </c>
      <c r="C7598" s="45">
        <f t="shared" si="354"/>
        <v>43954.030900362319</v>
      </c>
      <c r="D7598" s="46">
        <v>6.46</v>
      </c>
      <c r="E7598" s="46">
        <v>13800</v>
      </c>
      <c r="F7598" s="47">
        <f t="shared" si="355"/>
        <v>899.99999979045242</v>
      </c>
      <c r="G7598" s="48">
        <f t="shared" si="356"/>
        <v>351695234.59075457</v>
      </c>
    </row>
    <row r="7599" spans="1:7" x14ac:dyDescent="0.25">
      <c r="A7599" s="43" t="s">
        <v>308</v>
      </c>
      <c r="B7599" s="44">
        <v>43953.916666666664</v>
      </c>
      <c r="C7599" s="45">
        <f t="shared" si="354"/>
        <v>43954.041612834546</v>
      </c>
      <c r="D7599" s="46">
        <v>6.45</v>
      </c>
      <c r="E7599" s="46">
        <v>13700</v>
      </c>
      <c r="F7599" s="47">
        <f t="shared" si="355"/>
        <v>899.99999979045242</v>
      </c>
      <c r="G7599" s="48">
        <f t="shared" si="356"/>
        <v>349146718.39806795</v>
      </c>
    </row>
    <row r="7600" spans="1:7" x14ac:dyDescent="0.25">
      <c r="A7600" s="43" t="s">
        <v>308</v>
      </c>
      <c r="B7600" s="44">
        <v>43953.927083333336</v>
      </c>
      <c r="C7600" s="45">
        <f t="shared" si="354"/>
        <v>43954.052029501217</v>
      </c>
      <c r="D7600" s="46">
        <v>6.45</v>
      </c>
      <c r="E7600" s="46">
        <v>13700</v>
      </c>
      <c r="F7600" s="47">
        <f t="shared" si="355"/>
        <v>900.00000041909516</v>
      </c>
      <c r="G7600" s="48">
        <f t="shared" si="356"/>
        <v>349146718.64194411</v>
      </c>
    </row>
    <row r="7601" spans="1:7" x14ac:dyDescent="0.25">
      <c r="A7601" s="43" t="s">
        <v>308</v>
      </c>
      <c r="B7601" s="44">
        <v>43953.9375</v>
      </c>
      <c r="C7601" s="45">
        <f t="shared" si="354"/>
        <v>43954.062446167882</v>
      </c>
      <c r="D7601" s="46">
        <v>6.44</v>
      </c>
      <c r="E7601" s="46">
        <v>13700</v>
      </c>
      <c r="F7601" s="47">
        <f t="shared" si="355"/>
        <v>899.99999979045242</v>
      </c>
      <c r="G7601" s="48">
        <f t="shared" si="356"/>
        <v>349146718.39806795</v>
      </c>
    </row>
    <row r="7602" spans="1:7" x14ac:dyDescent="0.25">
      <c r="A7602" s="43" t="s">
        <v>308</v>
      </c>
      <c r="B7602" s="44">
        <v>43953.947916666664</v>
      </c>
      <c r="C7602" s="45">
        <f t="shared" si="354"/>
        <v>43954.072862834546</v>
      </c>
      <c r="D7602" s="46">
        <v>6.44</v>
      </c>
      <c r="E7602" s="46">
        <v>13700</v>
      </c>
      <c r="F7602" s="47">
        <f t="shared" si="355"/>
        <v>899.99999979045242</v>
      </c>
      <c r="G7602" s="48">
        <f t="shared" si="356"/>
        <v>349146718.39806795</v>
      </c>
    </row>
    <row r="7603" spans="1:7" x14ac:dyDescent="0.25">
      <c r="A7603" s="43" t="s">
        <v>308</v>
      </c>
      <c r="B7603" s="44">
        <v>43953.958333333336</v>
      </c>
      <c r="C7603" s="45">
        <f t="shared" si="354"/>
        <v>43954.083579656864</v>
      </c>
      <c r="D7603" s="46">
        <v>6.42</v>
      </c>
      <c r="E7603" s="46">
        <v>13600</v>
      </c>
      <c r="F7603" s="47">
        <f t="shared" si="355"/>
        <v>900.00000041909516</v>
      </c>
      <c r="G7603" s="48">
        <f t="shared" si="356"/>
        <v>346598202.4474774</v>
      </c>
    </row>
    <row r="7604" spans="1:7" x14ac:dyDescent="0.25">
      <c r="A7604" s="43" t="s">
        <v>308</v>
      </c>
      <c r="B7604" s="44">
        <v>43953.96875</v>
      </c>
      <c r="C7604" s="45">
        <f t="shared" si="354"/>
        <v>43954.093996323529</v>
      </c>
      <c r="D7604" s="46">
        <v>6.42</v>
      </c>
      <c r="E7604" s="46">
        <v>13600</v>
      </c>
      <c r="F7604" s="47">
        <f t="shared" si="355"/>
        <v>899.99999979045242</v>
      </c>
      <c r="G7604" s="48">
        <f t="shared" si="356"/>
        <v>346598202.20538133</v>
      </c>
    </row>
    <row r="7605" spans="1:7" x14ac:dyDescent="0.25">
      <c r="A7605" s="43" t="s">
        <v>308</v>
      </c>
      <c r="B7605" s="44">
        <v>43953.979166666664</v>
      </c>
      <c r="C7605" s="45">
        <f t="shared" si="354"/>
        <v>43954.104717592592</v>
      </c>
      <c r="D7605" s="46">
        <v>6.41</v>
      </c>
      <c r="E7605" s="46">
        <v>13500</v>
      </c>
      <c r="F7605" s="47">
        <f t="shared" si="355"/>
        <v>899.99999979045242</v>
      </c>
      <c r="G7605" s="48">
        <f t="shared" si="356"/>
        <v>344049686.01269472</v>
      </c>
    </row>
    <row r="7606" spans="1:7" x14ac:dyDescent="0.25">
      <c r="A7606" s="43" t="s">
        <v>308</v>
      </c>
      <c r="B7606" s="44">
        <v>43953.989583333336</v>
      </c>
      <c r="C7606" s="45">
        <f t="shared" si="354"/>
        <v>43954.115134259264</v>
      </c>
      <c r="D7606" s="46">
        <v>6.4</v>
      </c>
      <c r="E7606" s="46">
        <v>13500</v>
      </c>
      <c r="F7606" s="47">
        <f t="shared" si="355"/>
        <v>900.00000041909516</v>
      </c>
      <c r="G7606" s="48">
        <f t="shared" si="356"/>
        <v>344049686.25301063</v>
      </c>
    </row>
    <row r="7607" spans="1:7" x14ac:dyDescent="0.25">
      <c r="A7607" s="43" t="s">
        <v>308</v>
      </c>
      <c r="B7607" s="44">
        <v>43954</v>
      </c>
      <c r="C7607" s="45">
        <f t="shared" si="354"/>
        <v>43954.12586007463</v>
      </c>
      <c r="D7607" s="46">
        <v>6.38</v>
      </c>
      <c r="E7607" s="46">
        <v>13400</v>
      </c>
      <c r="F7607" s="47">
        <f t="shared" si="355"/>
        <v>899.99999979045242</v>
      </c>
      <c r="G7607" s="48">
        <f t="shared" si="356"/>
        <v>341501169.8200081</v>
      </c>
    </row>
    <row r="7608" spans="1:7" x14ac:dyDescent="0.25">
      <c r="A7608" s="43" t="s">
        <v>308</v>
      </c>
      <c r="B7608" s="44">
        <v>43954.010416666664</v>
      </c>
      <c r="C7608" s="45">
        <f t="shared" si="354"/>
        <v>43954.135967592592</v>
      </c>
      <c r="D7608" s="46">
        <v>6.38</v>
      </c>
      <c r="E7608" s="46">
        <v>13500</v>
      </c>
      <c r="F7608" s="47">
        <f t="shared" si="355"/>
        <v>899.99999979045242</v>
      </c>
      <c r="G7608" s="48">
        <f t="shared" si="356"/>
        <v>344049686.01269472</v>
      </c>
    </row>
    <row r="7609" spans="1:7" x14ac:dyDescent="0.25">
      <c r="A7609" s="43" t="s">
        <v>308</v>
      </c>
      <c r="B7609" s="44">
        <v>43954.020833333336</v>
      </c>
      <c r="C7609" s="45">
        <f t="shared" si="354"/>
        <v>43954.146384259264</v>
      </c>
      <c r="D7609" s="46">
        <v>6.38</v>
      </c>
      <c r="E7609" s="46">
        <v>13500</v>
      </c>
      <c r="F7609" s="47">
        <f t="shared" si="355"/>
        <v>900.00000041909516</v>
      </c>
      <c r="G7609" s="48">
        <f t="shared" si="356"/>
        <v>344049686.25301063</v>
      </c>
    </row>
    <row r="7610" spans="1:7" x14ac:dyDescent="0.25">
      <c r="A7610" s="43" t="s">
        <v>308</v>
      </c>
      <c r="B7610" s="44">
        <v>43954.03125</v>
      </c>
      <c r="C7610" s="45">
        <f t="shared" si="354"/>
        <v>43954.15711007463</v>
      </c>
      <c r="D7610" s="46">
        <v>6.36</v>
      </c>
      <c r="E7610" s="46">
        <v>13400</v>
      </c>
      <c r="F7610" s="47">
        <f t="shared" si="355"/>
        <v>899.99999979045242</v>
      </c>
      <c r="G7610" s="48">
        <f t="shared" si="356"/>
        <v>341501169.8200081</v>
      </c>
    </row>
    <row r="7611" spans="1:7" x14ac:dyDescent="0.25">
      <c r="A7611" s="43" t="s">
        <v>308</v>
      </c>
      <c r="B7611" s="44">
        <v>43954.041666666664</v>
      </c>
      <c r="C7611" s="45">
        <f t="shared" si="354"/>
        <v>43954.167526741294</v>
      </c>
      <c r="D7611" s="46">
        <v>6.36</v>
      </c>
      <c r="E7611" s="46">
        <v>13400</v>
      </c>
      <c r="F7611" s="47">
        <f t="shared" si="355"/>
        <v>899.99999979045242</v>
      </c>
      <c r="G7611" s="48">
        <f t="shared" si="356"/>
        <v>341501169.8200081</v>
      </c>
    </row>
    <row r="7612" spans="1:7" x14ac:dyDescent="0.25">
      <c r="A7612" s="43" t="s">
        <v>308</v>
      </c>
      <c r="B7612" s="44">
        <v>43954.052083333336</v>
      </c>
      <c r="C7612" s="45">
        <f t="shared" si="354"/>
        <v>43954.178257205516</v>
      </c>
      <c r="D7612" s="46">
        <v>6.34</v>
      </c>
      <c r="E7612" s="46">
        <v>13300</v>
      </c>
      <c r="F7612" s="47">
        <f t="shared" si="355"/>
        <v>900.00000041909516</v>
      </c>
      <c r="G7612" s="48">
        <f t="shared" si="356"/>
        <v>338952653.86407715</v>
      </c>
    </row>
    <row r="7613" spans="1:7" x14ac:dyDescent="0.25">
      <c r="A7613" s="43" t="s">
        <v>308</v>
      </c>
      <c r="B7613" s="44">
        <v>43954.0625</v>
      </c>
      <c r="C7613" s="45">
        <f t="shared" si="354"/>
        <v>43954.188673872181</v>
      </c>
      <c r="D7613" s="46">
        <v>6.33</v>
      </c>
      <c r="E7613" s="46">
        <v>13300</v>
      </c>
      <c r="F7613" s="47">
        <f t="shared" si="355"/>
        <v>899.99999979045242</v>
      </c>
      <c r="G7613" s="48">
        <f t="shared" si="356"/>
        <v>338952653.62732142</v>
      </c>
    </row>
    <row r="7614" spans="1:7" x14ac:dyDescent="0.25">
      <c r="A7614" s="43" t="s">
        <v>308</v>
      </c>
      <c r="B7614" s="44">
        <v>43954.072916666664</v>
      </c>
      <c r="C7614" s="45">
        <f t="shared" si="354"/>
        <v>43954.199090538845</v>
      </c>
      <c r="D7614" s="46">
        <v>6.32</v>
      </c>
      <c r="E7614" s="46">
        <v>13300</v>
      </c>
      <c r="F7614" s="47">
        <f t="shared" si="355"/>
        <v>899.99999979045242</v>
      </c>
      <c r="G7614" s="48">
        <f t="shared" si="356"/>
        <v>338952653.62732142</v>
      </c>
    </row>
    <row r="7615" spans="1:7" x14ac:dyDescent="0.25">
      <c r="A7615" s="43" t="s">
        <v>308</v>
      </c>
      <c r="B7615" s="44">
        <v>43954.083333333336</v>
      </c>
      <c r="C7615" s="45">
        <f t="shared" si="354"/>
        <v>43954.209825757578</v>
      </c>
      <c r="D7615" s="46">
        <v>6.3</v>
      </c>
      <c r="E7615" s="46">
        <v>13200</v>
      </c>
      <c r="F7615" s="47">
        <f t="shared" si="355"/>
        <v>900.00000041909516</v>
      </c>
      <c r="G7615" s="48">
        <f t="shared" si="356"/>
        <v>336404137.66961038</v>
      </c>
    </row>
    <row r="7616" spans="1:7" x14ac:dyDescent="0.25">
      <c r="A7616" s="43" t="s">
        <v>308</v>
      </c>
      <c r="B7616" s="44">
        <v>43954.09375</v>
      </c>
      <c r="C7616" s="45">
        <f t="shared" si="354"/>
        <v>43954.220242424242</v>
      </c>
      <c r="D7616" s="46">
        <v>6.29</v>
      </c>
      <c r="E7616" s="46">
        <v>13200</v>
      </c>
      <c r="F7616" s="47">
        <f t="shared" si="355"/>
        <v>899.99999979045242</v>
      </c>
      <c r="G7616" s="48">
        <f t="shared" si="356"/>
        <v>336404137.4346348</v>
      </c>
    </row>
    <row r="7617" spans="1:7" x14ac:dyDescent="0.25">
      <c r="A7617" s="43" t="s">
        <v>308</v>
      </c>
      <c r="B7617" s="44">
        <v>43954.104166666664</v>
      </c>
      <c r="C7617" s="45">
        <f t="shared" si="354"/>
        <v>43954.230982506357</v>
      </c>
      <c r="D7617" s="46">
        <v>6.28</v>
      </c>
      <c r="E7617" s="46">
        <v>13100</v>
      </c>
      <c r="F7617" s="47">
        <f t="shared" si="355"/>
        <v>899.99999979045242</v>
      </c>
      <c r="G7617" s="48">
        <f t="shared" si="356"/>
        <v>333855621.24194819</v>
      </c>
    </row>
    <row r="7618" spans="1:7" x14ac:dyDescent="0.25">
      <c r="A7618" s="43" t="s">
        <v>308</v>
      </c>
      <c r="B7618" s="44">
        <v>43954.114583333336</v>
      </c>
      <c r="C7618" s="45">
        <f t="shared" ref="C7618:C7681" si="357">B7618+((13422*(1/E7618)+2.019)/24)</f>
        <v>43954.241399173028</v>
      </c>
      <c r="D7618" s="46">
        <v>6.27</v>
      </c>
      <c r="E7618" s="46">
        <v>13100</v>
      </c>
      <c r="F7618" s="47">
        <f t="shared" si="355"/>
        <v>900.00000041909516</v>
      </c>
      <c r="G7618" s="48">
        <f t="shared" si="356"/>
        <v>333855621.47514367</v>
      </c>
    </row>
    <row r="7619" spans="1:7" x14ac:dyDescent="0.25">
      <c r="A7619" s="43" t="s">
        <v>308</v>
      </c>
      <c r="B7619" s="44">
        <v>43954.125</v>
      </c>
      <c r="C7619" s="45">
        <f t="shared" si="357"/>
        <v>43954.251815839692</v>
      </c>
      <c r="D7619" s="46">
        <v>6.26</v>
      </c>
      <c r="E7619" s="46">
        <v>13100</v>
      </c>
      <c r="F7619" s="47">
        <f t="shared" ref="F7619:F7682" si="358">CONVERT((B7619-B7618),"day","sec")</f>
        <v>899.99999979045242</v>
      </c>
      <c r="G7619" s="48">
        <f t="shared" si="356"/>
        <v>333855621.24194819</v>
      </c>
    </row>
    <row r="7620" spans="1:7" x14ac:dyDescent="0.25">
      <c r="A7620" s="43" t="s">
        <v>308</v>
      </c>
      <c r="B7620" s="44">
        <v>43954.135416666664</v>
      </c>
      <c r="C7620" s="45">
        <f t="shared" si="357"/>
        <v>43954.262232506357</v>
      </c>
      <c r="D7620" s="46">
        <v>6.25</v>
      </c>
      <c r="E7620" s="46">
        <v>13100</v>
      </c>
      <c r="F7620" s="47">
        <f t="shared" si="358"/>
        <v>899.99999979045242</v>
      </c>
      <c r="G7620" s="48">
        <f t="shared" ref="G7620:G7683" si="359">F7620*E7620*CONVERT(1,"ft^3","l")</f>
        <v>333855621.24194819</v>
      </c>
    </row>
    <row r="7621" spans="1:7" x14ac:dyDescent="0.25">
      <c r="A7621" s="43" t="s">
        <v>308</v>
      </c>
      <c r="B7621" s="44">
        <v>43954.145833333336</v>
      </c>
      <c r="C7621" s="45">
        <f t="shared" si="357"/>
        <v>43954.272977564106</v>
      </c>
      <c r="D7621" s="46">
        <v>6.23</v>
      </c>
      <c r="E7621" s="46">
        <v>13000</v>
      </c>
      <c r="F7621" s="47">
        <f t="shared" si="358"/>
        <v>900.00000041909516</v>
      </c>
      <c r="G7621" s="48">
        <f t="shared" si="359"/>
        <v>331307105.2806769</v>
      </c>
    </row>
    <row r="7622" spans="1:7" x14ac:dyDescent="0.25">
      <c r="A7622" s="43" t="s">
        <v>308</v>
      </c>
      <c r="B7622" s="44">
        <v>43954.15625</v>
      </c>
      <c r="C7622" s="45">
        <f t="shared" si="357"/>
        <v>43954.28339423077</v>
      </c>
      <c r="D7622" s="46">
        <v>6.22</v>
      </c>
      <c r="E7622" s="46">
        <v>13000</v>
      </c>
      <c r="F7622" s="47">
        <f t="shared" si="358"/>
        <v>899.99999979045242</v>
      </c>
      <c r="G7622" s="48">
        <f t="shared" si="359"/>
        <v>331307105.04926157</v>
      </c>
    </row>
    <row r="7623" spans="1:7" x14ac:dyDescent="0.25">
      <c r="A7623" s="43" t="s">
        <v>308</v>
      </c>
      <c r="B7623" s="44">
        <v>43954.166666666664</v>
      </c>
      <c r="C7623" s="45">
        <f t="shared" si="357"/>
        <v>43954.293810897434</v>
      </c>
      <c r="D7623" s="46">
        <v>6.21</v>
      </c>
      <c r="E7623" s="46">
        <v>13000</v>
      </c>
      <c r="F7623" s="47">
        <f t="shared" si="358"/>
        <v>899.99999979045242</v>
      </c>
      <c r="G7623" s="48">
        <f t="shared" si="359"/>
        <v>331307105.04926157</v>
      </c>
    </row>
    <row r="7624" spans="1:7" x14ac:dyDescent="0.25">
      <c r="A7624" s="43" t="s">
        <v>308</v>
      </c>
      <c r="B7624" s="44">
        <v>43954.177083333336</v>
      </c>
      <c r="C7624" s="45">
        <f t="shared" si="357"/>
        <v>43954.304899739589</v>
      </c>
      <c r="D7624" s="46">
        <v>6.18</v>
      </c>
      <c r="E7624" s="46">
        <v>12800</v>
      </c>
      <c r="F7624" s="47">
        <f t="shared" si="358"/>
        <v>900.00000041909516</v>
      </c>
      <c r="G7624" s="48">
        <f t="shared" si="359"/>
        <v>326210072.89174342</v>
      </c>
    </row>
    <row r="7625" spans="1:7" x14ac:dyDescent="0.25">
      <c r="A7625" s="43" t="s">
        <v>308</v>
      </c>
      <c r="B7625" s="44">
        <v>43954.1875</v>
      </c>
      <c r="C7625" s="45">
        <f t="shared" si="357"/>
        <v>43954.315316406253</v>
      </c>
      <c r="D7625" s="46">
        <v>6.17</v>
      </c>
      <c r="E7625" s="46">
        <v>12800</v>
      </c>
      <c r="F7625" s="47">
        <f t="shared" si="358"/>
        <v>899.99999979045242</v>
      </c>
      <c r="G7625" s="48">
        <f t="shared" si="359"/>
        <v>326210072.66388834</v>
      </c>
    </row>
    <row r="7626" spans="1:7" x14ac:dyDescent="0.25">
      <c r="A7626" s="43" t="s">
        <v>308</v>
      </c>
      <c r="B7626" s="44">
        <v>43954.197916666664</v>
      </c>
      <c r="C7626" s="45">
        <f t="shared" si="357"/>
        <v>43954.325733072918</v>
      </c>
      <c r="D7626" s="46">
        <v>6.16</v>
      </c>
      <c r="E7626" s="46">
        <v>12800</v>
      </c>
      <c r="F7626" s="47">
        <f t="shared" si="358"/>
        <v>899.99999979045242</v>
      </c>
      <c r="G7626" s="48">
        <f t="shared" si="359"/>
        <v>326210072.66388834</v>
      </c>
    </row>
    <row r="7627" spans="1:7" x14ac:dyDescent="0.25">
      <c r="A7627" s="43" t="s">
        <v>308</v>
      </c>
      <c r="B7627" s="44">
        <v>43954.208333333336</v>
      </c>
      <c r="C7627" s="45">
        <f t="shared" si="357"/>
        <v>43954.336493766408</v>
      </c>
      <c r="D7627" s="46">
        <v>6.15</v>
      </c>
      <c r="E7627" s="46">
        <v>12700</v>
      </c>
      <c r="F7627" s="47">
        <f t="shared" si="358"/>
        <v>900.00000041909516</v>
      </c>
      <c r="G7627" s="48">
        <f t="shared" si="359"/>
        <v>323661556.69727665</v>
      </c>
    </row>
    <row r="7628" spans="1:7" x14ac:dyDescent="0.25">
      <c r="A7628" s="43" t="s">
        <v>308</v>
      </c>
      <c r="B7628" s="44">
        <v>43954.21875</v>
      </c>
      <c r="C7628" s="45">
        <f t="shared" si="357"/>
        <v>43954.346910433072</v>
      </c>
      <c r="D7628" s="46">
        <v>6.14</v>
      </c>
      <c r="E7628" s="46">
        <v>12700</v>
      </c>
      <c r="F7628" s="47">
        <f t="shared" si="358"/>
        <v>899.99999979045242</v>
      </c>
      <c r="G7628" s="48">
        <f t="shared" si="359"/>
        <v>323661556.47120166</v>
      </c>
    </row>
    <row r="7629" spans="1:7" x14ac:dyDescent="0.25">
      <c r="A7629" s="43" t="s">
        <v>308</v>
      </c>
      <c r="B7629" s="44">
        <v>43954.229166666664</v>
      </c>
      <c r="C7629" s="45">
        <f t="shared" si="357"/>
        <v>43954.3576765873</v>
      </c>
      <c r="D7629" s="46">
        <v>6.12</v>
      </c>
      <c r="E7629" s="46">
        <v>12600</v>
      </c>
      <c r="F7629" s="47">
        <f t="shared" si="358"/>
        <v>899.99999979045242</v>
      </c>
      <c r="G7629" s="48">
        <f t="shared" si="359"/>
        <v>321113040.27851504</v>
      </c>
    </row>
    <row r="7630" spans="1:7" x14ac:dyDescent="0.25">
      <c r="A7630" s="43" t="s">
        <v>308</v>
      </c>
      <c r="B7630" s="44">
        <v>43954.239583333336</v>
      </c>
      <c r="C7630" s="45">
        <f t="shared" si="357"/>
        <v>43954.368093253972</v>
      </c>
      <c r="D7630" s="46">
        <v>6.11</v>
      </c>
      <c r="E7630" s="46">
        <v>12600</v>
      </c>
      <c r="F7630" s="47">
        <f t="shared" si="358"/>
        <v>900.00000041909516</v>
      </c>
      <c r="G7630" s="48">
        <f t="shared" si="359"/>
        <v>321113040.50280994</v>
      </c>
    </row>
    <row r="7631" spans="1:7" x14ac:dyDescent="0.25">
      <c r="A7631" s="43" t="s">
        <v>308</v>
      </c>
      <c r="B7631" s="44">
        <v>43954.25</v>
      </c>
      <c r="C7631" s="45">
        <f t="shared" si="357"/>
        <v>43954.378509920636</v>
      </c>
      <c r="D7631" s="46">
        <v>6.1</v>
      </c>
      <c r="E7631" s="46">
        <v>12600</v>
      </c>
      <c r="F7631" s="47">
        <f t="shared" si="358"/>
        <v>899.99999979045242</v>
      </c>
      <c r="G7631" s="48">
        <f t="shared" si="359"/>
        <v>321113040.27851504</v>
      </c>
    </row>
    <row r="7632" spans="1:7" x14ac:dyDescent="0.25">
      <c r="A7632" s="43" t="s">
        <v>308</v>
      </c>
      <c r="B7632" s="44">
        <v>43954.260416666664</v>
      </c>
      <c r="C7632" s="45">
        <f t="shared" si="357"/>
        <v>43954.389281666663</v>
      </c>
      <c r="D7632" s="46">
        <v>6.09</v>
      </c>
      <c r="E7632" s="46">
        <v>12500</v>
      </c>
      <c r="F7632" s="47">
        <f t="shared" si="358"/>
        <v>899.99999979045242</v>
      </c>
      <c r="G7632" s="48">
        <f t="shared" si="359"/>
        <v>318564524.08582842</v>
      </c>
    </row>
    <row r="7633" spans="1:7" x14ac:dyDescent="0.25">
      <c r="A7633" s="43" t="s">
        <v>308</v>
      </c>
      <c r="B7633" s="44">
        <v>43954.270833333336</v>
      </c>
      <c r="C7633" s="45">
        <f t="shared" si="357"/>
        <v>43954.399698333335</v>
      </c>
      <c r="D7633" s="46">
        <v>6.07</v>
      </c>
      <c r="E7633" s="46">
        <v>12500</v>
      </c>
      <c r="F7633" s="47">
        <f t="shared" si="358"/>
        <v>900.00000041909516</v>
      </c>
      <c r="G7633" s="48">
        <f t="shared" si="359"/>
        <v>318564524.30834317</v>
      </c>
    </row>
    <row r="7634" spans="1:7" x14ac:dyDescent="0.25">
      <c r="A7634" s="43" t="s">
        <v>308</v>
      </c>
      <c r="B7634" s="44">
        <v>43954.28125</v>
      </c>
      <c r="C7634" s="45">
        <f t="shared" si="357"/>
        <v>43954.41047580645</v>
      </c>
      <c r="D7634" s="46">
        <v>6.05</v>
      </c>
      <c r="E7634" s="46">
        <v>12400</v>
      </c>
      <c r="F7634" s="47">
        <f t="shared" si="358"/>
        <v>899.99999979045242</v>
      </c>
      <c r="G7634" s="48">
        <f t="shared" si="359"/>
        <v>316016007.89314181</v>
      </c>
    </row>
    <row r="7635" spans="1:7" x14ac:dyDescent="0.25">
      <c r="A7635" s="43" t="s">
        <v>308</v>
      </c>
      <c r="B7635" s="44">
        <v>43954.291666666664</v>
      </c>
      <c r="C7635" s="45">
        <f t="shared" si="357"/>
        <v>43954.420892473114</v>
      </c>
      <c r="D7635" s="46">
        <v>6.05</v>
      </c>
      <c r="E7635" s="46">
        <v>12400</v>
      </c>
      <c r="F7635" s="47">
        <f t="shared" si="358"/>
        <v>899.99999979045242</v>
      </c>
      <c r="G7635" s="48">
        <f t="shared" si="359"/>
        <v>316016007.89314181</v>
      </c>
    </row>
    <row r="7636" spans="1:7" x14ac:dyDescent="0.25">
      <c r="A7636" s="43" t="s">
        <v>308</v>
      </c>
      <c r="B7636" s="44">
        <v>43954.302083333336</v>
      </c>
      <c r="C7636" s="45">
        <f t="shared" si="357"/>
        <v>43954.431675813008</v>
      </c>
      <c r="D7636" s="46">
        <v>6.03</v>
      </c>
      <c r="E7636" s="46">
        <v>12300</v>
      </c>
      <c r="F7636" s="47">
        <f t="shared" si="358"/>
        <v>900.00000041909516</v>
      </c>
      <c r="G7636" s="48">
        <f t="shared" si="359"/>
        <v>313467491.91940969</v>
      </c>
    </row>
    <row r="7637" spans="1:7" x14ac:dyDescent="0.25">
      <c r="A7637" s="43" t="s">
        <v>308</v>
      </c>
      <c r="B7637" s="44">
        <v>43954.3125</v>
      </c>
      <c r="C7637" s="45">
        <f t="shared" si="357"/>
        <v>43954.442092479672</v>
      </c>
      <c r="D7637" s="46">
        <v>6.02</v>
      </c>
      <c r="E7637" s="46">
        <v>12300</v>
      </c>
      <c r="F7637" s="47">
        <f t="shared" si="358"/>
        <v>899.99999979045242</v>
      </c>
      <c r="G7637" s="48">
        <f t="shared" si="359"/>
        <v>313467491.70045519</v>
      </c>
    </row>
    <row r="7638" spans="1:7" x14ac:dyDescent="0.25">
      <c r="A7638" s="43" t="s">
        <v>308</v>
      </c>
      <c r="B7638" s="44">
        <v>43954.322916666664</v>
      </c>
      <c r="C7638" s="45">
        <f t="shared" si="357"/>
        <v>43954.452509146337</v>
      </c>
      <c r="D7638" s="46">
        <v>6.01</v>
      </c>
      <c r="E7638" s="46">
        <v>12300</v>
      </c>
      <c r="F7638" s="47">
        <f t="shared" si="358"/>
        <v>899.99999979045242</v>
      </c>
      <c r="G7638" s="48">
        <f t="shared" si="359"/>
        <v>313467491.70045519</v>
      </c>
    </row>
    <row r="7639" spans="1:7" x14ac:dyDescent="0.25">
      <c r="A7639" s="43" t="s">
        <v>308</v>
      </c>
      <c r="B7639" s="44">
        <v>43954.333333333336</v>
      </c>
      <c r="C7639" s="45">
        <f t="shared" si="357"/>
        <v>43954.46329849727</v>
      </c>
      <c r="D7639" s="46">
        <v>5.99</v>
      </c>
      <c r="E7639" s="46">
        <v>12200</v>
      </c>
      <c r="F7639" s="47">
        <f t="shared" si="358"/>
        <v>900.00000041909516</v>
      </c>
      <c r="G7639" s="48">
        <f t="shared" si="359"/>
        <v>310918975.72494292</v>
      </c>
    </row>
    <row r="7640" spans="1:7" x14ac:dyDescent="0.25">
      <c r="A7640" s="43" t="s">
        <v>308</v>
      </c>
      <c r="B7640" s="44">
        <v>43954.34375</v>
      </c>
      <c r="C7640" s="45">
        <f t="shared" si="357"/>
        <v>43954.473715163935</v>
      </c>
      <c r="D7640" s="46">
        <v>5.98</v>
      </c>
      <c r="E7640" s="46">
        <v>12200</v>
      </c>
      <c r="F7640" s="47">
        <f t="shared" si="358"/>
        <v>899.99999979045242</v>
      </c>
      <c r="G7640" s="48">
        <f t="shared" si="359"/>
        <v>310918975.50776857</v>
      </c>
    </row>
    <row r="7641" spans="1:7" x14ac:dyDescent="0.25">
      <c r="A7641" s="43" t="s">
        <v>308</v>
      </c>
      <c r="B7641" s="44">
        <v>43954.354166666664</v>
      </c>
      <c r="C7641" s="45">
        <f t="shared" si="357"/>
        <v>43954.484510674927</v>
      </c>
      <c r="D7641" s="46">
        <v>5.97</v>
      </c>
      <c r="E7641" s="46">
        <v>12100</v>
      </c>
      <c r="F7641" s="47">
        <f t="shared" si="358"/>
        <v>899.99999979045242</v>
      </c>
      <c r="G7641" s="48">
        <f t="shared" si="359"/>
        <v>308370459.31508189</v>
      </c>
    </row>
    <row r="7642" spans="1:7" x14ac:dyDescent="0.25">
      <c r="A7642" s="43" t="s">
        <v>308</v>
      </c>
      <c r="B7642" s="44">
        <v>43954.364583333336</v>
      </c>
      <c r="C7642" s="45">
        <f t="shared" si="357"/>
        <v>43954.494927341599</v>
      </c>
      <c r="D7642" s="46">
        <v>5.95</v>
      </c>
      <c r="E7642" s="46">
        <v>12100</v>
      </c>
      <c r="F7642" s="47">
        <f t="shared" si="358"/>
        <v>900.00000041909516</v>
      </c>
      <c r="G7642" s="48">
        <f t="shared" si="359"/>
        <v>308370459.53047621</v>
      </c>
    </row>
    <row r="7643" spans="1:7" x14ac:dyDescent="0.25">
      <c r="A7643" s="43" t="s">
        <v>308</v>
      </c>
      <c r="B7643" s="44">
        <v>43954.375</v>
      </c>
      <c r="C7643" s="45">
        <f t="shared" si="357"/>
        <v>43954.505344008263</v>
      </c>
      <c r="D7643" s="46">
        <v>5.95</v>
      </c>
      <c r="E7643" s="46">
        <v>12100</v>
      </c>
      <c r="F7643" s="47">
        <f t="shared" si="358"/>
        <v>899.99999979045242</v>
      </c>
      <c r="G7643" s="48">
        <f t="shared" si="359"/>
        <v>308370459.31508189</v>
      </c>
    </row>
    <row r="7644" spans="1:7" x14ac:dyDescent="0.25">
      <c r="A7644" s="43" t="s">
        <v>308</v>
      </c>
      <c r="B7644" s="44">
        <v>43954.385416666664</v>
      </c>
      <c r="C7644" s="45">
        <f t="shared" si="357"/>
        <v>43954.516145833331</v>
      </c>
      <c r="D7644" s="46">
        <v>5.92</v>
      </c>
      <c r="E7644" s="46">
        <v>12000</v>
      </c>
      <c r="F7644" s="47">
        <f t="shared" si="358"/>
        <v>899.99999979045242</v>
      </c>
      <c r="G7644" s="48">
        <f t="shared" si="359"/>
        <v>305821943.12239528</v>
      </c>
    </row>
    <row r="7645" spans="1:7" x14ac:dyDescent="0.25">
      <c r="A7645" s="43" t="s">
        <v>308</v>
      </c>
      <c r="B7645" s="44">
        <v>43954.395833333336</v>
      </c>
      <c r="C7645" s="45">
        <f t="shared" si="357"/>
        <v>43954.526562500003</v>
      </c>
      <c r="D7645" s="46">
        <v>5.92</v>
      </c>
      <c r="E7645" s="46">
        <v>12000</v>
      </c>
      <c r="F7645" s="47">
        <f t="shared" si="358"/>
        <v>900.00000041909516</v>
      </c>
      <c r="G7645" s="48">
        <f t="shared" si="359"/>
        <v>305821943.33600944</v>
      </c>
    </row>
    <row r="7646" spans="1:7" x14ac:dyDescent="0.25">
      <c r="A7646" s="43" t="s">
        <v>308</v>
      </c>
      <c r="B7646" s="44">
        <v>43954.40625</v>
      </c>
      <c r="C7646" s="45">
        <f t="shared" si="357"/>
        <v>43954.537370798316</v>
      </c>
      <c r="D7646" s="46">
        <v>5.91</v>
      </c>
      <c r="E7646" s="46">
        <v>11900</v>
      </c>
      <c r="F7646" s="47">
        <f t="shared" si="358"/>
        <v>899.99999979045242</v>
      </c>
      <c r="G7646" s="48">
        <f t="shared" si="359"/>
        <v>303273426.92970866</v>
      </c>
    </row>
    <row r="7647" spans="1:7" x14ac:dyDescent="0.25">
      <c r="A7647" s="43" t="s">
        <v>308</v>
      </c>
      <c r="B7647" s="44">
        <v>43954.416666666664</v>
      </c>
      <c r="C7647" s="45">
        <f t="shared" si="357"/>
        <v>43954.547787464981</v>
      </c>
      <c r="D7647" s="46">
        <v>5.9</v>
      </c>
      <c r="E7647" s="46">
        <v>11900</v>
      </c>
      <c r="F7647" s="47">
        <f t="shared" si="358"/>
        <v>899.99999979045242</v>
      </c>
      <c r="G7647" s="48">
        <f t="shared" si="359"/>
        <v>303273426.92970866</v>
      </c>
    </row>
    <row r="7648" spans="1:7" x14ac:dyDescent="0.25">
      <c r="A7648" s="43" t="s">
        <v>308</v>
      </c>
      <c r="B7648" s="44">
        <v>43954.427083333336</v>
      </c>
      <c r="C7648" s="45">
        <f t="shared" si="357"/>
        <v>43954.558204131652</v>
      </c>
      <c r="D7648" s="46">
        <v>5.89</v>
      </c>
      <c r="E7648" s="46">
        <v>11900</v>
      </c>
      <c r="F7648" s="47">
        <f t="shared" si="358"/>
        <v>900.00000041909516</v>
      </c>
      <c r="G7648" s="48">
        <f t="shared" si="359"/>
        <v>303273427.14154273</v>
      </c>
    </row>
    <row r="7649" spans="1:7" x14ac:dyDescent="0.25">
      <c r="A7649" s="43" t="s">
        <v>308</v>
      </c>
      <c r="B7649" s="44">
        <v>43954.4375</v>
      </c>
      <c r="C7649" s="45">
        <f t="shared" si="357"/>
        <v>43954.5690190678</v>
      </c>
      <c r="D7649" s="46">
        <v>5.86</v>
      </c>
      <c r="E7649" s="46">
        <v>11800</v>
      </c>
      <c r="F7649" s="47">
        <f t="shared" si="358"/>
        <v>899.99999979045242</v>
      </c>
      <c r="G7649" s="48">
        <f t="shared" si="359"/>
        <v>300724910.73702204</v>
      </c>
    </row>
    <row r="7650" spans="1:7" x14ac:dyDescent="0.25">
      <c r="A7650" s="43" t="s">
        <v>308</v>
      </c>
      <c r="B7650" s="44">
        <v>43954.447916666664</v>
      </c>
      <c r="C7650" s="45">
        <f t="shared" si="357"/>
        <v>43954.579435734464</v>
      </c>
      <c r="D7650" s="46">
        <v>5.86</v>
      </c>
      <c r="E7650" s="46">
        <v>11800</v>
      </c>
      <c r="F7650" s="47">
        <f t="shared" si="358"/>
        <v>899.99999979045242</v>
      </c>
      <c r="G7650" s="48">
        <f t="shared" si="359"/>
        <v>300724910.73702204</v>
      </c>
    </row>
    <row r="7651" spans="1:7" x14ac:dyDescent="0.25">
      <c r="A7651" s="43" t="s">
        <v>308</v>
      </c>
      <c r="B7651" s="44">
        <v>43954.458333333336</v>
      </c>
      <c r="C7651" s="45">
        <f t="shared" si="357"/>
        <v>43954.590257478638</v>
      </c>
      <c r="D7651" s="46">
        <v>5.84</v>
      </c>
      <c r="E7651" s="46">
        <v>11700</v>
      </c>
      <c r="F7651" s="47">
        <f t="shared" si="358"/>
        <v>900.00000041909516</v>
      </c>
      <c r="G7651" s="48">
        <f t="shared" si="359"/>
        <v>298176394.75260919</v>
      </c>
    </row>
    <row r="7652" spans="1:7" x14ac:dyDescent="0.25">
      <c r="A7652" s="43" t="s">
        <v>308</v>
      </c>
      <c r="B7652" s="44">
        <v>43954.46875</v>
      </c>
      <c r="C7652" s="45">
        <f t="shared" si="357"/>
        <v>43954.600674145302</v>
      </c>
      <c r="D7652" s="46">
        <v>5.83</v>
      </c>
      <c r="E7652" s="46">
        <v>11700</v>
      </c>
      <c r="F7652" s="47">
        <f t="shared" si="358"/>
        <v>899.99999979045242</v>
      </c>
      <c r="G7652" s="48">
        <f t="shared" si="359"/>
        <v>298176394.54433542</v>
      </c>
    </row>
    <row r="7653" spans="1:7" x14ac:dyDescent="0.25">
      <c r="A7653" s="43" t="s">
        <v>308</v>
      </c>
      <c r="B7653" s="44">
        <v>43954.479166666664</v>
      </c>
      <c r="C7653" s="45">
        <f t="shared" si="357"/>
        <v>43954.611502873558</v>
      </c>
      <c r="D7653" s="46">
        <v>5.82</v>
      </c>
      <c r="E7653" s="46">
        <v>11600</v>
      </c>
      <c r="F7653" s="47">
        <f t="shared" si="358"/>
        <v>899.99999979045242</v>
      </c>
      <c r="G7653" s="48">
        <f t="shared" si="359"/>
        <v>295627878.35164881</v>
      </c>
    </row>
    <row r="7654" spans="1:7" x14ac:dyDescent="0.25">
      <c r="A7654" s="43" t="s">
        <v>308</v>
      </c>
      <c r="B7654" s="44">
        <v>43954.489583333336</v>
      </c>
      <c r="C7654" s="45">
        <f t="shared" si="357"/>
        <v>43954.62191954023</v>
      </c>
      <c r="D7654" s="46">
        <v>5.81</v>
      </c>
      <c r="E7654" s="46">
        <v>11600</v>
      </c>
      <c r="F7654" s="47">
        <f t="shared" si="358"/>
        <v>900.00000041909516</v>
      </c>
      <c r="G7654" s="48">
        <f t="shared" si="359"/>
        <v>295627878.55814248</v>
      </c>
    </row>
    <row r="7655" spans="1:7" x14ac:dyDescent="0.25">
      <c r="A7655" s="43" t="s">
        <v>308</v>
      </c>
      <c r="B7655" s="44">
        <v>43954.5</v>
      </c>
      <c r="C7655" s="45">
        <f t="shared" si="357"/>
        <v>43954.632755434781</v>
      </c>
      <c r="D7655" s="46">
        <v>5.79</v>
      </c>
      <c r="E7655" s="46">
        <v>11500</v>
      </c>
      <c r="F7655" s="47">
        <f t="shared" si="358"/>
        <v>899.99999979045242</v>
      </c>
      <c r="G7655" s="48">
        <f t="shared" si="359"/>
        <v>293079362.15896213</v>
      </c>
    </row>
    <row r="7656" spans="1:7" x14ac:dyDescent="0.25">
      <c r="A7656" s="43" t="s">
        <v>308</v>
      </c>
      <c r="B7656" s="44">
        <v>43954.510416666664</v>
      </c>
      <c r="C7656" s="45">
        <f t="shared" si="357"/>
        <v>43954.643172101445</v>
      </c>
      <c r="D7656" s="46">
        <v>5.78</v>
      </c>
      <c r="E7656" s="46">
        <v>11500</v>
      </c>
      <c r="F7656" s="47">
        <f t="shared" si="358"/>
        <v>899.99999979045242</v>
      </c>
      <c r="G7656" s="48">
        <f t="shared" si="359"/>
        <v>293079362.15896213</v>
      </c>
    </row>
    <row r="7657" spans="1:7" x14ac:dyDescent="0.25">
      <c r="A7657" s="43" t="s">
        <v>308</v>
      </c>
      <c r="B7657" s="44">
        <v>43954.520833333336</v>
      </c>
      <c r="C7657" s="45">
        <f t="shared" si="357"/>
        <v>43954.653588768117</v>
      </c>
      <c r="D7657" s="46">
        <v>5.77</v>
      </c>
      <c r="E7657" s="46">
        <v>11500</v>
      </c>
      <c r="F7657" s="47">
        <f t="shared" si="358"/>
        <v>900.00000041909516</v>
      </c>
      <c r="G7657" s="48">
        <f t="shared" si="359"/>
        <v>293079362.36367571</v>
      </c>
    </row>
    <row r="7658" spans="1:7" x14ac:dyDescent="0.25">
      <c r="A7658" s="43" t="s">
        <v>308</v>
      </c>
      <c r="B7658" s="44">
        <v>43954.53125</v>
      </c>
      <c r="C7658" s="45">
        <f t="shared" si="357"/>
        <v>43954.664432017547</v>
      </c>
      <c r="D7658" s="46">
        <v>5.76</v>
      </c>
      <c r="E7658" s="46">
        <v>11400</v>
      </c>
      <c r="F7658" s="47">
        <f t="shared" si="358"/>
        <v>899.99999979045242</v>
      </c>
      <c r="G7658" s="48">
        <f t="shared" si="359"/>
        <v>290530845.96627551</v>
      </c>
    </row>
    <row r="7659" spans="1:7" x14ac:dyDescent="0.25">
      <c r="A7659" s="43" t="s">
        <v>308</v>
      </c>
      <c r="B7659" s="44">
        <v>43954.541666666664</v>
      </c>
      <c r="C7659" s="45">
        <f t="shared" si="357"/>
        <v>43954.674848684212</v>
      </c>
      <c r="D7659" s="46">
        <v>5.75</v>
      </c>
      <c r="E7659" s="46">
        <v>11400</v>
      </c>
      <c r="F7659" s="47">
        <f t="shared" si="358"/>
        <v>899.99999979045242</v>
      </c>
      <c r="G7659" s="48">
        <f t="shared" si="359"/>
        <v>290530845.96627551</v>
      </c>
    </row>
    <row r="7660" spans="1:7" x14ac:dyDescent="0.25">
      <c r="A7660" s="43" t="s">
        <v>308</v>
      </c>
      <c r="B7660" s="44">
        <v>43954.552083333336</v>
      </c>
      <c r="C7660" s="45">
        <f t="shared" si="357"/>
        <v>43954.685265350883</v>
      </c>
      <c r="D7660" s="46">
        <v>5.74</v>
      </c>
      <c r="E7660" s="46">
        <v>11400</v>
      </c>
      <c r="F7660" s="47">
        <f t="shared" si="358"/>
        <v>900.00000041909516</v>
      </c>
      <c r="G7660" s="48">
        <f t="shared" si="359"/>
        <v>290530846.169209</v>
      </c>
    </row>
    <row r="7661" spans="1:7" x14ac:dyDescent="0.25">
      <c r="A7661" s="43" t="s">
        <v>308</v>
      </c>
      <c r="B7661" s="44">
        <v>43954.5625</v>
      </c>
      <c r="C7661" s="45">
        <f t="shared" si="357"/>
        <v>43954.696116150444</v>
      </c>
      <c r="D7661" s="46">
        <v>5.72</v>
      </c>
      <c r="E7661" s="46">
        <v>11300</v>
      </c>
      <c r="F7661" s="47">
        <f t="shared" si="358"/>
        <v>899.99999979045242</v>
      </c>
      <c r="G7661" s="48">
        <f t="shared" si="359"/>
        <v>287982329.7735889</v>
      </c>
    </row>
    <row r="7662" spans="1:7" x14ac:dyDescent="0.25">
      <c r="A7662" s="43" t="s">
        <v>308</v>
      </c>
      <c r="B7662" s="44">
        <v>43954.572916666664</v>
      </c>
      <c r="C7662" s="45">
        <f t="shared" si="357"/>
        <v>43954.706532817108</v>
      </c>
      <c r="D7662" s="46">
        <v>5.71</v>
      </c>
      <c r="E7662" s="46">
        <v>11300</v>
      </c>
      <c r="F7662" s="47">
        <f t="shared" si="358"/>
        <v>899.99999979045242</v>
      </c>
      <c r="G7662" s="48">
        <f t="shared" si="359"/>
        <v>287982329.7735889</v>
      </c>
    </row>
    <row r="7663" spans="1:7" x14ac:dyDescent="0.25">
      <c r="A7663" s="43" t="s">
        <v>308</v>
      </c>
      <c r="B7663" s="44">
        <v>43954.583333333336</v>
      </c>
      <c r="C7663" s="45">
        <f t="shared" si="357"/>
        <v>43954.717391369049</v>
      </c>
      <c r="D7663" s="46">
        <v>5.7</v>
      </c>
      <c r="E7663" s="46">
        <v>11200</v>
      </c>
      <c r="F7663" s="47">
        <f t="shared" si="358"/>
        <v>900.00000041909516</v>
      </c>
      <c r="G7663" s="48">
        <f t="shared" si="359"/>
        <v>285433813.78027546</v>
      </c>
    </row>
    <row r="7664" spans="1:7" x14ac:dyDescent="0.25">
      <c r="A7664" s="43" t="s">
        <v>308</v>
      </c>
      <c r="B7664" s="44">
        <v>43954.59375</v>
      </c>
      <c r="C7664" s="45">
        <f t="shared" si="357"/>
        <v>43954.727808035714</v>
      </c>
      <c r="D7664" s="46">
        <v>5.7</v>
      </c>
      <c r="E7664" s="46">
        <v>11200</v>
      </c>
      <c r="F7664" s="47">
        <f t="shared" si="358"/>
        <v>899.99999979045242</v>
      </c>
      <c r="G7664" s="48">
        <f t="shared" si="359"/>
        <v>285433813.58090228</v>
      </c>
    </row>
    <row r="7665" spans="1:7" x14ac:dyDescent="0.25">
      <c r="A7665" s="43" t="s">
        <v>308</v>
      </c>
      <c r="B7665" s="44">
        <v>43954.604166666664</v>
      </c>
      <c r="C7665" s="45">
        <f t="shared" si="357"/>
        <v>43954.738674549546</v>
      </c>
      <c r="D7665" s="46">
        <v>5.67</v>
      </c>
      <c r="E7665" s="46">
        <v>11100</v>
      </c>
      <c r="F7665" s="47">
        <f t="shared" si="358"/>
        <v>899.99999979045242</v>
      </c>
      <c r="G7665" s="48">
        <f t="shared" si="359"/>
        <v>282885297.38821566</v>
      </c>
    </row>
    <row r="7666" spans="1:7" x14ac:dyDescent="0.25">
      <c r="A7666" s="43" t="s">
        <v>308</v>
      </c>
      <c r="B7666" s="44">
        <v>43954.614583333336</v>
      </c>
      <c r="C7666" s="45">
        <f t="shared" si="357"/>
        <v>43954.749091216217</v>
      </c>
      <c r="D7666" s="46">
        <v>5.67</v>
      </c>
      <c r="E7666" s="46">
        <v>11100</v>
      </c>
      <c r="F7666" s="47">
        <f t="shared" si="358"/>
        <v>900.00000041909516</v>
      </c>
      <c r="G7666" s="48">
        <f t="shared" si="359"/>
        <v>282885297.58580875</v>
      </c>
    </row>
    <row r="7667" spans="1:7" x14ac:dyDescent="0.25">
      <c r="A7667" s="43" t="s">
        <v>308</v>
      </c>
      <c r="B7667" s="44">
        <v>43954.625</v>
      </c>
      <c r="C7667" s="45">
        <f t="shared" si="357"/>
        <v>43954.759507882882</v>
      </c>
      <c r="D7667" s="46">
        <v>5.65</v>
      </c>
      <c r="E7667" s="46">
        <v>11100</v>
      </c>
      <c r="F7667" s="47">
        <f t="shared" si="358"/>
        <v>899.99999979045242</v>
      </c>
      <c r="G7667" s="48">
        <f t="shared" si="359"/>
        <v>282885297.38821566</v>
      </c>
    </row>
    <row r="7668" spans="1:7" x14ac:dyDescent="0.25">
      <c r="A7668" s="43" t="s">
        <v>308</v>
      </c>
      <c r="B7668" s="44">
        <v>43954.635416666664</v>
      </c>
      <c r="C7668" s="45">
        <f t="shared" si="357"/>
        <v>43954.769924549546</v>
      </c>
      <c r="D7668" s="46">
        <v>5.65</v>
      </c>
      <c r="E7668" s="46">
        <v>11100</v>
      </c>
      <c r="F7668" s="47">
        <f t="shared" si="358"/>
        <v>899.99999979045242</v>
      </c>
      <c r="G7668" s="48">
        <f t="shared" si="359"/>
        <v>282885297.38821566</v>
      </c>
    </row>
    <row r="7669" spans="1:7" x14ac:dyDescent="0.25">
      <c r="A7669" s="43" t="s">
        <v>308</v>
      </c>
      <c r="B7669" s="44">
        <v>43954.645833333336</v>
      </c>
      <c r="C7669" s="45">
        <f t="shared" si="357"/>
        <v>43954.780799242428</v>
      </c>
      <c r="D7669" s="46">
        <v>5.63</v>
      </c>
      <c r="E7669" s="46">
        <v>11000</v>
      </c>
      <c r="F7669" s="47">
        <f t="shared" si="358"/>
        <v>900.00000041909516</v>
      </c>
      <c r="G7669" s="48">
        <f t="shared" si="359"/>
        <v>280336781.39134198</v>
      </c>
    </row>
    <row r="7670" spans="1:7" x14ac:dyDescent="0.25">
      <c r="A7670" s="43" t="s">
        <v>308</v>
      </c>
      <c r="B7670" s="44">
        <v>43954.65625</v>
      </c>
      <c r="C7670" s="45">
        <f t="shared" si="357"/>
        <v>43954.791215909092</v>
      </c>
      <c r="D7670" s="46">
        <v>5.62</v>
      </c>
      <c r="E7670" s="46">
        <v>11000</v>
      </c>
      <c r="F7670" s="47">
        <f t="shared" si="358"/>
        <v>899.99999979045242</v>
      </c>
      <c r="G7670" s="48">
        <f t="shared" si="359"/>
        <v>280336781.19552904</v>
      </c>
    </row>
    <row r="7671" spans="1:7" x14ac:dyDescent="0.25">
      <c r="A7671" s="43" t="s">
        <v>308</v>
      </c>
      <c r="B7671" s="44">
        <v>43954.697916666664</v>
      </c>
      <c r="C7671" s="45">
        <f t="shared" si="357"/>
        <v>43954.83382407407</v>
      </c>
      <c r="D7671" s="46">
        <v>5.57</v>
      </c>
      <c r="E7671" s="46">
        <v>10800</v>
      </c>
      <c r="F7671" s="47">
        <f t="shared" si="358"/>
        <v>3599.9999997904524</v>
      </c>
      <c r="G7671" s="48">
        <f t="shared" si="359"/>
        <v>1100958995.4328759</v>
      </c>
    </row>
    <row r="7672" spans="1:7" x14ac:dyDescent="0.25">
      <c r="A7672" s="43" t="s">
        <v>308</v>
      </c>
      <c r="B7672" s="44">
        <v>43954.708333333336</v>
      </c>
      <c r="C7672" s="45">
        <f t="shared" si="357"/>
        <v>43954.844240740742</v>
      </c>
      <c r="D7672" s="46">
        <v>5.56</v>
      </c>
      <c r="E7672" s="46">
        <v>10800</v>
      </c>
      <c r="F7672" s="47">
        <f t="shared" si="358"/>
        <v>900.00000041909516</v>
      </c>
      <c r="G7672" s="48">
        <f t="shared" si="359"/>
        <v>275239749.0024085</v>
      </c>
    </row>
    <row r="7673" spans="1:7" x14ac:dyDescent="0.25">
      <c r="A7673" s="43" t="s">
        <v>308</v>
      </c>
      <c r="B7673" s="44">
        <v>43954.71875</v>
      </c>
      <c r="C7673" s="45">
        <f t="shared" si="357"/>
        <v>43954.854657407406</v>
      </c>
      <c r="D7673" s="46">
        <v>5.55</v>
      </c>
      <c r="E7673" s="46">
        <v>10800</v>
      </c>
      <c r="F7673" s="47">
        <f t="shared" si="358"/>
        <v>899.99999979045242</v>
      </c>
      <c r="G7673" s="48">
        <f t="shared" si="359"/>
        <v>275239748.81015575</v>
      </c>
    </row>
    <row r="7674" spans="1:7" x14ac:dyDescent="0.25">
      <c r="A7674" s="43" t="s">
        <v>308</v>
      </c>
      <c r="B7674" s="44">
        <v>43954.729166666664</v>
      </c>
      <c r="C7674" s="45">
        <f t="shared" si="357"/>
        <v>43954.865558021804</v>
      </c>
      <c r="D7674" s="46">
        <v>5.53</v>
      </c>
      <c r="E7674" s="46">
        <v>10700</v>
      </c>
      <c r="F7674" s="47">
        <f t="shared" si="358"/>
        <v>899.99999979045242</v>
      </c>
      <c r="G7674" s="48">
        <f t="shared" si="359"/>
        <v>272691232.61746913</v>
      </c>
    </row>
    <row r="7675" spans="1:7" x14ac:dyDescent="0.25">
      <c r="A7675" s="43" t="s">
        <v>308</v>
      </c>
      <c r="B7675" s="44">
        <v>43954.739583333336</v>
      </c>
      <c r="C7675" s="45">
        <f t="shared" si="357"/>
        <v>43954.875974688475</v>
      </c>
      <c r="D7675" s="46">
        <v>5.53</v>
      </c>
      <c r="E7675" s="46">
        <v>10700</v>
      </c>
      <c r="F7675" s="47">
        <f t="shared" si="358"/>
        <v>900.00000041909516</v>
      </c>
      <c r="G7675" s="48">
        <f t="shared" si="359"/>
        <v>272691232.80794173</v>
      </c>
    </row>
    <row r="7676" spans="1:7" x14ac:dyDescent="0.25">
      <c r="A7676" s="43" t="s">
        <v>308</v>
      </c>
      <c r="B7676" s="44">
        <v>43954.75</v>
      </c>
      <c r="C7676" s="45">
        <f t="shared" si="357"/>
        <v>43954.886391355139</v>
      </c>
      <c r="D7676" s="46">
        <v>5.52</v>
      </c>
      <c r="E7676" s="46">
        <v>10700</v>
      </c>
      <c r="F7676" s="47">
        <f t="shared" si="358"/>
        <v>899.99999979045242</v>
      </c>
      <c r="G7676" s="48">
        <f t="shared" si="359"/>
        <v>272691232.61746913</v>
      </c>
    </row>
    <row r="7677" spans="1:7" x14ac:dyDescent="0.25">
      <c r="A7677" s="43" t="s">
        <v>308</v>
      </c>
      <c r="B7677" s="44">
        <v>43954.760416666664</v>
      </c>
      <c r="C7677" s="45">
        <f t="shared" si="357"/>
        <v>43954.897301100624</v>
      </c>
      <c r="D7677" s="46">
        <v>5.5</v>
      </c>
      <c r="E7677" s="46">
        <v>10600</v>
      </c>
      <c r="F7677" s="47">
        <f t="shared" si="358"/>
        <v>899.99999979045242</v>
      </c>
      <c r="G7677" s="48">
        <f t="shared" si="359"/>
        <v>270142716.42478251</v>
      </c>
    </row>
    <row r="7678" spans="1:7" x14ac:dyDescent="0.25">
      <c r="A7678" s="43" t="s">
        <v>308</v>
      </c>
      <c r="B7678" s="44">
        <v>43954.770833333336</v>
      </c>
      <c r="C7678" s="45">
        <f t="shared" si="357"/>
        <v>43954.907717767295</v>
      </c>
      <c r="D7678" s="46">
        <v>5.49</v>
      </c>
      <c r="E7678" s="46">
        <v>10600</v>
      </c>
      <c r="F7678" s="47">
        <f t="shared" si="358"/>
        <v>900.00000041909516</v>
      </c>
      <c r="G7678" s="48">
        <f t="shared" si="359"/>
        <v>270142716.61347502</v>
      </c>
    </row>
    <row r="7679" spans="1:7" x14ac:dyDescent="0.25">
      <c r="A7679" s="43" t="s">
        <v>308</v>
      </c>
      <c r="B7679" s="44">
        <v>43954.78125</v>
      </c>
      <c r="C7679" s="45">
        <f t="shared" si="357"/>
        <v>43954.91863690476</v>
      </c>
      <c r="D7679" s="46">
        <v>5.48</v>
      </c>
      <c r="E7679" s="46">
        <v>10500</v>
      </c>
      <c r="F7679" s="47">
        <f t="shared" si="358"/>
        <v>899.99999979045242</v>
      </c>
      <c r="G7679" s="48">
        <f t="shared" si="359"/>
        <v>267594200.23209587</v>
      </c>
    </row>
    <row r="7680" spans="1:7" x14ac:dyDescent="0.25">
      <c r="A7680" s="43" t="s">
        <v>308</v>
      </c>
      <c r="B7680" s="44">
        <v>43954.791666666664</v>
      </c>
      <c r="C7680" s="45">
        <f t="shared" si="357"/>
        <v>43954.929053571424</v>
      </c>
      <c r="D7680" s="46">
        <v>5.47</v>
      </c>
      <c r="E7680" s="46">
        <v>10500</v>
      </c>
      <c r="F7680" s="47">
        <f t="shared" si="358"/>
        <v>899.99999979045242</v>
      </c>
      <c r="G7680" s="48">
        <f t="shared" si="359"/>
        <v>267594200.23209587</v>
      </c>
    </row>
    <row r="7681" spans="1:7" x14ac:dyDescent="0.25">
      <c r="A7681" s="43" t="s">
        <v>308</v>
      </c>
      <c r="B7681" s="44">
        <v>43954.802083333336</v>
      </c>
      <c r="C7681" s="45">
        <f t="shared" si="357"/>
        <v>43954.939982371798</v>
      </c>
      <c r="D7681" s="46">
        <v>5.45</v>
      </c>
      <c r="E7681" s="46">
        <v>10400</v>
      </c>
      <c r="F7681" s="47">
        <f t="shared" si="358"/>
        <v>900.00000041909516</v>
      </c>
      <c r="G7681" s="48">
        <f t="shared" si="359"/>
        <v>265045684.22454152</v>
      </c>
    </row>
    <row r="7682" spans="1:7" x14ac:dyDescent="0.25">
      <c r="A7682" s="43" t="s">
        <v>308</v>
      </c>
      <c r="B7682" s="44">
        <v>43954.8125</v>
      </c>
      <c r="C7682" s="45">
        <f t="shared" ref="C7682:C7745" si="360">B7682+((13422*(1/E7682)+2.019)/24)</f>
        <v>43954.950399038462</v>
      </c>
      <c r="D7682" s="46">
        <v>5.45</v>
      </c>
      <c r="E7682" s="46">
        <v>10400</v>
      </c>
      <c r="F7682" s="47">
        <f t="shared" si="358"/>
        <v>899.99999979045242</v>
      </c>
      <c r="G7682" s="48">
        <f t="shared" si="359"/>
        <v>265045684.03940925</v>
      </c>
    </row>
    <row r="7683" spans="1:7" x14ac:dyDescent="0.25">
      <c r="A7683" s="43" t="s">
        <v>308</v>
      </c>
      <c r="B7683" s="44">
        <v>43954.822916666664</v>
      </c>
      <c r="C7683" s="45">
        <f t="shared" si="360"/>
        <v>43954.960815705126</v>
      </c>
      <c r="D7683" s="46">
        <v>5.44</v>
      </c>
      <c r="E7683" s="46">
        <v>10400</v>
      </c>
      <c r="F7683" s="47">
        <f t="shared" ref="F7683:F7746" si="361">CONVERT((B7683-B7682),"day","sec")</f>
        <v>899.99999979045242</v>
      </c>
      <c r="G7683" s="48">
        <f t="shared" si="359"/>
        <v>265045684.03940925</v>
      </c>
    </row>
    <row r="7684" spans="1:7" x14ac:dyDescent="0.25">
      <c r="A7684" s="43" t="s">
        <v>308</v>
      </c>
      <c r="B7684" s="44">
        <v>43954.833333333336</v>
      </c>
      <c r="C7684" s="45">
        <f t="shared" si="360"/>
        <v>43954.971232371798</v>
      </c>
      <c r="D7684" s="46">
        <v>5.43</v>
      </c>
      <c r="E7684" s="46">
        <v>10400</v>
      </c>
      <c r="F7684" s="47">
        <f t="shared" si="361"/>
        <v>900.00000041909516</v>
      </c>
      <c r="G7684" s="48">
        <f t="shared" ref="G7684:G7747" si="362">F7684*E7684*CONVERT(1,"ft^3","l")</f>
        <v>265045684.22454152</v>
      </c>
    </row>
    <row r="7685" spans="1:7" x14ac:dyDescent="0.25">
      <c r="A7685" s="43" t="s">
        <v>308</v>
      </c>
      <c r="B7685" s="44">
        <v>43954.84375</v>
      </c>
      <c r="C7685" s="45">
        <f t="shared" si="360"/>
        <v>43954.982171116506</v>
      </c>
      <c r="D7685" s="46">
        <v>5.41</v>
      </c>
      <c r="E7685" s="46">
        <v>10300</v>
      </c>
      <c r="F7685" s="47">
        <f t="shared" si="361"/>
        <v>899.99999979045242</v>
      </c>
      <c r="G7685" s="48">
        <f t="shared" si="362"/>
        <v>262497167.84672263</v>
      </c>
    </row>
    <row r="7686" spans="1:7" x14ac:dyDescent="0.25">
      <c r="A7686" s="43" t="s">
        <v>308</v>
      </c>
      <c r="B7686" s="44">
        <v>43954.854166666664</v>
      </c>
      <c r="C7686" s="45">
        <f t="shared" si="360"/>
        <v>43954.99258778317</v>
      </c>
      <c r="D7686" s="46">
        <v>5.4</v>
      </c>
      <c r="E7686" s="46">
        <v>10300</v>
      </c>
      <c r="F7686" s="47">
        <f t="shared" si="361"/>
        <v>899.99999979045242</v>
      </c>
      <c r="G7686" s="48">
        <f t="shared" si="362"/>
        <v>262497167.84672263</v>
      </c>
    </row>
    <row r="7687" spans="1:7" x14ac:dyDescent="0.25">
      <c r="A7687" s="43" t="s">
        <v>308</v>
      </c>
      <c r="B7687" s="44">
        <v>43954.864583333336</v>
      </c>
      <c r="C7687" s="45">
        <f t="shared" si="360"/>
        <v>43955.003004449842</v>
      </c>
      <c r="D7687" s="46">
        <v>5.4</v>
      </c>
      <c r="E7687" s="46">
        <v>10300</v>
      </c>
      <c r="F7687" s="47">
        <f t="shared" si="361"/>
        <v>900.00000041909516</v>
      </c>
      <c r="G7687" s="48">
        <f t="shared" si="362"/>
        <v>262497168.03007478</v>
      </c>
    </row>
    <row r="7688" spans="1:7" x14ac:dyDescent="0.25">
      <c r="A7688" s="43" t="s">
        <v>308</v>
      </c>
      <c r="B7688" s="44">
        <v>43954.875</v>
      </c>
      <c r="C7688" s="45">
        <f t="shared" si="360"/>
        <v>43955.013953431371</v>
      </c>
      <c r="D7688" s="46">
        <v>5.38</v>
      </c>
      <c r="E7688" s="46">
        <v>10200</v>
      </c>
      <c r="F7688" s="47">
        <f t="shared" si="361"/>
        <v>899.99999979045242</v>
      </c>
      <c r="G7688" s="48">
        <f t="shared" si="362"/>
        <v>259948651.65403599</v>
      </c>
    </row>
    <row r="7689" spans="1:7" x14ac:dyDescent="0.25">
      <c r="A7689" s="43" t="s">
        <v>308</v>
      </c>
      <c r="B7689" s="44">
        <v>43954.885416666664</v>
      </c>
      <c r="C7689" s="45">
        <f t="shared" si="360"/>
        <v>43955.024370098035</v>
      </c>
      <c r="D7689" s="46">
        <v>5.37</v>
      </c>
      <c r="E7689" s="46">
        <v>10200</v>
      </c>
      <c r="F7689" s="47">
        <f t="shared" si="361"/>
        <v>899.99999979045242</v>
      </c>
      <c r="G7689" s="48">
        <f t="shared" si="362"/>
        <v>259948651.65403599</v>
      </c>
    </row>
    <row r="7690" spans="1:7" x14ac:dyDescent="0.25">
      <c r="A7690" s="43" t="s">
        <v>308</v>
      </c>
      <c r="B7690" s="44">
        <v>43954.895833333336</v>
      </c>
      <c r="C7690" s="45">
        <f t="shared" si="360"/>
        <v>43955.035329620463</v>
      </c>
      <c r="D7690" s="46">
        <v>5.36</v>
      </c>
      <c r="E7690" s="46">
        <v>10100</v>
      </c>
      <c r="F7690" s="47">
        <f t="shared" si="361"/>
        <v>900.00000041909516</v>
      </c>
      <c r="G7690" s="48">
        <f t="shared" si="362"/>
        <v>257400135.6411413</v>
      </c>
    </row>
    <row r="7691" spans="1:7" x14ac:dyDescent="0.25">
      <c r="A7691" s="43" t="s">
        <v>308</v>
      </c>
      <c r="B7691" s="44">
        <v>43954.90625</v>
      </c>
      <c r="C7691" s="45">
        <f t="shared" si="360"/>
        <v>43955.045746287127</v>
      </c>
      <c r="D7691" s="46">
        <v>5.35</v>
      </c>
      <c r="E7691" s="46">
        <v>10100</v>
      </c>
      <c r="F7691" s="47">
        <f t="shared" si="361"/>
        <v>899.99999979045242</v>
      </c>
      <c r="G7691" s="48">
        <f t="shared" si="362"/>
        <v>257400135.46134937</v>
      </c>
    </row>
    <row r="7692" spans="1:7" x14ac:dyDescent="0.25">
      <c r="A7692" s="43" t="s">
        <v>308</v>
      </c>
      <c r="B7692" s="44">
        <v>43954.916666666664</v>
      </c>
      <c r="C7692" s="45">
        <f t="shared" si="360"/>
        <v>43955.056716666666</v>
      </c>
      <c r="D7692" s="46">
        <v>5.33</v>
      </c>
      <c r="E7692" s="46">
        <v>10000</v>
      </c>
      <c r="F7692" s="47">
        <f t="shared" si="361"/>
        <v>899.99999979045242</v>
      </c>
      <c r="G7692" s="48">
        <f t="shared" si="362"/>
        <v>254851619.26866275</v>
      </c>
    </row>
    <row r="7693" spans="1:7" x14ac:dyDescent="0.25">
      <c r="A7693" s="43" t="s">
        <v>308</v>
      </c>
      <c r="B7693" s="44">
        <v>43954.927083333336</v>
      </c>
      <c r="C7693" s="45">
        <f t="shared" si="360"/>
        <v>43955.067133333338</v>
      </c>
      <c r="D7693" s="46">
        <v>5.33</v>
      </c>
      <c r="E7693" s="46">
        <v>10000</v>
      </c>
      <c r="F7693" s="47">
        <f t="shared" si="361"/>
        <v>900.00000041909516</v>
      </c>
      <c r="G7693" s="48">
        <f t="shared" si="362"/>
        <v>254851619.44667456</v>
      </c>
    </row>
    <row r="7694" spans="1:7" x14ac:dyDescent="0.25">
      <c r="A7694" s="43" t="s">
        <v>308</v>
      </c>
      <c r="B7694" s="44">
        <v>43954.9375</v>
      </c>
      <c r="C7694" s="45">
        <f t="shared" si="360"/>
        <v>43955.077662074145</v>
      </c>
      <c r="D7694" s="46">
        <v>5.31</v>
      </c>
      <c r="E7694" s="46">
        <v>9980</v>
      </c>
      <c r="F7694" s="47">
        <f t="shared" si="361"/>
        <v>899.99999979045242</v>
      </c>
      <c r="G7694" s="48">
        <f t="shared" si="362"/>
        <v>254341916.03012541</v>
      </c>
    </row>
    <row r="7695" spans="1:7" x14ac:dyDescent="0.25">
      <c r="A7695" s="43" t="s">
        <v>308</v>
      </c>
      <c r="B7695" s="44">
        <v>43954.947916666664</v>
      </c>
      <c r="C7695" s="45">
        <f t="shared" si="360"/>
        <v>43955.088247696818</v>
      </c>
      <c r="D7695" s="46">
        <v>5.3</v>
      </c>
      <c r="E7695" s="46">
        <v>9950</v>
      </c>
      <c r="F7695" s="47">
        <f t="shared" si="361"/>
        <v>899.99999979045242</v>
      </c>
      <c r="G7695" s="48">
        <f t="shared" si="362"/>
        <v>253577361.17231944</v>
      </c>
    </row>
    <row r="7696" spans="1:7" x14ac:dyDescent="0.25">
      <c r="A7696" s="43" t="s">
        <v>308</v>
      </c>
      <c r="B7696" s="44">
        <v>43954.958333333336</v>
      </c>
      <c r="C7696" s="45">
        <f t="shared" si="360"/>
        <v>43955.09866436349</v>
      </c>
      <c r="D7696" s="46">
        <v>5.3</v>
      </c>
      <c r="E7696" s="46">
        <v>9950</v>
      </c>
      <c r="F7696" s="47">
        <f t="shared" si="361"/>
        <v>900.00000041909516</v>
      </c>
      <c r="G7696" s="48">
        <f t="shared" si="362"/>
        <v>253577361.34944117</v>
      </c>
    </row>
    <row r="7697" spans="1:7" x14ac:dyDescent="0.25">
      <c r="A7697" s="43" t="s">
        <v>308</v>
      </c>
      <c r="B7697" s="44">
        <v>43954.96875</v>
      </c>
      <c r="C7697" s="45">
        <f t="shared" si="360"/>
        <v>43955.109307896062</v>
      </c>
      <c r="D7697" s="46">
        <v>5.29</v>
      </c>
      <c r="E7697" s="46">
        <v>9910</v>
      </c>
      <c r="F7697" s="47">
        <f t="shared" si="361"/>
        <v>899.99999979045242</v>
      </c>
      <c r="G7697" s="48">
        <f t="shared" si="362"/>
        <v>252557954.69524479</v>
      </c>
    </row>
    <row r="7698" spans="1:7" x14ac:dyDescent="0.25">
      <c r="A7698" s="43" t="s">
        <v>308</v>
      </c>
      <c r="B7698" s="44">
        <v>43954.979166666664</v>
      </c>
      <c r="C7698" s="45">
        <f t="shared" si="360"/>
        <v>43955.119895917676</v>
      </c>
      <c r="D7698" s="46">
        <v>5.28</v>
      </c>
      <c r="E7698" s="46">
        <v>9880</v>
      </c>
      <c r="F7698" s="47">
        <f t="shared" si="361"/>
        <v>899.99999979045242</v>
      </c>
      <c r="G7698" s="48">
        <f t="shared" si="362"/>
        <v>251793399.83743879</v>
      </c>
    </row>
    <row r="7699" spans="1:7" x14ac:dyDescent="0.25">
      <c r="A7699" s="43" t="s">
        <v>308</v>
      </c>
      <c r="B7699" s="44">
        <v>43954.989583333336</v>
      </c>
      <c r="C7699" s="45">
        <f t="shared" si="360"/>
        <v>43955.13065843517</v>
      </c>
      <c r="D7699" s="46">
        <v>5.26</v>
      </c>
      <c r="E7699" s="46">
        <v>9820</v>
      </c>
      <c r="F7699" s="47">
        <f t="shared" si="361"/>
        <v>900.00000041909516</v>
      </c>
      <c r="G7699" s="48">
        <f t="shared" si="362"/>
        <v>250264290.29663441</v>
      </c>
    </row>
    <row r="7700" spans="1:7" x14ac:dyDescent="0.25">
      <c r="A7700" s="43" t="s">
        <v>308</v>
      </c>
      <c r="B7700" s="44">
        <v>43955</v>
      </c>
      <c r="C7700" s="45">
        <f t="shared" si="360"/>
        <v>43955.141249616958</v>
      </c>
      <c r="D7700" s="46">
        <v>5.25</v>
      </c>
      <c r="E7700" s="46">
        <v>9790</v>
      </c>
      <c r="F7700" s="47">
        <f t="shared" si="361"/>
        <v>899.99999979045242</v>
      </c>
      <c r="G7700" s="48">
        <f t="shared" si="362"/>
        <v>249499735.26402083</v>
      </c>
    </row>
    <row r="7701" spans="1:7" x14ac:dyDescent="0.25">
      <c r="A7701" s="43" t="s">
        <v>308</v>
      </c>
      <c r="B7701" s="44">
        <v>43955.010416666664</v>
      </c>
      <c r="C7701" s="45">
        <f t="shared" si="360"/>
        <v>43955.151900641024</v>
      </c>
      <c r="D7701" s="46">
        <v>5.24</v>
      </c>
      <c r="E7701" s="46">
        <v>9750</v>
      </c>
      <c r="F7701" s="47">
        <f t="shared" si="361"/>
        <v>899.99999979045242</v>
      </c>
      <c r="G7701" s="48">
        <f t="shared" si="362"/>
        <v>248480328.78694618</v>
      </c>
    </row>
    <row r="7702" spans="1:7" x14ac:dyDescent="0.25">
      <c r="A7702" s="43" t="s">
        <v>308</v>
      </c>
      <c r="B7702" s="44">
        <v>43955.020833333336</v>
      </c>
      <c r="C7702" s="45">
        <f t="shared" si="360"/>
        <v>43955.162494341566</v>
      </c>
      <c r="D7702" s="46">
        <v>5.23</v>
      </c>
      <c r="E7702" s="46">
        <v>9720</v>
      </c>
      <c r="F7702" s="47">
        <f t="shared" si="361"/>
        <v>900.00000041909516</v>
      </c>
      <c r="G7702" s="48">
        <f t="shared" si="362"/>
        <v>247715774.10216767</v>
      </c>
    </row>
    <row r="7703" spans="1:7" x14ac:dyDescent="0.25">
      <c r="A7703" s="43" t="s">
        <v>308</v>
      </c>
      <c r="B7703" s="44">
        <v>43955.03125</v>
      </c>
      <c r="C7703" s="45">
        <f t="shared" si="360"/>
        <v>43955.17308913829</v>
      </c>
      <c r="D7703" s="46">
        <v>5.22</v>
      </c>
      <c r="E7703" s="46">
        <v>9690</v>
      </c>
      <c r="F7703" s="47">
        <f t="shared" si="361"/>
        <v>899.99999979045242</v>
      </c>
      <c r="G7703" s="48">
        <f t="shared" si="362"/>
        <v>246951219.07133418</v>
      </c>
    </row>
    <row r="7704" spans="1:7" x14ac:dyDescent="0.25">
      <c r="A7704" s="43" t="s">
        <v>308</v>
      </c>
      <c r="B7704" s="44">
        <v>43955.041666666664</v>
      </c>
      <c r="C7704" s="45">
        <f t="shared" si="360"/>
        <v>43955.183685041404</v>
      </c>
      <c r="D7704" s="46">
        <v>5.21</v>
      </c>
      <c r="E7704" s="46">
        <v>9660</v>
      </c>
      <c r="F7704" s="47">
        <f t="shared" si="361"/>
        <v>899.99999979045242</v>
      </c>
      <c r="G7704" s="48">
        <f t="shared" si="362"/>
        <v>246186664.21352822</v>
      </c>
    </row>
    <row r="7705" spans="1:7" x14ac:dyDescent="0.25">
      <c r="A7705" s="43" t="s">
        <v>308</v>
      </c>
      <c r="B7705" s="44">
        <v>43955.052083333336</v>
      </c>
      <c r="C7705" s="45">
        <f t="shared" si="360"/>
        <v>43955.194524287457</v>
      </c>
      <c r="D7705" s="46">
        <v>5.19</v>
      </c>
      <c r="E7705" s="46">
        <v>9590</v>
      </c>
      <c r="F7705" s="47">
        <f t="shared" si="361"/>
        <v>900.00000041909516</v>
      </c>
      <c r="G7705" s="48">
        <f t="shared" si="362"/>
        <v>244402703.04936087</v>
      </c>
    </row>
    <row r="7706" spans="1:7" x14ac:dyDescent="0.25">
      <c r="A7706" s="43" t="s">
        <v>308</v>
      </c>
      <c r="B7706" s="44">
        <v>43955.0625</v>
      </c>
      <c r="C7706" s="45">
        <f t="shared" si="360"/>
        <v>43955.205123953972</v>
      </c>
      <c r="D7706" s="46">
        <v>5.18</v>
      </c>
      <c r="E7706" s="46">
        <v>9560</v>
      </c>
      <c r="F7706" s="47">
        <f t="shared" si="361"/>
        <v>899.99999979045242</v>
      </c>
      <c r="G7706" s="48">
        <f t="shared" si="362"/>
        <v>243638148.02084157</v>
      </c>
    </row>
    <row r="7707" spans="1:7" x14ac:dyDescent="0.25">
      <c r="A7707" s="43" t="s">
        <v>308</v>
      </c>
      <c r="B7707" s="44">
        <v>43955.072916666664</v>
      </c>
      <c r="C7707" s="45">
        <f t="shared" si="360"/>
        <v>43955.215724772643</v>
      </c>
      <c r="D7707" s="46">
        <v>5.17</v>
      </c>
      <c r="E7707" s="46">
        <v>9530</v>
      </c>
      <c r="F7707" s="47">
        <f t="shared" si="361"/>
        <v>899.99999979045242</v>
      </c>
      <c r="G7707" s="48">
        <f t="shared" si="362"/>
        <v>242873593.1630356</v>
      </c>
    </row>
    <row r="7708" spans="1:7" x14ac:dyDescent="0.25">
      <c r="A7708" s="43" t="s">
        <v>308</v>
      </c>
      <c r="B7708" s="44">
        <v>43955.083333333336</v>
      </c>
      <c r="C7708" s="45">
        <f t="shared" si="360"/>
        <v>43955.226141439314</v>
      </c>
      <c r="D7708" s="46">
        <v>5.17</v>
      </c>
      <c r="E7708" s="46">
        <v>9530</v>
      </c>
      <c r="F7708" s="47">
        <f t="shared" si="361"/>
        <v>900.00000041909516</v>
      </c>
      <c r="G7708" s="48">
        <f t="shared" si="362"/>
        <v>242873593.33268085</v>
      </c>
    </row>
    <row r="7709" spans="1:7" x14ac:dyDescent="0.25">
      <c r="A7709" s="43" t="s">
        <v>308</v>
      </c>
      <c r="B7709" s="44">
        <v>43955.09375</v>
      </c>
      <c r="C7709" s="45">
        <f t="shared" si="360"/>
        <v>43955.236743421054</v>
      </c>
      <c r="D7709" s="46">
        <v>5.16</v>
      </c>
      <c r="E7709" s="46">
        <v>9500</v>
      </c>
      <c r="F7709" s="47">
        <f t="shared" si="361"/>
        <v>899.99999979045242</v>
      </c>
      <c r="G7709" s="48">
        <f t="shared" si="362"/>
        <v>242109038.3052296</v>
      </c>
    </row>
    <row r="7710" spans="1:7" x14ac:dyDescent="0.25">
      <c r="A7710" s="43" t="s">
        <v>308</v>
      </c>
      <c r="B7710" s="44">
        <v>43955.104166666664</v>
      </c>
      <c r="C7710" s="45">
        <f t="shared" si="360"/>
        <v>43955.247534251408</v>
      </c>
      <c r="D7710" s="46">
        <v>5.14</v>
      </c>
      <c r="E7710" s="46">
        <v>9440</v>
      </c>
      <c r="F7710" s="47">
        <f t="shared" si="361"/>
        <v>899.99999979045242</v>
      </c>
      <c r="G7710" s="48">
        <f t="shared" si="362"/>
        <v>240579928.58961764</v>
      </c>
    </row>
    <row r="7711" spans="1:7" x14ac:dyDescent="0.25">
      <c r="A7711" s="43" t="s">
        <v>308</v>
      </c>
      <c r="B7711" s="44">
        <v>43955.114583333336</v>
      </c>
      <c r="C7711" s="45">
        <f t="shared" si="360"/>
        <v>43955.258139789235</v>
      </c>
      <c r="D7711" s="46">
        <v>5.13</v>
      </c>
      <c r="E7711" s="46">
        <v>9410</v>
      </c>
      <c r="F7711" s="47">
        <f t="shared" si="361"/>
        <v>900.00000041909516</v>
      </c>
      <c r="G7711" s="48">
        <f t="shared" si="362"/>
        <v>239815373.89932075</v>
      </c>
    </row>
    <row r="7712" spans="1:7" x14ac:dyDescent="0.25">
      <c r="A7712" s="43" t="s">
        <v>308</v>
      </c>
      <c r="B7712" s="44">
        <v>43955.125</v>
      </c>
      <c r="C7712" s="45">
        <f t="shared" si="360"/>
        <v>43955.26881016542</v>
      </c>
      <c r="D7712" s="46">
        <v>5.12</v>
      </c>
      <c r="E7712" s="46">
        <v>9370</v>
      </c>
      <c r="F7712" s="47">
        <f t="shared" si="361"/>
        <v>899.99999979045242</v>
      </c>
      <c r="G7712" s="48">
        <f t="shared" si="362"/>
        <v>238795967.25473699</v>
      </c>
    </row>
    <row r="7713" spans="1:7" x14ac:dyDescent="0.25">
      <c r="A7713" s="43" t="s">
        <v>308</v>
      </c>
      <c r="B7713" s="44">
        <v>43955.135416666664</v>
      </c>
      <c r="C7713" s="45">
        <f t="shared" si="360"/>
        <v>43955.279418540325</v>
      </c>
      <c r="D7713" s="46">
        <v>5.1100000000000003</v>
      </c>
      <c r="E7713" s="46">
        <v>9340</v>
      </c>
      <c r="F7713" s="47">
        <f t="shared" si="361"/>
        <v>899.99999979045242</v>
      </c>
      <c r="G7713" s="48">
        <f t="shared" si="362"/>
        <v>238031412.39693099</v>
      </c>
    </row>
    <row r="7714" spans="1:7" x14ac:dyDescent="0.25">
      <c r="A7714" s="43" t="s">
        <v>308</v>
      </c>
      <c r="B7714" s="44">
        <v>43955.145833333336</v>
      </c>
      <c r="C7714" s="45">
        <f t="shared" si="360"/>
        <v>43955.290028150739</v>
      </c>
      <c r="D7714" s="46">
        <v>5.0999999999999996</v>
      </c>
      <c r="E7714" s="46">
        <v>9310</v>
      </c>
      <c r="F7714" s="47">
        <f t="shared" si="361"/>
        <v>900.00000041909516</v>
      </c>
      <c r="G7714" s="48">
        <f t="shared" si="362"/>
        <v>237266857.70485401</v>
      </c>
    </row>
    <row r="7715" spans="1:7" x14ac:dyDescent="0.25">
      <c r="A7715" s="43" t="s">
        <v>308</v>
      </c>
      <c r="B7715" s="44">
        <v>43955.15625</v>
      </c>
      <c r="C7715" s="45">
        <f t="shared" si="360"/>
        <v>43955.300444817403</v>
      </c>
      <c r="D7715" s="46">
        <v>5.0999999999999996</v>
      </c>
      <c r="E7715" s="46">
        <v>9310</v>
      </c>
      <c r="F7715" s="47">
        <f t="shared" si="361"/>
        <v>899.99999979045242</v>
      </c>
      <c r="G7715" s="48">
        <f t="shared" si="362"/>
        <v>237266857.53912503</v>
      </c>
    </row>
    <row r="7716" spans="1:7" x14ac:dyDescent="0.25">
      <c r="A7716" s="43" t="s">
        <v>308</v>
      </c>
      <c r="B7716" s="44">
        <v>43955.166666666664</v>
      </c>
      <c r="C7716" s="45">
        <f t="shared" si="360"/>
        <v>43955.311251126121</v>
      </c>
      <c r="D7716" s="46">
        <v>5.08</v>
      </c>
      <c r="E7716" s="46">
        <v>9250</v>
      </c>
      <c r="F7716" s="47">
        <f t="shared" si="361"/>
        <v>899.99999979045242</v>
      </c>
      <c r="G7716" s="48">
        <f t="shared" si="362"/>
        <v>235737747.82351303</v>
      </c>
    </row>
    <row r="7717" spans="1:7" x14ac:dyDescent="0.25">
      <c r="A7717" s="43" t="s">
        <v>308</v>
      </c>
      <c r="B7717" s="44">
        <v>43955.177083333336</v>
      </c>
      <c r="C7717" s="45">
        <f t="shared" si="360"/>
        <v>43955.322062522675</v>
      </c>
      <c r="D7717" s="46">
        <v>5.0599999999999996</v>
      </c>
      <c r="E7717" s="46">
        <v>9190</v>
      </c>
      <c r="F7717" s="47">
        <f t="shared" si="361"/>
        <v>900.00000041909516</v>
      </c>
      <c r="G7717" s="48">
        <f t="shared" si="362"/>
        <v>234208638.27149391</v>
      </c>
    </row>
    <row r="7718" spans="1:7" x14ac:dyDescent="0.25">
      <c r="A7718" s="43" t="s">
        <v>308</v>
      </c>
      <c r="B7718" s="44">
        <v>43955.1875</v>
      </c>
      <c r="C7718" s="45">
        <f t="shared" si="360"/>
        <v>43955.332678493447</v>
      </c>
      <c r="D7718" s="46">
        <v>5.05</v>
      </c>
      <c r="E7718" s="46">
        <v>9160</v>
      </c>
      <c r="F7718" s="47">
        <f t="shared" si="361"/>
        <v>899.99999979045242</v>
      </c>
      <c r="G7718" s="48">
        <f t="shared" si="362"/>
        <v>233444083.25009507</v>
      </c>
    </row>
    <row r="7719" spans="1:7" x14ac:dyDescent="0.25">
      <c r="A7719" s="43" t="s">
        <v>308</v>
      </c>
      <c r="B7719" s="44">
        <v>43955.197916666664</v>
      </c>
      <c r="C7719" s="45">
        <f t="shared" si="360"/>
        <v>43955.343295774001</v>
      </c>
      <c r="D7719" s="46">
        <v>5.04</v>
      </c>
      <c r="E7719" s="46">
        <v>9130</v>
      </c>
      <c r="F7719" s="47">
        <f t="shared" si="361"/>
        <v>899.99999979045242</v>
      </c>
      <c r="G7719" s="48">
        <f t="shared" si="362"/>
        <v>232679528.39228907</v>
      </c>
    </row>
    <row r="7720" spans="1:7" x14ac:dyDescent="0.25">
      <c r="A7720" s="43" t="s">
        <v>308</v>
      </c>
      <c r="B7720" s="44">
        <v>43955.208333333336</v>
      </c>
      <c r="C7720" s="45">
        <f t="shared" si="360"/>
        <v>43955.353914377294</v>
      </c>
      <c r="D7720" s="46">
        <v>5.03</v>
      </c>
      <c r="E7720" s="46">
        <v>9100</v>
      </c>
      <c r="F7720" s="47">
        <f t="shared" si="361"/>
        <v>900.00000041909516</v>
      </c>
      <c r="G7720" s="48">
        <f t="shared" si="362"/>
        <v>231914973.69647384</v>
      </c>
    </row>
    <row r="7721" spans="1:7" x14ac:dyDescent="0.25">
      <c r="A7721" s="43" t="s">
        <v>308</v>
      </c>
      <c r="B7721" s="44">
        <v>43955.21875</v>
      </c>
      <c r="C7721" s="45">
        <f t="shared" si="360"/>
        <v>43955.364602373069</v>
      </c>
      <c r="D7721" s="46">
        <v>5.0199999999999996</v>
      </c>
      <c r="E7721" s="46">
        <v>9060</v>
      </c>
      <c r="F7721" s="47">
        <f t="shared" si="361"/>
        <v>899.99999979045242</v>
      </c>
      <c r="G7721" s="48">
        <f t="shared" si="362"/>
        <v>230895567.05740845</v>
      </c>
    </row>
    <row r="7722" spans="1:7" x14ac:dyDescent="0.25">
      <c r="A7722" s="43" t="s">
        <v>308</v>
      </c>
      <c r="B7722" s="44">
        <v>43955.229166666664</v>
      </c>
      <c r="C7722" s="45">
        <f t="shared" si="360"/>
        <v>43955.375224114061</v>
      </c>
      <c r="D7722" s="46">
        <v>5.01</v>
      </c>
      <c r="E7722" s="46">
        <v>9030</v>
      </c>
      <c r="F7722" s="47">
        <f t="shared" si="361"/>
        <v>899.99999979045242</v>
      </c>
      <c r="G7722" s="48">
        <f t="shared" si="362"/>
        <v>230131012.19960245</v>
      </c>
    </row>
    <row r="7723" spans="1:7" x14ac:dyDescent="0.25">
      <c r="A7723" s="43" t="s">
        <v>308</v>
      </c>
      <c r="B7723" s="44">
        <v>43955.239583333336</v>
      </c>
      <c r="C7723" s="45">
        <f t="shared" si="360"/>
        <v>43955.385847222227</v>
      </c>
      <c r="D7723" s="46">
        <v>5</v>
      </c>
      <c r="E7723" s="46">
        <v>9000</v>
      </c>
      <c r="F7723" s="47">
        <f t="shared" si="361"/>
        <v>900.00000041909516</v>
      </c>
      <c r="G7723" s="48">
        <f t="shared" si="362"/>
        <v>229366457.5020071</v>
      </c>
    </row>
    <row r="7724" spans="1:7" x14ac:dyDescent="0.25">
      <c r="A7724" s="43" t="s">
        <v>308</v>
      </c>
      <c r="B7724" s="44">
        <v>43955.25</v>
      </c>
      <c r="C7724" s="45">
        <f t="shared" si="360"/>
        <v>43955.396471711261</v>
      </c>
      <c r="D7724" s="46">
        <v>4.99</v>
      </c>
      <c r="E7724" s="46">
        <v>8970</v>
      </c>
      <c r="F7724" s="47">
        <f t="shared" si="361"/>
        <v>899.99999979045242</v>
      </c>
      <c r="G7724" s="48">
        <f t="shared" si="362"/>
        <v>228601902.48399049</v>
      </c>
    </row>
    <row r="7725" spans="1:7" x14ac:dyDescent="0.25">
      <c r="A7725" s="43" t="s">
        <v>308</v>
      </c>
      <c r="B7725" s="44">
        <v>43955.260416666664</v>
      </c>
      <c r="C7725" s="45">
        <f t="shared" si="360"/>
        <v>43955.407097595074</v>
      </c>
      <c r="D7725" s="46">
        <v>4.9800000000000004</v>
      </c>
      <c r="E7725" s="46">
        <v>8940</v>
      </c>
      <c r="F7725" s="47">
        <f t="shared" si="361"/>
        <v>899.99999979045242</v>
      </c>
      <c r="G7725" s="48">
        <f t="shared" si="362"/>
        <v>227837347.62618449</v>
      </c>
    </row>
    <row r="7726" spans="1:7" x14ac:dyDescent="0.25">
      <c r="A7726" s="43" t="s">
        <v>308</v>
      </c>
      <c r="B7726" s="44">
        <v>43955.270833333336</v>
      </c>
      <c r="C7726" s="45">
        <f t="shared" si="360"/>
        <v>43955.417724887768</v>
      </c>
      <c r="D7726" s="46">
        <v>4.97</v>
      </c>
      <c r="E7726" s="46">
        <v>8910</v>
      </c>
      <c r="F7726" s="47">
        <f t="shared" si="361"/>
        <v>900.00000041909516</v>
      </c>
      <c r="G7726" s="48">
        <f t="shared" si="362"/>
        <v>227072792.92698702</v>
      </c>
    </row>
    <row r="7727" spans="1:7" x14ac:dyDescent="0.25">
      <c r="A7727" s="43" t="s">
        <v>308</v>
      </c>
      <c r="B7727" s="44">
        <v>43955.28125</v>
      </c>
      <c r="C7727" s="45">
        <f t="shared" si="360"/>
        <v>43955.428353603602</v>
      </c>
      <c r="D7727" s="46">
        <v>4.96</v>
      </c>
      <c r="E7727" s="46">
        <v>8880</v>
      </c>
      <c r="F7727" s="47">
        <f t="shared" si="361"/>
        <v>899.99999979045242</v>
      </c>
      <c r="G7727" s="48">
        <f t="shared" si="362"/>
        <v>226308237.91057253</v>
      </c>
    </row>
    <row r="7728" spans="1:7" x14ac:dyDescent="0.25">
      <c r="A7728" s="43" t="s">
        <v>308</v>
      </c>
      <c r="B7728" s="44">
        <v>43955.291666666664</v>
      </c>
      <c r="C7728" s="45">
        <f t="shared" si="360"/>
        <v>43955.438983757056</v>
      </c>
      <c r="D7728" s="46">
        <v>4.95</v>
      </c>
      <c r="E7728" s="46">
        <v>8850</v>
      </c>
      <c r="F7728" s="47">
        <f t="shared" si="361"/>
        <v>899.99999979045242</v>
      </c>
      <c r="G7728" s="48">
        <f t="shared" si="362"/>
        <v>225543683.05276653</v>
      </c>
    </row>
    <row r="7729" spans="1:7" x14ac:dyDescent="0.25">
      <c r="A7729" s="43" t="s">
        <v>308</v>
      </c>
      <c r="B7729" s="44">
        <v>43955.302083333336</v>
      </c>
      <c r="C7729" s="45">
        <f t="shared" si="360"/>
        <v>43955.449615362813</v>
      </c>
      <c r="D7729" s="46">
        <v>4.9400000000000004</v>
      </c>
      <c r="E7729" s="46">
        <v>8820</v>
      </c>
      <c r="F7729" s="47">
        <f t="shared" si="361"/>
        <v>900.00000041909516</v>
      </c>
      <c r="G7729" s="48">
        <f t="shared" si="362"/>
        <v>224779128.35196695</v>
      </c>
    </row>
    <row r="7730" spans="1:7" x14ac:dyDescent="0.25">
      <c r="A7730" s="43" t="s">
        <v>308</v>
      </c>
      <c r="B7730" s="44">
        <v>43955.3125</v>
      </c>
      <c r="C7730" s="45">
        <f t="shared" si="360"/>
        <v>43955.460248435724</v>
      </c>
      <c r="D7730" s="46">
        <v>4.93</v>
      </c>
      <c r="E7730" s="46">
        <v>8790</v>
      </c>
      <c r="F7730" s="47">
        <f t="shared" si="361"/>
        <v>899.99999979045242</v>
      </c>
      <c r="G7730" s="48">
        <f t="shared" si="362"/>
        <v>224014573.33715454</v>
      </c>
    </row>
    <row r="7731" spans="1:7" x14ac:dyDescent="0.25">
      <c r="A7731" s="43" t="s">
        <v>308</v>
      </c>
      <c r="B7731" s="44">
        <v>43955.322916666664</v>
      </c>
      <c r="C7731" s="45">
        <f t="shared" si="360"/>
        <v>43955.470882990863</v>
      </c>
      <c r="D7731" s="46">
        <v>4.92</v>
      </c>
      <c r="E7731" s="46">
        <v>8760</v>
      </c>
      <c r="F7731" s="47">
        <f t="shared" si="361"/>
        <v>899.99999979045242</v>
      </c>
      <c r="G7731" s="48">
        <f t="shared" si="362"/>
        <v>223250018.47934857</v>
      </c>
    </row>
    <row r="7732" spans="1:7" x14ac:dyDescent="0.25">
      <c r="A7732" s="43" t="s">
        <v>308</v>
      </c>
      <c r="B7732" s="44">
        <v>43955.333333333336</v>
      </c>
      <c r="C7732" s="45">
        <f t="shared" si="360"/>
        <v>43955.481519043533</v>
      </c>
      <c r="D7732" s="46">
        <v>4.91</v>
      </c>
      <c r="E7732" s="46">
        <v>8730</v>
      </c>
      <c r="F7732" s="47">
        <f t="shared" si="361"/>
        <v>900.00000041909516</v>
      </c>
      <c r="G7732" s="48">
        <f t="shared" si="362"/>
        <v>222485463.77694687</v>
      </c>
    </row>
    <row r="7733" spans="1:7" x14ac:dyDescent="0.25">
      <c r="A7733" s="43" t="s">
        <v>308</v>
      </c>
      <c r="B7733" s="44">
        <v>43955.34375</v>
      </c>
      <c r="C7733" s="45">
        <f t="shared" si="360"/>
        <v>43955.492156609194</v>
      </c>
      <c r="D7733" s="46">
        <v>4.9000000000000004</v>
      </c>
      <c r="E7733" s="46">
        <v>8700</v>
      </c>
      <c r="F7733" s="47">
        <f t="shared" si="361"/>
        <v>899.99999979045242</v>
      </c>
      <c r="G7733" s="48">
        <f t="shared" si="362"/>
        <v>221720908.76373658</v>
      </c>
    </row>
    <row r="7734" spans="1:7" x14ac:dyDescent="0.25">
      <c r="A7734" s="43" t="s">
        <v>308</v>
      </c>
      <c r="B7734" s="44">
        <v>43955.354166666664</v>
      </c>
      <c r="C7734" s="45">
        <f t="shared" si="360"/>
        <v>43955.502795703571</v>
      </c>
      <c r="D7734" s="46">
        <v>4.8899999999999997</v>
      </c>
      <c r="E7734" s="46">
        <v>8670</v>
      </c>
      <c r="F7734" s="47">
        <f t="shared" si="361"/>
        <v>899.99999979045242</v>
      </c>
      <c r="G7734" s="48">
        <f t="shared" si="362"/>
        <v>220956353.90593061</v>
      </c>
    </row>
    <row r="7735" spans="1:7" x14ac:dyDescent="0.25">
      <c r="A7735" s="43" t="s">
        <v>308</v>
      </c>
      <c r="B7735" s="44">
        <v>43955.364583333336</v>
      </c>
      <c r="C7735" s="45">
        <f t="shared" si="360"/>
        <v>43955.513436342597</v>
      </c>
      <c r="D7735" s="46">
        <v>4.88</v>
      </c>
      <c r="E7735" s="46">
        <v>8640</v>
      </c>
      <c r="F7735" s="47">
        <f t="shared" si="361"/>
        <v>900.00000041909516</v>
      </c>
      <c r="G7735" s="48">
        <f t="shared" si="362"/>
        <v>220191799.2019268</v>
      </c>
    </row>
    <row r="7736" spans="1:7" x14ac:dyDescent="0.25">
      <c r="A7736" s="43" t="s">
        <v>308</v>
      </c>
      <c r="B7736" s="44">
        <v>43955.375</v>
      </c>
      <c r="C7736" s="45">
        <f t="shared" si="360"/>
        <v>43955.523853009261</v>
      </c>
      <c r="D7736" s="46">
        <v>4.88</v>
      </c>
      <c r="E7736" s="46">
        <v>8640</v>
      </c>
      <c r="F7736" s="47">
        <f t="shared" si="361"/>
        <v>899.99999979045242</v>
      </c>
      <c r="G7736" s="48">
        <f t="shared" si="362"/>
        <v>220191799.04812461</v>
      </c>
    </row>
    <row r="7737" spans="1:7" x14ac:dyDescent="0.25">
      <c r="A7737" s="43" t="s">
        <v>308</v>
      </c>
      <c r="B7737" s="44">
        <v>43955.385416666664</v>
      </c>
      <c r="C7737" s="45">
        <f t="shared" si="360"/>
        <v>43955.534722319346</v>
      </c>
      <c r="D7737" s="46">
        <v>4.8600000000000003</v>
      </c>
      <c r="E7737" s="46">
        <v>8580</v>
      </c>
      <c r="F7737" s="47">
        <f t="shared" si="361"/>
        <v>899.99999979045242</v>
      </c>
      <c r="G7737" s="48">
        <f t="shared" si="362"/>
        <v>218662689.33251265</v>
      </c>
    </row>
    <row r="7738" spans="1:7" x14ac:dyDescent="0.25">
      <c r="A7738" s="43" t="s">
        <v>308</v>
      </c>
      <c r="B7738" s="44">
        <v>43955.395833333336</v>
      </c>
      <c r="C7738" s="45">
        <f t="shared" si="360"/>
        <v>43955.545138986017</v>
      </c>
      <c r="D7738" s="46">
        <v>4.8600000000000003</v>
      </c>
      <c r="E7738" s="46">
        <v>8580</v>
      </c>
      <c r="F7738" s="47">
        <f t="shared" si="361"/>
        <v>900.00000041909516</v>
      </c>
      <c r="G7738" s="48">
        <f t="shared" si="362"/>
        <v>218662689.48524675</v>
      </c>
    </row>
    <row r="7739" spans="1:7" x14ac:dyDescent="0.25">
      <c r="A7739" s="43" t="s">
        <v>308</v>
      </c>
      <c r="B7739" s="44">
        <v>43955.40625</v>
      </c>
      <c r="C7739" s="45">
        <f t="shared" si="360"/>
        <v>43955.555784356722</v>
      </c>
      <c r="D7739" s="46">
        <v>4.8499999999999996</v>
      </c>
      <c r="E7739" s="46">
        <v>8550</v>
      </c>
      <c r="F7739" s="47">
        <f t="shared" si="361"/>
        <v>899.99999979045242</v>
      </c>
      <c r="G7739" s="48">
        <f t="shared" si="362"/>
        <v>217898134.47470665</v>
      </c>
    </row>
    <row r="7740" spans="1:7" x14ac:dyDescent="0.25">
      <c r="A7740" s="43" t="s">
        <v>308</v>
      </c>
      <c r="B7740" s="44">
        <v>43955.416666666664</v>
      </c>
      <c r="C7740" s="45">
        <f t="shared" si="360"/>
        <v>43955.566740959119</v>
      </c>
      <c r="D7740" s="46">
        <v>4.83</v>
      </c>
      <c r="E7740" s="46">
        <v>8480</v>
      </c>
      <c r="F7740" s="47">
        <f t="shared" si="361"/>
        <v>899.99999979045242</v>
      </c>
      <c r="G7740" s="48">
        <f t="shared" si="362"/>
        <v>216114173.139826</v>
      </c>
    </row>
    <row r="7741" spans="1:7" x14ac:dyDescent="0.25">
      <c r="A7741" s="43" t="s">
        <v>308</v>
      </c>
      <c r="B7741" s="44">
        <v>43955.427083333336</v>
      </c>
      <c r="C7741" s="45">
        <f t="shared" si="360"/>
        <v>43955.57715762579</v>
      </c>
      <c r="D7741" s="46">
        <v>4.83</v>
      </c>
      <c r="E7741" s="46">
        <v>8480</v>
      </c>
      <c r="F7741" s="47">
        <f t="shared" si="361"/>
        <v>900.00000041909516</v>
      </c>
      <c r="G7741" s="48">
        <f t="shared" si="362"/>
        <v>216114173.29078001</v>
      </c>
    </row>
    <row r="7742" spans="1:7" x14ac:dyDescent="0.25">
      <c r="A7742" s="43" t="s">
        <v>308</v>
      </c>
      <c r="B7742" s="44">
        <v>43955.4375</v>
      </c>
      <c r="C7742" s="45">
        <f t="shared" si="360"/>
        <v>43955.587808431956</v>
      </c>
      <c r="D7742" s="46">
        <v>4.82</v>
      </c>
      <c r="E7742" s="46">
        <v>8450</v>
      </c>
      <c r="F7742" s="47">
        <f t="shared" si="361"/>
        <v>899.99999979045242</v>
      </c>
      <c r="G7742" s="48">
        <f t="shared" si="362"/>
        <v>215349618.28202</v>
      </c>
    </row>
    <row r="7743" spans="1:7" x14ac:dyDescent="0.25">
      <c r="A7743" s="43" t="s">
        <v>308</v>
      </c>
      <c r="B7743" s="44">
        <v>43955.447916666664</v>
      </c>
      <c r="C7743" s="45">
        <f t="shared" si="360"/>
        <v>43955.598460906571</v>
      </c>
      <c r="D7743" s="46">
        <v>4.8099999999999996</v>
      </c>
      <c r="E7743" s="46">
        <v>8420</v>
      </c>
      <c r="F7743" s="47">
        <f t="shared" si="361"/>
        <v>899.99999979045242</v>
      </c>
      <c r="G7743" s="48">
        <f t="shared" si="362"/>
        <v>214585063.42421404</v>
      </c>
    </row>
    <row r="7744" spans="1:7" x14ac:dyDescent="0.25">
      <c r="A7744" s="43" t="s">
        <v>308</v>
      </c>
      <c r="B7744" s="44">
        <v>43955.458333333336</v>
      </c>
      <c r="C7744" s="45">
        <f t="shared" si="360"/>
        <v>43955.608877573242</v>
      </c>
      <c r="D7744" s="46">
        <v>4.8099999999999996</v>
      </c>
      <c r="E7744" s="46">
        <v>8420</v>
      </c>
      <c r="F7744" s="47">
        <f t="shared" si="361"/>
        <v>900.00000041909516</v>
      </c>
      <c r="G7744" s="48">
        <f t="shared" si="362"/>
        <v>214585063.57409996</v>
      </c>
    </row>
    <row r="7745" spans="1:7" x14ac:dyDescent="0.25">
      <c r="A7745" s="43" t="s">
        <v>308</v>
      </c>
      <c r="B7745" s="44">
        <v>43955.46875</v>
      </c>
      <c r="C7745" s="45">
        <f t="shared" si="360"/>
        <v>43955.619531734206</v>
      </c>
      <c r="D7745" s="46">
        <v>4.8</v>
      </c>
      <c r="E7745" s="46">
        <v>8390</v>
      </c>
      <c r="F7745" s="47">
        <f t="shared" si="361"/>
        <v>899.99999979045242</v>
      </c>
      <c r="G7745" s="48">
        <f t="shared" si="362"/>
        <v>213820508.56640804</v>
      </c>
    </row>
    <row r="7746" spans="1:7" x14ac:dyDescent="0.25">
      <c r="A7746" s="43" t="s">
        <v>308</v>
      </c>
      <c r="B7746" s="44">
        <v>43955.479166666664</v>
      </c>
      <c r="C7746" s="45">
        <f t="shared" ref="C7746:C7809" si="363">B7746+((13422*(1/E7746)+2.019)/24)</f>
        <v>43955.63018759968</v>
      </c>
      <c r="D7746" s="46">
        <v>4.79</v>
      </c>
      <c r="E7746" s="46">
        <v>8360</v>
      </c>
      <c r="F7746" s="47">
        <f t="shared" si="361"/>
        <v>899.99999979045242</v>
      </c>
      <c r="G7746" s="48">
        <f t="shared" si="362"/>
        <v>213055953.70860204</v>
      </c>
    </row>
    <row r="7747" spans="1:7" x14ac:dyDescent="0.25">
      <c r="A7747" s="43" t="s">
        <v>308</v>
      </c>
      <c r="B7747" s="44">
        <v>43955.489583333336</v>
      </c>
      <c r="C7747" s="45">
        <f t="shared" si="363"/>
        <v>43955.640845188078</v>
      </c>
      <c r="D7747" s="46">
        <v>4.78</v>
      </c>
      <c r="E7747" s="46">
        <v>8330</v>
      </c>
      <c r="F7747" s="47">
        <f t="shared" ref="F7747:F7810" si="364">CONVERT((B7747-B7746),"day","sec")</f>
        <v>900.00000041909516</v>
      </c>
      <c r="G7747" s="48">
        <f t="shared" si="362"/>
        <v>212291398.99907988</v>
      </c>
    </row>
    <row r="7748" spans="1:7" x14ac:dyDescent="0.25">
      <c r="A7748" s="43" t="s">
        <v>308</v>
      </c>
      <c r="B7748" s="44">
        <v>43955.5</v>
      </c>
      <c r="C7748" s="45">
        <f t="shared" si="363"/>
        <v>43955.651504518071</v>
      </c>
      <c r="D7748" s="46">
        <v>4.7699999999999996</v>
      </c>
      <c r="E7748" s="46">
        <v>8300</v>
      </c>
      <c r="F7748" s="47">
        <f t="shared" si="364"/>
        <v>899.99999979045242</v>
      </c>
      <c r="G7748" s="48">
        <f t="shared" ref="G7748:G7811" si="365">F7748*E7748*CONVERT(1,"ft^3","l")</f>
        <v>211526843.99299008</v>
      </c>
    </row>
    <row r="7749" spans="1:7" x14ac:dyDescent="0.25">
      <c r="A7749" s="43" t="s">
        <v>308</v>
      </c>
      <c r="B7749" s="44">
        <v>43955.510416666664</v>
      </c>
      <c r="C7749" s="45">
        <f t="shared" si="363"/>
        <v>43955.661678521406</v>
      </c>
      <c r="D7749" s="46">
        <v>4.78</v>
      </c>
      <c r="E7749" s="46">
        <v>8330</v>
      </c>
      <c r="F7749" s="47">
        <f t="shared" si="364"/>
        <v>899.99999979045242</v>
      </c>
      <c r="G7749" s="48">
        <f t="shared" si="365"/>
        <v>212291398.85079607</v>
      </c>
    </row>
    <row r="7750" spans="1:7" x14ac:dyDescent="0.25">
      <c r="A7750" s="43" t="s">
        <v>308</v>
      </c>
      <c r="B7750" s="44">
        <v>43955.520833333336</v>
      </c>
      <c r="C7750" s="45">
        <f t="shared" si="363"/>
        <v>43955.672828478964</v>
      </c>
      <c r="D7750" s="46">
        <v>4.75</v>
      </c>
      <c r="E7750" s="46">
        <v>8240</v>
      </c>
      <c r="F7750" s="47">
        <f t="shared" si="364"/>
        <v>900.00000041909516</v>
      </c>
      <c r="G7750" s="48">
        <f t="shared" si="365"/>
        <v>209997734.42405981</v>
      </c>
    </row>
    <row r="7751" spans="1:7" x14ac:dyDescent="0.25">
      <c r="A7751" s="43" t="s">
        <v>308</v>
      </c>
      <c r="B7751" s="44">
        <v>43955.53125</v>
      </c>
      <c r="C7751" s="45">
        <f t="shared" si="363"/>
        <v>43955.683742970657</v>
      </c>
      <c r="D7751" s="46">
        <v>4.7300000000000004</v>
      </c>
      <c r="E7751" s="46">
        <v>8180</v>
      </c>
      <c r="F7751" s="47">
        <f t="shared" si="364"/>
        <v>899.99999979045242</v>
      </c>
      <c r="G7751" s="48">
        <f t="shared" si="365"/>
        <v>208468624.56176612</v>
      </c>
    </row>
    <row r="7752" spans="1:7" x14ac:dyDescent="0.25">
      <c r="A7752" s="43" t="s">
        <v>308</v>
      </c>
      <c r="B7752" s="44">
        <v>43955.541666666664</v>
      </c>
      <c r="C7752" s="45">
        <f t="shared" si="363"/>
        <v>43955.693909815265</v>
      </c>
      <c r="D7752" s="46">
        <v>4.74</v>
      </c>
      <c r="E7752" s="46">
        <v>8210</v>
      </c>
      <c r="F7752" s="47">
        <f t="shared" si="364"/>
        <v>899.99999979045242</v>
      </c>
      <c r="G7752" s="48">
        <f t="shared" si="365"/>
        <v>209233179.41957211</v>
      </c>
    </row>
    <row r="7753" spans="1:7" x14ac:dyDescent="0.25">
      <c r="A7753" s="43" t="s">
        <v>308</v>
      </c>
      <c r="B7753" s="44">
        <v>43955.552083333336</v>
      </c>
      <c r="C7753" s="45">
        <f t="shared" si="363"/>
        <v>43955.704576303993</v>
      </c>
      <c r="D7753" s="46">
        <v>4.7300000000000004</v>
      </c>
      <c r="E7753" s="46">
        <v>8180</v>
      </c>
      <c r="F7753" s="47">
        <f t="shared" si="364"/>
        <v>900.00000041909516</v>
      </c>
      <c r="G7753" s="48">
        <f t="shared" si="365"/>
        <v>208468624.70737979</v>
      </c>
    </row>
    <row r="7754" spans="1:7" x14ac:dyDescent="0.25">
      <c r="A7754" s="43" t="s">
        <v>308</v>
      </c>
      <c r="B7754" s="44">
        <v>43955.5625</v>
      </c>
      <c r="C7754" s="45">
        <f t="shared" si="363"/>
        <v>43955.715244631901</v>
      </c>
      <c r="D7754" s="46">
        <v>4.72</v>
      </c>
      <c r="E7754" s="46">
        <v>8150</v>
      </c>
      <c r="F7754" s="47">
        <f t="shared" si="364"/>
        <v>899.99999979045242</v>
      </c>
      <c r="G7754" s="48">
        <f t="shared" si="365"/>
        <v>207704069.70396012</v>
      </c>
    </row>
    <row r="7755" spans="1:7" x14ac:dyDescent="0.25">
      <c r="A7755" s="43" t="s">
        <v>308</v>
      </c>
      <c r="B7755" s="44">
        <v>43955.572916666664</v>
      </c>
      <c r="C7755" s="45">
        <f t="shared" si="363"/>
        <v>43955.725661298566</v>
      </c>
      <c r="D7755" s="46">
        <v>4.72</v>
      </c>
      <c r="E7755" s="46">
        <v>8150</v>
      </c>
      <c r="F7755" s="47">
        <f t="shared" si="364"/>
        <v>899.99999979045242</v>
      </c>
      <c r="G7755" s="48">
        <f t="shared" si="365"/>
        <v>207704069.70396012</v>
      </c>
    </row>
    <row r="7756" spans="1:7" x14ac:dyDescent="0.25">
      <c r="A7756" s="43" t="s">
        <v>308</v>
      </c>
      <c r="B7756" s="44">
        <v>43955.583333333336</v>
      </c>
      <c r="C7756" s="45">
        <f t="shared" si="363"/>
        <v>43955.736586887106</v>
      </c>
      <c r="D7756" s="46">
        <v>4.7</v>
      </c>
      <c r="E7756" s="46">
        <v>8090</v>
      </c>
      <c r="F7756" s="47">
        <f t="shared" si="364"/>
        <v>900.00000041909516</v>
      </c>
      <c r="G7756" s="48">
        <f t="shared" si="365"/>
        <v>206174960.13235971</v>
      </c>
    </row>
    <row r="7757" spans="1:7" x14ac:dyDescent="0.25">
      <c r="A7757" s="43" t="s">
        <v>308</v>
      </c>
      <c r="B7757" s="44">
        <v>43955.59375</v>
      </c>
      <c r="C7757" s="45">
        <f t="shared" si="363"/>
        <v>43955.747260856078</v>
      </c>
      <c r="D7757" s="46">
        <v>4.6900000000000004</v>
      </c>
      <c r="E7757" s="46">
        <v>8060</v>
      </c>
      <c r="F7757" s="47">
        <f t="shared" si="364"/>
        <v>899.99999979045242</v>
      </c>
      <c r="G7757" s="48">
        <f t="shared" si="365"/>
        <v>205410405.13054216</v>
      </c>
    </row>
    <row r="7758" spans="1:7" x14ac:dyDescent="0.25">
      <c r="A7758" s="43" t="s">
        <v>308</v>
      </c>
      <c r="B7758" s="44">
        <v>43955.604166666664</v>
      </c>
      <c r="C7758" s="45">
        <f t="shared" si="363"/>
        <v>43955.757936747614</v>
      </c>
      <c r="D7758" s="46">
        <v>4.68</v>
      </c>
      <c r="E7758" s="46">
        <v>8030</v>
      </c>
      <c r="F7758" s="47">
        <f t="shared" si="364"/>
        <v>899.99999979045242</v>
      </c>
      <c r="G7758" s="48">
        <f t="shared" si="365"/>
        <v>204645850.27273619</v>
      </c>
    </row>
    <row r="7759" spans="1:7" x14ac:dyDescent="0.25">
      <c r="A7759" s="43" t="s">
        <v>308</v>
      </c>
      <c r="B7759" s="44">
        <v>43955.614583333336</v>
      </c>
      <c r="C7759" s="45">
        <f t="shared" si="363"/>
        <v>43955.768353414285</v>
      </c>
      <c r="D7759" s="46">
        <v>4.68</v>
      </c>
      <c r="E7759" s="46">
        <v>8030</v>
      </c>
      <c r="F7759" s="47">
        <f t="shared" si="364"/>
        <v>900.00000041909516</v>
      </c>
      <c r="G7759" s="48">
        <f t="shared" si="365"/>
        <v>204645850.41567966</v>
      </c>
    </row>
    <row r="7760" spans="1:7" x14ac:dyDescent="0.25">
      <c r="A7760" s="43" t="s">
        <v>308</v>
      </c>
      <c r="B7760" s="44">
        <v>43955.625</v>
      </c>
      <c r="C7760" s="45">
        <f t="shared" si="363"/>
        <v>43955.77903125</v>
      </c>
      <c r="D7760" s="46">
        <v>4.67</v>
      </c>
      <c r="E7760" s="46">
        <v>8000</v>
      </c>
      <c r="F7760" s="47">
        <f t="shared" si="364"/>
        <v>899.99999979045242</v>
      </c>
      <c r="G7760" s="48">
        <f t="shared" si="365"/>
        <v>203881295.41493019</v>
      </c>
    </row>
    <row r="7761" spans="1:7" x14ac:dyDescent="0.25">
      <c r="A7761" s="43" t="s">
        <v>308</v>
      </c>
      <c r="B7761" s="44">
        <v>43955.635416666664</v>
      </c>
      <c r="C7761" s="45">
        <f t="shared" si="363"/>
        <v>43955.789711051861</v>
      </c>
      <c r="D7761" s="46">
        <v>4.66</v>
      </c>
      <c r="E7761" s="46">
        <v>7970</v>
      </c>
      <c r="F7761" s="47">
        <f t="shared" si="364"/>
        <v>899.99999979045242</v>
      </c>
      <c r="G7761" s="48">
        <f t="shared" si="365"/>
        <v>203116740.5571242</v>
      </c>
    </row>
    <row r="7762" spans="1:7" x14ac:dyDescent="0.25">
      <c r="A7762" s="43" t="s">
        <v>308</v>
      </c>
      <c r="B7762" s="44">
        <v>43955.645833333336</v>
      </c>
      <c r="C7762" s="45">
        <f t="shared" si="363"/>
        <v>43955.800127718532</v>
      </c>
      <c r="D7762" s="46">
        <v>4.66</v>
      </c>
      <c r="E7762" s="46">
        <v>7970</v>
      </c>
      <c r="F7762" s="47">
        <f t="shared" si="364"/>
        <v>900.00000041909516</v>
      </c>
      <c r="G7762" s="48">
        <f t="shared" si="365"/>
        <v>203116740.69899961</v>
      </c>
    </row>
    <row r="7763" spans="1:7" x14ac:dyDescent="0.25">
      <c r="A7763" s="43" t="s">
        <v>308</v>
      </c>
      <c r="B7763" s="44">
        <v>43955.65625</v>
      </c>
      <c r="C7763" s="45">
        <f t="shared" si="363"/>
        <v>43955.810544385196</v>
      </c>
      <c r="D7763" s="46">
        <v>4.66</v>
      </c>
      <c r="E7763" s="46">
        <v>7970</v>
      </c>
      <c r="F7763" s="47">
        <f t="shared" si="364"/>
        <v>899.99999979045242</v>
      </c>
      <c r="G7763" s="48">
        <f t="shared" si="365"/>
        <v>203116740.5571242</v>
      </c>
    </row>
    <row r="7764" spans="1:7" x14ac:dyDescent="0.25">
      <c r="A7764" s="43" t="s">
        <v>308</v>
      </c>
      <c r="B7764" s="44">
        <v>43955.697916666664</v>
      </c>
      <c r="C7764" s="45">
        <f t="shared" si="363"/>
        <v>43955.853012478845</v>
      </c>
      <c r="D7764" s="46">
        <v>4.63</v>
      </c>
      <c r="E7764" s="46">
        <v>7880</v>
      </c>
      <c r="F7764" s="47">
        <f t="shared" si="364"/>
        <v>3599.9999997904524</v>
      </c>
      <c r="G7764" s="48">
        <f t="shared" si="365"/>
        <v>803292304.07509828</v>
      </c>
    </row>
    <row r="7765" spans="1:7" x14ac:dyDescent="0.25">
      <c r="A7765" s="43" t="s">
        <v>308</v>
      </c>
      <c r="B7765" s="44">
        <v>43955.708333333336</v>
      </c>
      <c r="C7765" s="45">
        <f t="shared" si="363"/>
        <v>43955.863700371556</v>
      </c>
      <c r="D7765" s="46">
        <v>4.62</v>
      </c>
      <c r="E7765" s="46">
        <v>7850</v>
      </c>
      <c r="F7765" s="47">
        <f t="shared" si="364"/>
        <v>900.00000041909516</v>
      </c>
      <c r="G7765" s="48">
        <f t="shared" si="365"/>
        <v>200058521.26563951</v>
      </c>
    </row>
    <row r="7766" spans="1:7" x14ac:dyDescent="0.25">
      <c r="A7766" s="43" t="s">
        <v>308</v>
      </c>
      <c r="B7766" s="44">
        <v>43955.71875</v>
      </c>
      <c r="C7766" s="45">
        <f t="shared" si="363"/>
        <v>43955.87411703822</v>
      </c>
      <c r="D7766" s="46">
        <v>4.62</v>
      </c>
      <c r="E7766" s="46">
        <v>7850</v>
      </c>
      <c r="F7766" s="47">
        <f t="shared" si="364"/>
        <v>899.99999979045242</v>
      </c>
      <c r="G7766" s="48">
        <f t="shared" si="365"/>
        <v>200058521.12590024</v>
      </c>
    </row>
    <row r="7767" spans="1:7" x14ac:dyDescent="0.25">
      <c r="A7767" s="43" t="s">
        <v>308</v>
      </c>
      <c r="B7767" s="44">
        <v>43955.729166666664</v>
      </c>
      <c r="C7767" s="45">
        <f t="shared" si="363"/>
        <v>43955.885082424044</v>
      </c>
      <c r="D7767" s="46">
        <v>4.5999999999999996</v>
      </c>
      <c r="E7767" s="46">
        <v>7790</v>
      </c>
      <c r="F7767" s="47">
        <f t="shared" si="364"/>
        <v>899.99999979045242</v>
      </c>
      <c r="G7767" s="48">
        <f t="shared" si="365"/>
        <v>198529411.41028827</v>
      </c>
    </row>
    <row r="7768" spans="1:7" x14ac:dyDescent="0.25">
      <c r="A7768" s="43" t="s">
        <v>308</v>
      </c>
      <c r="B7768" s="44">
        <v>43955.739583333336</v>
      </c>
      <c r="C7768" s="45">
        <f t="shared" si="363"/>
        <v>43955.895223678606</v>
      </c>
      <c r="D7768" s="46">
        <v>4.6100000000000003</v>
      </c>
      <c r="E7768" s="46">
        <v>7820</v>
      </c>
      <c r="F7768" s="47">
        <f t="shared" si="364"/>
        <v>900.00000041909516</v>
      </c>
      <c r="G7768" s="48">
        <f t="shared" si="365"/>
        <v>199293966.40729949</v>
      </c>
    </row>
    <row r="7769" spans="1:7" x14ac:dyDescent="0.25">
      <c r="A7769" s="43" t="s">
        <v>308</v>
      </c>
      <c r="B7769" s="44">
        <v>43955.75</v>
      </c>
      <c r="C7769" s="45">
        <f t="shared" si="363"/>
        <v>43955.905915757379</v>
      </c>
      <c r="D7769" s="46">
        <v>4.5999999999999996</v>
      </c>
      <c r="E7769" s="46">
        <v>7790</v>
      </c>
      <c r="F7769" s="47">
        <f t="shared" si="364"/>
        <v>899.99999979045242</v>
      </c>
      <c r="G7769" s="48">
        <f t="shared" si="365"/>
        <v>198529411.41028827</v>
      </c>
    </row>
    <row r="7770" spans="1:7" x14ac:dyDescent="0.25">
      <c r="A7770" s="43" t="s">
        <v>308</v>
      </c>
      <c r="B7770" s="44">
        <v>43955.760416666664</v>
      </c>
      <c r="C7770" s="45">
        <f t="shared" si="363"/>
        <v>43955.916889661486</v>
      </c>
      <c r="D7770" s="46">
        <v>4.58</v>
      </c>
      <c r="E7770" s="46">
        <v>7730</v>
      </c>
      <c r="F7770" s="47">
        <f t="shared" si="364"/>
        <v>899.99999979045242</v>
      </c>
      <c r="G7770" s="48">
        <f t="shared" si="365"/>
        <v>197000301.69467631</v>
      </c>
    </row>
    <row r="7771" spans="1:7" x14ac:dyDescent="0.25">
      <c r="A7771" s="43" t="s">
        <v>308</v>
      </c>
      <c r="B7771" s="44">
        <v>43955.770833333336</v>
      </c>
      <c r="C7771" s="45">
        <f t="shared" si="363"/>
        <v>43955.927026632307</v>
      </c>
      <c r="D7771" s="46">
        <v>4.59</v>
      </c>
      <c r="E7771" s="46">
        <v>7760</v>
      </c>
      <c r="F7771" s="47">
        <f t="shared" si="364"/>
        <v>900.00000041909516</v>
      </c>
      <c r="G7771" s="48">
        <f t="shared" si="365"/>
        <v>197764856.69061944</v>
      </c>
    </row>
    <row r="7772" spans="1:7" x14ac:dyDescent="0.25">
      <c r="A7772" s="43" t="s">
        <v>308</v>
      </c>
      <c r="B7772" s="44">
        <v>43955.78125</v>
      </c>
      <c r="C7772" s="45">
        <f t="shared" si="363"/>
        <v>43955.937722994822</v>
      </c>
      <c r="D7772" s="46">
        <v>4.58</v>
      </c>
      <c r="E7772" s="46">
        <v>7730</v>
      </c>
      <c r="F7772" s="47">
        <f t="shared" si="364"/>
        <v>899.99999979045242</v>
      </c>
      <c r="G7772" s="48">
        <f t="shared" si="365"/>
        <v>197000301.69467631</v>
      </c>
    </row>
    <row r="7773" spans="1:7" x14ac:dyDescent="0.25">
      <c r="A7773" s="43" t="s">
        <v>308</v>
      </c>
      <c r="B7773" s="44">
        <v>43955.791666666664</v>
      </c>
      <c r="C7773" s="45">
        <f t="shared" si="363"/>
        <v>43955.948139661486</v>
      </c>
      <c r="D7773" s="46">
        <v>4.58</v>
      </c>
      <c r="E7773" s="46">
        <v>7730</v>
      </c>
      <c r="F7773" s="47">
        <f t="shared" si="364"/>
        <v>899.99999979045242</v>
      </c>
      <c r="G7773" s="48">
        <f t="shared" si="365"/>
        <v>197000301.69467631</v>
      </c>
    </row>
    <row r="7774" spans="1:7" x14ac:dyDescent="0.25">
      <c r="A7774" s="43" t="s">
        <v>308</v>
      </c>
      <c r="B7774" s="44">
        <v>43955.802083333336</v>
      </c>
      <c r="C7774" s="45">
        <f t="shared" si="363"/>
        <v>43955.95902734375</v>
      </c>
      <c r="D7774" s="46">
        <v>4.5599999999999996</v>
      </c>
      <c r="E7774" s="46">
        <v>7680</v>
      </c>
      <c r="F7774" s="47">
        <f t="shared" si="364"/>
        <v>900.00000041909516</v>
      </c>
      <c r="G7774" s="48">
        <f t="shared" si="365"/>
        <v>195726043.73504606</v>
      </c>
    </row>
    <row r="7775" spans="1:7" x14ac:dyDescent="0.25">
      <c r="A7775" s="43" t="s">
        <v>308</v>
      </c>
      <c r="B7775" s="44">
        <v>43955.8125</v>
      </c>
      <c r="C7775" s="45">
        <f t="shared" si="363"/>
        <v>43955.969444010414</v>
      </c>
      <c r="D7775" s="46">
        <v>4.5599999999999996</v>
      </c>
      <c r="E7775" s="46">
        <v>7680</v>
      </c>
      <c r="F7775" s="47">
        <f t="shared" si="364"/>
        <v>899.99999979045242</v>
      </c>
      <c r="G7775" s="48">
        <f t="shared" si="365"/>
        <v>195726043.59833297</v>
      </c>
    </row>
    <row r="7776" spans="1:7" x14ac:dyDescent="0.25">
      <c r="A7776" s="43" t="s">
        <v>308</v>
      </c>
      <c r="B7776" s="44">
        <v>43955.822916666664</v>
      </c>
      <c r="C7776" s="45">
        <f t="shared" si="363"/>
        <v>43955.980146241825</v>
      </c>
      <c r="D7776" s="46">
        <v>4.55</v>
      </c>
      <c r="E7776" s="46">
        <v>7650</v>
      </c>
      <c r="F7776" s="47">
        <f t="shared" si="364"/>
        <v>899.99999979045242</v>
      </c>
      <c r="G7776" s="48">
        <f t="shared" si="365"/>
        <v>194961488.740527</v>
      </c>
    </row>
    <row r="7777" spans="1:7" x14ac:dyDescent="0.25">
      <c r="A7777" s="43" t="s">
        <v>308</v>
      </c>
      <c r="B7777" s="44">
        <v>43955.833333333336</v>
      </c>
      <c r="C7777" s="45">
        <f t="shared" si="363"/>
        <v>43955.990562908497</v>
      </c>
      <c r="D7777" s="46">
        <v>4.55</v>
      </c>
      <c r="E7777" s="46">
        <v>7650</v>
      </c>
      <c r="F7777" s="47">
        <f t="shared" si="364"/>
        <v>900.00000041909516</v>
      </c>
      <c r="G7777" s="48">
        <f t="shared" si="365"/>
        <v>194961488.87670603</v>
      </c>
    </row>
    <row r="7778" spans="1:7" x14ac:dyDescent="0.25">
      <c r="A7778" s="43" t="s">
        <v>308</v>
      </c>
      <c r="B7778" s="44">
        <v>43955.84375</v>
      </c>
      <c r="C7778" s="45">
        <f t="shared" si="363"/>
        <v>43956.001267388448</v>
      </c>
      <c r="D7778" s="46">
        <v>4.54</v>
      </c>
      <c r="E7778" s="46">
        <v>7620</v>
      </c>
      <c r="F7778" s="47">
        <f t="shared" si="364"/>
        <v>899.99999979045242</v>
      </c>
      <c r="G7778" s="48">
        <f t="shared" si="365"/>
        <v>194196933.88272101</v>
      </c>
    </row>
    <row r="7779" spans="1:7" x14ac:dyDescent="0.25">
      <c r="A7779" s="43" t="s">
        <v>308</v>
      </c>
      <c r="B7779" s="44">
        <v>43955.854166666664</v>
      </c>
      <c r="C7779" s="45">
        <f t="shared" si="363"/>
        <v>43956.011684055113</v>
      </c>
      <c r="D7779" s="46">
        <v>4.54</v>
      </c>
      <c r="E7779" s="46">
        <v>7620</v>
      </c>
      <c r="F7779" s="47">
        <f t="shared" si="364"/>
        <v>899.99999979045242</v>
      </c>
      <c r="G7779" s="48">
        <f t="shared" si="365"/>
        <v>194196933.88272101</v>
      </c>
    </row>
    <row r="7780" spans="1:7" x14ac:dyDescent="0.25">
      <c r="A7780" s="43" t="s">
        <v>308</v>
      </c>
      <c r="B7780" s="44">
        <v>43955.864583333336</v>
      </c>
      <c r="C7780" s="45">
        <f t="shared" si="363"/>
        <v>43956.022390810278</v>
      </c>
      <c r="D7780" s="46">
        <v>4.53</v>
      </c>
      <c r="E7780" s="46">
        <v>7590</v>
      </c>
      <c r="F7780" s="47">
        <f t="shared" si="364"/>
        <v>900.00000041909516</v>
      </c>
      <c r="G7780" s="48">
        <f t="shared" si="365"/>
        <v>193432379.16002598</v>
      </c>
    </row>
    <row r="7781" spans="1:7" x14ac:dyDescent="0.25">
      <c r="A7781" s="43" t="s">
        <v>308</v>
      </c>
      <c r="B7781" s="44">
        <v>43955.875</v>
      </c>
      <c r="C7781" s="45">
        <f t="shared" si="363"/>
        <v>43956.032807476942</v>
      </c>
      <c r="D7781" s="46">
        <v>4.53</v>
      </c>
      <c r="E7781" s="46">
        <v>7590</v>
      </c>
      <c r="F7781" s="47">
        <f t="shared" si="364"/>
        <v>899.99999979045242</v>
      </c>
      <c r="G7781" s="48">
        <f t="shared" si="365"/>
        <v>193432379.02491501</v>
      </c>
    </row>
    <row r="7782" spans="1:7" x14ac:dyDescent="0.25">
      <c r="A7782" s="43" t="s">
        <v>308</v>
      </c>
      <c r="B7782" s="44">
        <v>43955.885416666664</v>
      </c>
      <c r="C7782" s="45">
        <f t="shared" si="363"/>
        <v>43956.043516534388</v>
      </c>
      <c r="D7782" s="46">
        <v>4.5199999999999996</v>
      </c>
      <c r="E7782" s="46">
        <v>7560</v>
      </c>
      <c r="F7782" s="47">
        <f t="shared" si="364"/>
        <v>899.99999979045242</v>
      </c>
      <c r="G7782" s="48">
        <f t="shared" si="365"/>
        <v>192667824.16710904</v>
      </c>
    </row>
    <row r="7783" spans="1:7" x14ac:dyDescent="0.25">
      <c r="A7783" s="43" t="s">
        <v>308</v>
      </c>
      <c r="B7783" s="44">
        <v>43955.895833333336</v>
      </c>
      <c r="C7783" s="45">
        <f t="shared" si="363"/>
        <v>43956.054227921646</v>
      </c>
      <c r="D7783" s="46">
        <v>4.51</v>
      </c>
      <c r="E7783" s="46">
        <v>7530</v>
      </c>
      <c r="F7783" s="47">
        <f t="shared" si="364"/>
        <v>900.00000041909516</v>
      </c>
      <c r="G7783" s="48">
        <f t="shared" si="365"/>
        <v>191903269.44334593</v>
      </c>
    </row>
    <row r="7784" spans="1:7" x14ac:dyDescent="0.25">
      <c r="A7784" s="43" t="s">
        <v>308</v>
      </c>
      <c r="B7784" s="44">
        <v>43955.90625</v>
      </c>
      <c r="C7784" s="45">
        <f t="shared" si="363"/>
        <v>43956.06464458831</v>
      </c>
      <c r="D7784" s="46">
        <v>4.51</v>
      </c>
      <c r="E7784" s="46">
        <v>7530</v>
      </c>
      <c r="F7784" s="47">
        <f t="shared" si="364"/>
        <v>899.99999979045242</v>
      </c>
      <c r="G7784" s="48">
        <f t="shared" si="365"/>
        <v>191903269.30930305</v>
      </c>
    </row>
    <row r="7785" spans="1:7" x14ac:dyDescent="0.25">
      <c r="A7785" s="43" t="s">
        <v>308</v>
      </c>
      <c r="B7785" s="44">
        <v>43955.916666666664</v>
      </c>
      <c r="C7785" s="45">
        <f t="shared" si="363"/>
        <v>43956.075358333328</v>
      </c>
      <c r="D7785" s="46">
        <v>4.5</v>
      </c>
      <c r="E7785" s="46">
        <v>7500</v>
      </c>
      <c r="F7785" s="47">
        <f t="shared" si="364"/>
        <v>899.99999979045242</v>
      </c>
      <c r="G7785" s="48">
        <f t="shared" si="365"/>
        <v>191138714.45149705</v>
      </c>
    </row>
    <row r="7786" spans="1:7" x14ac:dyDescent="0.25">
      <c r="A7786" s="43" t="s">
        <v>308</v>
      </c>
      <c r="B7786" s="44">
        <v>43955.927083333336</v>
      </c>
      <c r="C7786" s="45">
        <f t="shared" si="363"/>
        <v>43956.086074464525</v>
      </c>
      <c r="D7786" s="46">
        <v>4.49</v>
      </c>
      <c r="E7786" s="46">
        <v>7470</v>
      </c>
      <c r="F7786" s="47">
        <f t="shared" si="364"/>
        <v>900.00000041909516</v>
      </c>
      <c r="G7786" s="48">
        <f t="shared" si="365"/>
        <v>190374159.72666588</v>
      </c>
    </row>
    <row r="7787" spans="1:7" x14ac:dyDescent="0.25">
      <c r="A7787" s="43" t="s">
        <v>308</v>
      </c>
      <c r="B7787" s="44">
        <v>43955.9375</v>
      </c>
      <c r="C7787" s="45">
        <f t="shared" si="363"/>
        <v>43956.096491131189</v>
      </c>
      <c r="D7787" s="46">
        <v>4.49</v>
      </c>
      <c r="E7787" s="46">
        <v>7470</v>
      </c>
      <c r="F7787" s="47">
        <f t="shared" si="364"/>
        <v>899.99999979045242</v>
      </c>
      <c r="G7787" s="48">
        <f t="shared" si="365"/>
        <v>190374159.59369108</v>
      </c>
    </row>
    <row r="7788" spans="1:7" x14ac:dyDescent="0.25">
      <c r="A7788" s="43" t="s">
        <v>308</v>
      </c>
      <c r="B7788" s="44">
        <v>43955.947916666664</v>
      </c>
      <c r="C7788" s="45">
        <f t="shared" si="363"/>
        <v>43956.106907797854</v>
      </c>
      <c r="D7788" s="46">
        <v>4.49</v>
      </c>
      <c r="E7788" s="46">
        <v>7470</v>
      </c>
      <c r="F7788" s="47">
        <f t="shared" si="364"/>
        <v>899.99999979045242</v>
      </c>
      <c r="G7788" s="48">
        <f t="shared" si="365"/>
        <v>190374159.59369108</v>
      </c>
    </row>
    <row r="7789" spans="1:7" x14ac:dyDescent="0.25">
      <c r="A7789" s="43" t="s">
        <v>308</v>
      </c>
      <c r="B7789" s="44">
        <v>43955.958333333336</v>
      </c>
      <c r="C7789" s="45">
        <f t="shared" si="363"/>
        <v>43956.117626344087</v>
      </c>
      <c r="D7789" s="46">
        <v>4.4800000000000004</v>
      </c>
      <c r="E7789" s="46">
        <v>7440</v>
      </c>
      <c r="F7789" s="47">
        <f t="shared" si="364"/>
        <v>900.00000041909516</v>
      </c>
      <c r="G7789" s="48">
        <f t="shared" si="365"/>
        <v>189609604.86832586</v>
      </c>
    </row>
    <row r="7790" spans="1:7" x14ac:dyDescent="0.25">
      <c r="A7790" s="43" t="s">
        <v>308</v>
      </c>
      <c r="B7790" s="44">
        <v>43955.96875</v>
      </c>
      <c r="C7790" s="45">
        <f t="shared" si="363"/>
        <v>43956.128245619948</v>
      </c>
      <c r="D7790" s="46">
        <v>4.47</v>
      </c>
      <c r="E7790" s="46">
        <v>7420</v>
      </c>
      <c r="F7790" s="47">
        <f t="shared" si="364"/>
        <v>899.99999979045242</v>
      </c>
      <c r="G7790" s="48">
        <f t="shared" si="365"/>
        <v>189099901.49734774</v>
      </c>
    </row>
    <row r="7791" spans="1:7" x14ac:dyDescent="0.25">
      <c r="A7791" s="43" t="s">
        <v>308</v>
      </c>
      <c r="B7791" s="44">
        <v>43955.979166666664</v>
      </c>
      <c r="C7791" s="45">
        <f t="shared" si="363"/>
        <v>43956.138662286612</v>
      </c>
      <c r="D7791" s="46">
        <v>4.47</v>
      </c>
      <c r="E7791" s="46">
        <v>7420</v>
      </c>
      <c r="F7791" s="47">
        <f t="shared" si="364"/>
        <v>899.99999979045242</v>
      </c>
      <c r="G7791" s="48">
        <f t="shared" si="365"/>
        <v>189099901.49734774</v>
      </c>
    </row>
    <row r="7792" spans="1:7" x14ac:dyDescent="0.25">
      <c r="A7792" s="43" t="s">
        <v>308</v>
      </c>
      <c r="B7792" s="44">
        <v>43955.989583333336</v>
      </c>
      <c r="C7792" s="45">
        <f t="shared" si="363"/>
        <v>43956.149384923323</v>
      </c>
      <c r="D7792" s="46">
        <v>4.46</v>
      </c>
      <c r="E7792" s="46">
        <v>7390</v>
      </c>
      <c r="F7792" s="47">
        <f t="shared" si="364"/>
        <v>900.00000041909516</v>
      </c>
      <c r="G7792" s="48">
        <f t="shared" si="365"/>
        <v>188335346.77109247</v>
      </c>
    </row>
    <row r="7793" spans="1:7" x14ac:dyDescent="0.25">
      <c r="A7793" s="43" t="s">
        <v>308</v>
      </c>
      <c r="B7793" s="44">
        <v>43956</v>
      </c>
      <c r="C7793" s="45">
        <f t="shared" si="363"/>
        <v>43956.159801589987</v>
      </c>
      <c r="D7793" s="46">
        <v>4.46</v>
      </c>
      <c r="E7793" s="46">
        <v>7390</v>
      </c>
      <c r="F7793" s="47">
        <f t="shared" si="364"/>
        <v>899.99999979045242</v>
      </c>
      <c r="G7793" s="48">
        <f t="shared" si="365"/>
        <v>188335346.63954177</v>
      </c>
    </row>
    <row r="7794" spans="1:7" x14ac:dyDescent="0.25">
      <c r="A7794" s="43" t="s">
        <v>308</v>
      </c>
      <c r="B7794" s="44">
        <v>43956.010416666664</v>
      </c>
      <c r="C7794" s="45">
        <f t="shared" si="363"/>
        <v>43956.170526721013</v>
      </c>
      <c r="D7794" s="46">
        <v>4.45</v>
      </c>
      <c r="E7794" s="46">
        <v>7360</v>
      </c>
      <c r="F7794" s="47">
        <f t="shared" si="364"/>
        <v>899.99999979045242</v>
      </c>
      <c r="G7794" s="48">
        <f t="shared" si="365"/>
        <v>187570791.78173578</v>
      </c>
    </row>
    <row r="7795" spans="1:7" x14ac:dyDescent="0.25">
      <c r="A7795" s="43" t="s">
        <v>308</v>
      </c>
      <c r="B7795" s="44">
        <v>43956.020833333336</v>
      </c>
      <c r="C7795" s="45">
        <f t="shared" si="363"/>
        <v>43956.180943387684</v>
      </c>
      <c r="D7795" s="46">
        <v>4.45</v>
      </c>
      <c r="E7795" s="46">
        <v>7360</v>
      </c>
      <c r="F7795" s="47">
        <f t="shared" si="364"/>
        <v>900.00000041909516</v>
      </c>
      <c r="G7795" s="48">
        <f t="shared" si="365"/>
        <v>187570791.91275245</v>
      </c>
    </row>
    <row r="7796" spans="1:7" x14ac:dyDescent="0.25">
      <c r="A7796" s="43" t="s">
        <v>308</v>
      </c>
      <c r="B7796" s="44">
        <v>43956.03125</v>
      </c>
      <c r="C7796" s="45">
        <f t="shared" si="363"/>
        <v>43956.191671043656</v>
      </c>
      <c r="D7796" s="46">
        <v>4.4400000000000004</v>
      </c>
      <c r="E7796" s="46">
        <v>7330</v>
      </c>
      <c r="F7796" s="47">
        <f t="shared" si="364"/>
        <v>899.99999979045242</v>
      </c>
      <c r="G7796" s="48">
        <f t="shared" si="365"/>
        <v>186806236.92392978</v>
      </c>
    </row>
    <row r="7797" spans="1:7" x14ac:dyDescent="0.25">
      <c r="A7797" s="43" t="s">
        <v>308</v>
      </c>
      <c r="B7797" s="44">
        <v>43956.041666666664</v>
      </c>
      <c r="C7797" s="45">
        <f t="shared" si="363"/>
        <v>43956.20208771032</v>
      </c>
      <c r="D7797" s="46">
        <v>4.4400000000000004</v>
      </c>
      <c r="E7797" s="46">
        <v>7330</v>
      </c>
      <c r="F7797" s="47">
        <f t="shared" si="364"/>
        <v>899.99999979045242</v>
      </c>
      <c r="G7797" s="48">
        <f t="shared" si="365"/>
        <v>186806236.92392978</v>
      </c>
    </row>
    <row r="7798" spans="1:7" x14ac:dyDescent="0.25">
      <c r="A7798" s="43" t="s">
        <v>308</v>
      </c>
      <c r="B7798" s="44">
        <v>43956.052083333336</v>
      </c>
      <c r="C7798" s="45">
        <f t="shared" si="363"/>
        <v>43956.21281792238</v>
      </c>
      <c r="D7798" s="46">
        <v>4.43</v>
      </c>
      <c r="E7798" s="46">
        <v>7300</v>
      </c>
      <c r="F7798" s="47">
        <f t="shared" si="364"/>
        <v>900.00000041909516</v>
      </c>
      <c r="G7798" s="48">
        <f t="shared" si="365"/>
        <v>186041682.19607243</v>
      </c>
    </row>
    <row r="7799" spans="1:7" x14ac:dyDescent="0.25">
      <c r="A7799" s="43" t="s">
        <v>308</v>
      </c>
      <c r="B7799" s="44">
        <v>43956.0625</v>
      </c>
      <c r="C7799" s="45">
        <f t="shared" si="363"/>
        <v>43956.223234589044</v>
      </c>
      <c r="D7799" s="46">
        <v>4.43</v>
      </c>
      <c r="E7799" s="46">
        <v>7300</v>
      </c>
      <c r="F7799" s="47">
        <f t="shared" si="364"/>
        <v>899.99999979045242</v>
      </c>
      <c r="G7799" s="48">
        <f t="shared" si="365"/>
        <v>186041682.06612381</v>
      </c>
    </row>
    <row r="7800" spans="1:7" x14ac:dyDescent="0.25">
      <c r="A7800" s="43" t="s">
        <v>308</v>
      </c>
      <c r="B7800" s="44">
        <v>43956.072916666664</v>
      </c>
      <c r="C7800" s="45">
        <f t="shared" si="363"/>
        <v>43956.233967388813</v>
      </c>
      <c r="D7800" s="46">
        <v>4.42</v>
      </c>
      <c r="E7800" s="46">
        <v>7270</v>
      </c>
      <c r="F7800" s="47">
        <f t="shared" si="364"/>
        <v>899.99999979045242</v>
      </c>
      <c r="G7800" s="48">
        <f t="shared" si="365"/>
        <v>185277127.20831782</v>
      </c>
    </row>
    <row r="7801" spans="1:7" x14ac:dyDescent="0.25">
      <c r="A7801" s="43" t="s">
        <v>308</v>
      </c>
      <c r="B7801" s="44">
        <v>43956.083333333336</v>
      </c>
      <c r="C7801" s="45">
        <f t="shared" si="363"/>
        <v>43956.244384055484</v>
      </c>
      <c r="D7801" s="46">
        <v>4.42</v>
      </c>
      <c r="E7801" s="46">
        <v>7270</v>
      </c>
      <c r="F7801" s="47">
        <f t="shared" si="364"/>
        <v>900.00000041909516</v>
      </c>
      <c r="G7801" s="48">
        <f t="shared" si="365"/>
        <v>185277127.3377324</v>
      </c>
    </row>
    <row r="7802" spans="1:7" x14ac:dyDescent="0.25">
      <c r="A7802" s="43" t="s">
        <v>308</v>
      </c>
      <c r="B7802" s="44">
        <v>43956.09375</v>
      </c>
      <c r="C7802" s="45">
        <f t="shared" si="363"/>
        <v>43956.255119475136</v>
      </c>
      <c r="D7802" s="46">
        <v>4.41</v>
      </c>
      <c r="E7802" s="46">
        <v>7240</v>
      </c>
      <c r="F7802" s="47">
        <f t="shared" si="364"/>
        <v>899.99999979045242</v>
      </c>
      <c r="G7802" s="48">
        <f t="shared" si="365"/>
        <v>184512572.35051182</v>
      </c>
    </row>
    <row r="7803" spans="1:7" x14ac:dyDescent="0.25">
      <c r="A7803" s="43" t="s">
        <v>308</v>
      </c>
      <c r="B7803" s="44">
        <v>43956.104166666664</v>
      </c>
      <c r="C7803" s="45">
        <f t="shared" si="363"/>
        <v>43956.2655361418</v>
      </c>
      <c r="D7803" s="46">
        <v>4.41</v>
      </c>
      <c r="E7803" s="46">
        <v>7240</v>
      </c>
      <c r="F7803" s="47">
        <f t="shared" si="364"/>
        <v>899.99999979045242</v>
      </c>
      <c r="G7803" s="48">
        <f t="shared" si="365"/>
        <v>184512572.35051182</v>
      </c>
    </row>
    <row r="7804" spans="1:7" x14ac:dyDescent="0.25">
      <c r="A7804" s="43" t="s">
        <v>308</v>
      </c>
      <c r="B7804" s="44">
        <v>43956.114583333336</v>
      </c>
      <c r="C7804" s="45">
        <f t="shared" si="363"/>
        <v>43956.275952808472</v>
      </c>
      <c r="D7804" s="46">
        <v>4.41</v>
      </c>
      <c r="E7804" s="46">
        <v>7240</v>
      </c>
      <c r="F7804" s="47">
        <f t="shared" si="364"/>
        <v>900.00000041909516</v>
      </c>
      <c r="G7804" s="48">
        <f t="shared" si="365"/>
        <v>184512572.47939238</v>
      </c>
    </row>
    <row r="7805" spans="1:7" x14ac:dyDescent="0.25">
      <c r="A7805" s="43" t="s">
        <v>308</v>
      </c>
      <c r="B7805" s="44">
        <v>43956.125</v>
      </c>
      <c r="C7805" s="45">
        <f t="shared" si="363"/>
        <v>43956.286583448753</v>
      </c>
      <c r="D7805" s="46">
        <v>4.4000000000000004</v>
      </c>
      <c r="E7805" s="46">
        <v>7220</v>
      </c>
      <c r="F7805" s="47">
        <f t="shared" si="364"/>
        <v>899.99999979045242</v>
      </c>
      <c r="G7805" s="48">
        <f t="shared" si="365"/>
        <v>184002869.11197451</v>
      </c>
    </row>
    <row r="7806" spans="1:7" x14ac:dyDescent="0.25">
      <c r="A7806" s="43" t="s">
        <v>308</v>
      </c>
      <c r="B7806" s="44">
        <v>43956.135416666664</v>
      </c>
      <c r="C7806" s="45">
        <f t="shared" si="363"/>
        <v>43956.297000115417</v>
      </c>
      <c r="D7806" s="46">
        <v>4.4000000000000004</v>
      </c>
      <c r="E7806" s="46">
        <v>7220</v>
      </c>
      <c r="F7806" s="47">
        <f t="shared" si="364"/>
        <v>899.99999979045242</v>
      </c>
      <c r="G7806" s="48">
        <f t="shared" si="365"/>
        <v>184002869.11197451</v>
      </c>
    </row>
    <row r="7807" spans="1:7" x14ac:dyDescent="0.25">
      <c r="A7807" s="43" t="s">
        <v>308</v>
      </c>
      <c r="B7807" s="44">
        <v>43956.145833333336</v>
      </c>
      <c r="C7807" s="45">
        <f t="shared" si="363"/>
        <v>43956.307739974502</v>
      </c>
      <c r="D7807" s="46">
        <v>4.3899999999999997</v>
      </c>
      <c r="E7807" s="46">
        <v>7190</v>
      </c>
      <c r="F7807" s="47">
        <f t="shared" si="364"/>
        <v>900.00000041909516</v>
      </c>
      <c r="G7807" s="48">
        <f t="shared" si="365"/>
        <v>183238314.38215899</v>
      </c>
    </row>
    <row r="7808" spans="1:7" x14ac:dyDescent="0.25">
      <c r="A7808" s="43" t="s">
        <v>308</v>
      </c>
      <c r="B7808" s="44">
        <v>43956.15625</v>
      </c>
      <c r="C7808" s="45">
        <f t="shared" si="363"/>
        <v>43956.318156641166</v>
      </c>
      <c r="D7808" s="46">
        <v>4.3899999999999997</v>
      </c>
      <c r="E7808" s="46">
        <v>7190</v>
      </c>
      <c r="F7808" s="47">
        <f t="shared" si="364"/>
        <v>899.99999979045242</v>
      </c>
      <c r="G7808" s="48">
        <f t="shared" si="365"/>
        <v>183238314.25416851</v>
      </c>
    </row>
    <row r="7809" spans="1:7" x14ac:dyDescent="0.25">
      <c r="A7809" s="43" t="s">
        <v>308</v>
      </c>
      <c r="B7809" s="44">
        <v>43956.166666666664</v>
      </c>
      <c r="C7809" s="45">
        <f t="shared" si="363"/>
        <v>43956.328899208565</v>
      </c>
      <c r="D7809" s="46">
        <v>4.38</v>
      </c>
      <c r="E7809" s="46">
        <v>7160</v>
      </c>
      <c r="F7809" s="47">
        <f t="shared" si="364"/>
        <v>899.99999979045242</v>
      </c>
      <c r="G7809" s="48">
        <f t="shared" si="365"/>
        <v>182473759.39636251</v>
      </c>
    </row>
    <row r="7810" spans="1:7" x14ac:dyDescent="0.25">
      <c r="A7810" s="43" t="s">
        <v>308</v>
      </c>
      <c r="B7810" s="44">
        <v>43956.177083333336</v>
      </c>
      <c r="C7810" s="45">
        <f t="shared" ref="C7810:C7873" si="366">B7810+((13422*(1/E7810)+2.019)/24)</f>
        <v>43956.339315875237</v>
      </c>
      <c r="D7810" s="46">
        <v>4.38</v>
      </c>
      <c r="E7810" s="46">
        <v>7160</v>
      </c>
      <c r="F7810" s="47">
        <f t="shared" si="364"/>
        <v>900.00000041909516</v>
      </c>
      <c r="G7810" s="48">
        <f t="shared" si="365"/>
        <v>182473759.52381897</v>
      </c>
    </row>
    <row r="7811" spans="1:7" x14ac:dyDescent="0.25">
      <c r="A7811" s="43" t="s">
        <v>308</v>
      </c>
      <c r="B7811" s="44">
        <v>43956.1875</v>
      </c>
      <c r="C7811" s="45">
        <f t="shared" si="366"/>
        <v>43956.350061185134</v>
      </c>
      <c r="D7811" s="46">
        <v>4.37</v>
      </c>
      <c r="E7811" s="46">
        <v>7130</v>
      </c>
      <c r="F7811" s="47">
        <f t="shared" ref="F7811:F7874" si="367">CONVERT((B7811-B7810),"day","sec")</f>
        <v>899.99999979045242</v>
      </c>
      <c r="G7811" s="48">
        <f t="shared" si="365"/>
        <v>181709204.53855655</v>
      </c>
    </row>
    <row r="7812" spans="1:7" x14ac:dyDescent="0.25">
      <c r="A7812" s="43" t="s">
        <v>308</v>
      </c>
      <c r="B7812" s="44">
        <v>43956.197916666664</v>
      </c>
      <c r="C7812" s="45">
        <f t="shared" si="366"/>
        <v>43956.360477851798</v>
      </c>
      <c r="D7812" s="46">
        <v>4.37</v>
      </c>
      <c r="E7812" s="46">
        <v>7130</v>
      </c>
      <c r="F7812" s="47">
        <f t="shared" si="367"/>
        <v>899.99999979045242</v>
      </c>
      <c r="G7812" s="48">
        <f t="shared" ref="G7812:G7875" si="368">F7812*E7812*CONVERT(1,"ft^3","l")</f>
        <v>181709204.53855655</v>
      </c>
    </row>
    <row r="7813" spans="1:7" x14ac:dyDescent="0.25">
      <c r="A7813" s="43" t="s">
        <v>308</v>
      </c>
      <c r="B7813" s="44">
        <v>43956.208333333336</v>
      </c>
      <c r="C7813" s="45">
        <f t="shared" si="366"/>
        <v>43956.371225938972</v>
      </c>
      <c r="D7813" s="46">
        <v>4.3600000000000003</v>
      </c>
      <c r="E7813" s="46">
        <v>7100</v>
      </c>
      <c r="F7813" s="47">
        <f t="shared" si="367"/>
        <v>900.00000041909516</v>
      </c>
      <c r="G7813" s="48">
        <f t="shared" si="368"/>
        <v>180944649.80713892</v>
      </c>
    </row>
    <row r="7814" spans="1:7" x14ac:dyDescent="0.25">
      <c r="A7814" s="43" t="s">
        <v>308</v>
      </c>
      <c r="B7814" s="44">
        <v>43956.21875</v>
      </c>
      <c r="C7814" s="45">
        <f t="shared" si="366"/>
        <v>43956.381642605636</v>
      </c>
      <c r="D7814" s="46">
        <v>4.3600000000000003</v>
      </c>
      <c r="E7814" s="46">
        <v>7100</v>
      </c>
      <c r="F7814" s="47">
        <f t="shared" si="367"/>
        <v>899.99999979045242</v>
      </c>
      <c r="G7814" s="48">
        <f t="shared" si="368"/>
        <v>180944649.68075055</v>
      </c>
    </row>
    <row r="7815" spans="1:7" x14ac:dyDescent="0.25">
      <c r="A7815" s="43" t="s">
        <v>308</v>
      </c>
      <c r="B7815" s="44">
        <v>43956.229166666664</v>
      </c>
      <c r="C7815" s="45">
        <f t="shared" si="366"/>
        <v>43956.392281779656</v>
      </c>
      <c r="D7815" s="46">
        <v>4.3499999999999996</v>
      </c>
      <c r="E7815" s="46">
        <v>7080</v>
      </c>
      <c r="F7815" s="47">
        <f t="shared" si="367"/>
        <v>899.99999979045242</v>
      </c>
      <c r="G7815" s="48">
        <f t="shared" si="368"/>
        <v>180434946.44221321</v>
      </c>
    </row>
    <row r="7816" spans="1:7" x14ac:dyDescent="0.25">
      <c r="A7816" s="43" t="s">
        <v>308</v>
      </c>
      <c r="B7816" s="44">
        <v>43956.239583333336</v>
      </c>
      <c r="C7816" s="45">
        <f t="shared" si="366"/>
        <v>43956.402698446327</v>
      </c>
      <c r="D7816" s="46">
        <v>4.3499999999999996</v>
      </c>
      <c r="E7816" s="46">
        <v>7080</v>
      </c>
      <c r="F7816" s="47">
        <f t="shared" si="367"/>
        <v>900.00000041909516</v>
      </c>
      <c r="G7816" s="48">
        <f t="shared" si="368"/>
        <v>180434946.56824559</v>
      </c>
    </row>
    <row r="7817" spans="1:7" x14ac:dyDescent="0.25">
      <c r="A7817" s="43" t="s">
        <v>308</v>
      </c>
      <c r="B7817" s="44">
        <v>43956.25</v>
      </c>
      <c r="C7817" s="45">
        <f t="shared" si="366"/>
        <v>43956.413451241133</v>
      </c>
      <c r="D7817" s="46">
        <v>4.34</v>
      </c>
      <c r="E7817" s="46">
        <v>7050</v>
      </c>
      <c r="F7817" s="47">
        <f t="shared" si="367"/>
        <v>899.99999979045242</v>
      </c>
      <c r="G7817" s="48">
        <f t="shared" si="368"/>
        <v>179670391.58440724</v>
      </c>
    </row>
    <row r="7818" spans="1:7" x14ac:dyDescent="0.25">
      <c r="A7818" s="43" t="s">
        <v>308</v>
      </c>
      <c r="B7818" s="44">
        <v>43956.260416666664</v>
      </c>
      <c r="C7818" s="45">
        <f t="shared" si="366"/>
        <v>43956.423867907797</v>
      </c>
      <c r="D7818" s="46">
        <v>4.34</v>
      </c>
      <c r="E7818" s="46">
        <v>7050</v>
      </c>
      <c r="F7818" s="47">
        <f t="shared" si="367"/>
        <v>899.99999979045242</v>
      </c>
      <c r="G7818" s="48">
        <f t="shared" si="368"/>
        <v>179670391.58440724</v>
      </c>
    </row>
    <row r="7819" spans="1:7" x14ac:dyDescent="0.25">
      <c r="A7819" s="43" t="s">
        <v>308</v>
      </c>
      <c r="B7819" s="44">
        <v>43956.270833333336</v>
      </c>
      <c r="C7819" s="45">
        <f t="shared" si="366"/>
        <v>43956.433948446327</v>
      </c>
      <c r="D7819" s="46">
        <v>4.3499999999999996</v>
      </c>
      <c r="E7819" s="46">
        <v>7080</v>
      </c>
      <c r="F7819" s="47">
        <f t="shared" si="367"/>
        <v>900.00000041909516</v>
      </c>
      <c r="G7819" s="48">
        <f t="shared" si="368"/>
        <v>180434946.56824559</v>
      </c>
    </row>
    <row r="7820" spans="1:7" x14ac:dyDescent="0.25">
      <c r="A7820" s="43" t="s">
        <v>308</v>
      </c>
      <c r="B7820" s="44">
        <v>43956.28125</v>
      </c>
      <c r="C7820" s="45">
        <f t="shared" si="366"/>
        <v>43956.445382153077</v>
      </c>
      <c r="D7820" s="46">
        <v>4.32</v>
      </c>
      <c r="E7820" s="46">
        <v>6990</v>
      </c>
      <c r="F7820" s="47">
        <f t="shared" si="367"/>
        <v>899.99999979045242</v>
      </c>
      <c r="G7820" s="48">
        <f t="shared" si="368"/>
        <v>178141281.86879525</v>
      </c>
    </row>
    <row r="7821" spans="1:7" x14ac:dyDescent="0.25">
      <c r="A7821" s="43" t="s">
        <v>308</v>
      </c>
      <c r="B7821" s="44">
        <v>43956.291666666664</v>
      </c>
      <c r="C7821" s="45">
        <f t="shared" si="366"/>
        <v>43956.455798819741</v>
      </c>
      <c r="D7821" s="46">
        <v>4.32</v>
      </c>
      <c r="E7821" s="46">
        <v>6990</v>
      </c>
      <c r="F7821" s="47">
        <f t="shared" si="367"/>
        <v>899.99999979045242</v>
      </c>
      <c r="G7821" s="48">
        <f t="shared" si="368"/>
        <v>178141281.86879525</v>
      </c>
    </row>
    <row r="7822" spans="1:7" x14ac:dyDescent="0.25">
      <c r="A7822" s="43" t="s">
        <v>308</v>
      </c>
      <c r="B7822" s="44">
        <v>43956.302083333336</v>
      </c>
      <c r="C7822" s="45">
        <f t="shared" si="366"/>
        <v>43956.4658735755</v>
      </c>
      <c r="D7822" s="46">
        <v>4.33</v>
      </c>
      <c r="E7822" s="46">
        <v>7020</v>
      </c>
      <c r="F7822" s="47">
        <f t="shared" si="367"/>
        <v>900.00000041909516</v>
      </c>
      <c r="G7822" s="48">
        <f t="shared" si="368"/>
        <v>178905836.85156554</v>
      </c>
    </row>
    <row r="7823" spans="1:7" x14ac:dyDescent="0.25">
      <c r="A7823" s="43" t="s">
        <v>308</v>
      </c>
      <c r="B7823" s="44">
        <v>43956.3125</v>
      </c>
      <c r="C7823" s="45">
        <f t="shared" si="366"/>
        <v>43956.476290242164</v>
      </c>
      <c r="D7823" s="46">
        <v>4.33</v>
      </c>
      <c r="E7823" s="46">
        <v>7020</v>
      </c>
      <c r="F7823" s="47">
        <f t="shared" si="367"/>
        <v>899.99999979045242</v>
      </c>
      <c r="G7823" s="48">
        <f t="shared" si="368"/>
        <v>178905836.72660124</v>
      </c>
    </row>
    <row r="7824" spans="1:7" x14ac:dyDescent="0.25">
      <c r="A7824" s="43" t="s">
        <v>308</v>
      </c>
      <c r="B7824" s="44">
        <v>43956.322916666664</v>
      </c>
      <c r="C7824" s="45">
        <f t="shared" si="366"/>
        <v>43956.486706908829</v>
      </c>
      <c r="D7824" s="46">
        <v>4.33</v>
      </c>
      <c r="E7824" s="46">
        <v>7020</v>
      </c>
      <c r="F7824" s="47">
        <f t="shared" si="367"/>
        <v>899.99999979045242</v>
      </c>
      <c r="G7824" s="48">
        <f t="shared" si="368"/>
        <v>178905836.72660124</v>
      </c>
    </row>
    <row r="7825" spans="1:7" x14ac:dyDescent="0.25">
      <c r="A7825" s="43" t="s">
        <v>308</v>
      </c>
      <c r="B7825" s="44">
        <v>43956.333333333336</v>
      </c>
      <c r="C7825" s="45">
        <f t="shared" si="366"/>
        <v>43956.497465486413</v>
      </c>
      <c r="D7825" s="46">
        <v>4.32</v>
      </c>
      <c r="E7825" s="46">
        <v>6990</v>
      </c>
      <c r="F7825" s="47">
        <f t="shared" si="367"/>
        <v>900.00000041909516</v>
      </c>
      <c r="G7825" s="48">
        <f t="shared" si="368"/>
        <v>178141281.99322551</v>
      </c>
    </row>
    <row r="7826" spans="1:7" x14ac:dyDescent="0.25">
      <c r="A7826" s="43" t="s">
        <v>308</v>
      </c>
      <c r="B7826" s="44">
        <v>43956.34375</v>
      </c>
      <c r="C7826" s="45">
        <f t="shared" si="366"/>
        <v>43956.507882153077</v>
      </c>
      <c r="D7826" s="46">
        <v>4.32</v>
      </c>
      <c r="E7826" s="46">
        <v>6990</v>
      </c>
      <c r="F7826" s="47">
        <f t="shared" si="367"/>
        <v>899.99999979045242</v>
      </c>
      <c r="G7826" s="48">
        <f t="shared" si="368"/>
        <v>178141281.86879525</v>
      </c>
    </row>
    <row r="7827" spans="1:7" x14ac:dyDescent="0.25">
      <c r="A7827" s="43" t="s">
        <v>308</v>
      </c>
      <c r="B7827" s="44">
        <v>43956.354166666664</v>
      </c>
      <c r="C7827" s="45">
        <f t="shared" si="366"/>
        <v>43956.518298819741</v>
      </c>
      <c r="D7827" s="46">
        <v>4.32</v>
      </c>
      <c r="E7827" s="46">
        <v>6990</v>
      </c>
      <c r="F7827" s="47">
        <f t="shared" si="367"/>
        <v>899.99999979045242</v>
      </c>
      <c r="G7827" s="48">
        <f t="shared" si="368"/>
        <v>178141281.86879525</v>
      </c>
    </row>
    <row r="7828" spans="1:7" x14ac:dyDescent="0.25">
      <c r="A7828" s="43" t="s">
        <v>308</v>
      </c>
      <c r="B7828" s="44">
        <v>43956.364583333336</v>
      </c>
      <c r="C7828" s="45">
        <f t="shared" si="366"/>
        <v>43956.528715486413</v>
      </c>
      <c r="D7828" s="46">
        <v>4.32</v>
      </c>
      <c r="E7828" s="46">
        <v>6990</v>
      </c>
      <c r="F7828" s="47">
        <f t="shared" si="367"/>
        <v>900.00000041909516</v>
      </c>
      <c r="G7828" s="48">
        <f t="shared" si="368"/>
        <v>178141281.99322551</v>
      </c>
    </row>
    <row r="7829" spans="1:7" x14ac:dyDescent="0.25">
      <c r="A7829" s="43" t="s">
        <v>308</v>
      </c>
      <c r="B7829" s="44">
        <v>43956.375</v>
      </c>
      <c r="C7829" s="45">
        <f t="shared" si="366"/>
        <v>43956.538790242164</v>
      </c>
      <c r="D7829" s="46">
        <v>4.33</v>
      </c>
      <c r="E7829" s="46">
        <v>7020</v>
      </c>
      <c r="F7829" s="47">
        <f t="shared" si="367"/>
        <v>899.99999979045242</v>
      </c>
      <c r="G7829" s="48">
        <f t="shared" si="368"/>
        <v>178905836.72660124</v>
      </c>
    </row>
    <row r="7830" spans="1:7" x14ac:dyDescent="0.25">
      <c r="A7830" s="43" t="s">
        <v>308</v>
      </c>
      <c r="B7830" s="44">
        <v>43956.385416666664</v>
      </c>
      <c r="C7830" s="45">
        <f t="shared" si="366"/>
        <v>43956.549548819741</v>
      </c>
      <c r="D7830" s="46">
        <v>4.32</v>
      </c>
      <c r="E7830" s="46">
        <v>6990</v>
      </c>
      <c r="F7830" s="47">
        <f t="shared" si="367"/>
        <v>899.99999979045242</v>
      </c>
      <c r="G7830" s="48">
        <f t="shared" si="368"/>
        <v>178141281.86879525</v>
      </c>
    </row>
    <row r="7831" spans="1:7" x14ac:dyDescent="0.25">
      <c r="A7831" s="43" t="s">
        <v>308</v>
      </c>
      <c r="B7831" s="44">
        <v>43956.395833333336</v>
      </c>
      <c r="C7831" s="45">
        <f t="shared" si="366"/>
        <v>43956.559965486413</v>
      </c>
      <c r="D7831" s="46">
        <v>4.32</v>
      </c>
      <c r="E7831" s="46">
        <v>6990</v>
      </c>
      <c r="F7831" s="47">
        <f t="shared" si="367"/>
        <v>900.00000041909516</v>
      </c>
      <c r="G7831" s="48">
        <f t="shared" si="368"/>
        <v>178141281.99322551</v>
      </c>
    </row>
    <row r="7832" spans="1:7" x14ac:dyDescent="0.25">
      <c r="A7832" s="43" t="s">
        <v>308</v>
      </c>
      <c r="B7832" s="44">
        <v>43956.40625</v>
      </c>
      <c r="C7832" s="45">
        <f t="shared" si="366"/>
        <v>43956.569701241133</v>
      </c>
      <c r="D7832" s="46">
        <v>4.34</v>
      </c>
      <c r="E7832" s="46">
        <v>7050</v>
      </c>
      <c r="F7832" s="47">
        <f t="shared" si="367"/>
        <v>899.99999979045242</v>
      </c>
      <c r="G7832" s="48">
        <f t="shared" si="368"/>
        <v>179670391.58440724</v>
      </c>
    </row>
    <row r="7833" spans="1:7" x14ac:dyDescent="0.25">
      <c r="A7833" s="43" t="s">
        <v>308</v>
      </c>
      <c r="B7833" s="44">
        <v>43956.416666666664</v>
      </c>
      <c r="C7833" s="45">
        <f t="shared" si="366"/>
        <v>43956.580798819741</v>
      </c>
      <c r="D7833" s="46">
        <v>4.32</v>
      </c>
      <c r="E7833" s="46">
        <v>6990</v>
      </c>
      <c r="F7833" s="47">
        <f t="shared" si="367"/>
        <v>899.99999979045242</v>
      </c>
      <c r="G7833" s="48">
        <f t="shared" si="368"/>
        <v>178141281.86879525</v>
      </c>
    </row>
    <row r="7834" spans="1:7" x14ac:dyDescent="0.25">
      <c r="A7834" s="43" t="s">
        <v>308</v>
      </c>
      <c r="B7834" s="44">
        <v>43956.427083333336</v>
      </c>
      <c r="C7834" s="45">
        <f t="shared" si="366"/>
        <v>43956.5908735755</v>
      </c>
      <c r="D7834" s="46">
        <v>4.33</v>
      </c>
      <c r="E7834" s="46">
        <v>7020</v>
      </c>
      <c r="F7834" s="47">
        <f t="shared" si="367"/>
        <v>900.00000041909516</v>
      </c>
      <c r="G7834" s="48">
        <f t="shared" si="368"/>
        <v>178905836.85156554</v>
      </c>
    </row>
    <row r="7835" spans="1:7" x14ac:dyDescent="0.25">
      <c r="A7835" s="43" t="s">
        <v>308</v>
      </c>
      <c r="B7835" s="44">
        <v>43956.4375</v>
      </c>
      <c r="C7835" s="45">
        <f t="shared" si="366"/>
        <v>43956.601632153077</v>
      </c>
      <c r="D7835" s="46">
        <v>4.32</v>
      </c>
      <c r="E7835" s="46">
        <v>6990</v>
      </c>
      <c r="F7835" s="47">
        <f t="shared" si="367"/>
        <v>899.99999979045242</v>
      </c>
      <c r="G7835" s="48">
        <f t="shared" si="368"/>
        <v>178141281.86879525</v>
      </c>
    </row>
    <row r="7836" spans="1:7" x14ac:dyDescent="0.25">
      <c r="A7836" s="43" t="s">
        <v>308</v>
      </c>
      <c r="B7836" s="44">
        <v>43956.447916666664</v>
      </c>
      <c r="C7836" s="45">
        <f t="shared" si="366"/>
        <v>43956.611706908829</v>
      </c>
      <c r="D7836" s="46">
        <v>4.33</v>
      </c>
      <c r="E7836" s="46">
        <v>7020</v>
      </c>
      <c r="F7836" s="47">
        <f t="shared" si="367"/>
        <v>899.99999979045242</v>
      </c>
      <c r="G7836" s="48">
        <f t="shared" si="368"/>
        <v>178905836.72660124</v>
      </c>
    </row>
    <row r="7837" spans="1:7" x14ac:dyDescent="0.25">
      <c r="A7837" s="43" t="s">
        <v>308</v>
      </c>
      <c r="B7837" s="44">
        <v>43956.458333333336</v>
      </c>
      <c r="C7837" s="45">
        <f t="shared" si="366"/>
        <v>43956.621784574469</v>
      </c>
      <c r="D7837" s="46">
        <v>4.34</v>
      </c>
      <c r="E7837" s="46">
        <v>7050</v>
      </c>
      <c r="F7837" s="47">
        <f t="shared" si="367"/>
        <v>900.00000041909516</v>
      </c>
      <c r="G7837" s="48">
        <f t="shared" si="368"/>
        <v>179670391.70990556</v>
      </c>
    </row>
    <row r="7838" spans="1:7" x14ac:dyDescent="0.25">
      <c r="A7838" s="43" t="s">
        <v>308</v>
      </c>
      <c r="B7838" s="44">
        <v>43956.46875</v>
      </c>
      <c r="C7838" s="45">
        <f t="shared" si="366"/>
        <v>43956.632540242164</v>
      </c>
      <c r="D7838" s="46">
        <v>4.33</v>
      </c>
      <c r="E7838" s="46">
        <v>7020</v>
      </c>
      <c r="F7838" s="47">
        <f t="shared" si="367"/>
        <v>899.99999979045242</v>
      </c>
      <c r="G7838" s="48">
        <f t="shared" si="368"/>
        <v>178905836.72660124</v>
      </c>
    </row>
    <row r="7839" spans="1:7" x14ac:dyDescent="0.25">
      <c r="A7839" s="43" t="s">
        <v>308</v>
      </c>
      <c r="B7839" s="44">
        <v>43956.479166666664</v>
      </c>
      <c r="C7839" s="45">
        <f t="shared" si="366"/>
        <v>43956.643298819741</v>
      </c>
      <c r="D7839" s="46">
        <v>4.32</v>
      </c>
      <c r="E7839" s="46">
        <v>6990</v>
      </c>
      <c r="F7839" s="47">
        <f t="shared" si="367"/>
        <v>899.99999979045242</v>
      </c>
      <c r="G7839" s="48">
        <f t="shared" si="368"/>
        <v>178141281.86879525</v>
      </c>
    </row>
    <row r="7840" spans="1:7" x14ac:dyDescent="0.25">
      <c r="A7840" s="43" t="s">
        <v>308</v>
      </c>
      <c r="B7840" s="44">
        <v>43956.489583333336</v>
      </c>
      <c r="C7840" s="45">
        <f t="shared" si="366"/>
        <v>43956.652475938972</v>
      </c>
      <c r="D7840" s="46">
        <v>4.3600000000000003</v>
      </c>
      <c r="E7840" s="46">
        <v>7100</v>
      </c>
      <c r="F7840" s="47">
        <f t="shared" si="367"/>
        <v>900.00000041909516</v>
      </c>
      <c r="G7840" s="48">
        <f t="shared" si="368"/>
        <v>180944649.80713892</v>
      </c>
    </row>
    <row r="7841" spans="1:7" x14ac:dyDescent="0.25">
      <c r="A7841" s="43" t="s">
        <v>308</v>
      </c>
      <c r="B7841" s="44">
        <v>43956.5</v>
      </c>
      <c r="C7841" s="45">
        <f t="shared" si="366"/>
        <v>43956.662892605636</v>
      </c>
      <c r="D7841" s="46">
        <v>4.3600000000000003</v>
      </c>
      <c r="E7841" s="46">
        <v>7100</v>
      </c>
      <c r="F7841" s="47">
        <f t="shared" si="367"/>
        <v>899.99999979045242</v>
      </c>
      <c r="G7841" s="48">
        <f t="shared" si="368"/>
        <v>180944649.68075055</v>
      </c>
    </row>
    <row r="7842" spans="1:7" x14ac:dyDescent="0.25">
      <c r="A7842" s="43" t="s">
        <v>308</v>
      </c>
      <c r="B7842" s="44">
        <v>43956.510416666664</v>
      </c>
      <c r="C7842" s="45">
        <f t="shared" si="366"/>
        <v>43956.673531779656</v>
      </c>
      <c r="D7842" s="46">
        <v>4.3499999999999996</v>
      </c>
      <c r="E7842" s="46">
        <v>7080</v>
      </c>
      <c r="F7842" s="47">
        <f t="shared" si="367"/>
        <v>899.99999979045242</v>
      </c>
      <c r="G7842" s="48">
        <f t="shared" si="368"/>
        <v>180434946.44221321</v>
      </c>
    </row>
    <row r="7843" spans="1:7" x14ac:dyDescent="0.25">
      <c r="A7843" s="43" t="s">
        <v>308</v>
      </c>
      <c r="B7843" s="44">
        <v>43956.520833333336</v>
      </c>
      <c r="C7843" s="45">
        <f t="shared" si="366"/>
        <v>43956.684284574469</v>
      </c>
      <c r="D7843" s="46">
        <v>4.34</v>
      </c>
      <c r="E7843" s="46">
        <v>7050</v>
      </c>
      <c r="F7843" s="47">
        <f t="shared" si="367"/>
        <v>900.00000041909516</v>
      </c>
      <c r="G7843" s="48">
        <f t="shared" si="368"/>
        <v>179670391.70990556</v>
      </c>
    </row>
    <row r="7844" spans="1:7" x14ac:dyDescent="0.25">
      <c r="A7844" s="43" t="s">
        <v>308</v>
      </c>
      <c r="B7844" s="44">
        <v>43956.53125</v>
      </c>
      <c r="C7844" s="45">
        <f t="shared" si="366"/>
        <v>43956.694365112991</v>
      </c>
      <c r="D7844" s="46">
        <v>4.3499999999999996</v>
      </c>
      <c r="E7844" s="46">
        <v>7080</v>
      </c>
      <c r="F7844" s="47">
        <f t="shared" si="367"/>
        <v>899.99999979045242</v>
      </c>
      <c r="G7844" s="48">
        <f t="shared" si="368"/>
        <v>180434946.44221321</v>
      </c>
    </row>
    <row r="7845" spans="1:7" x14ac:dyDescent="0.25">
      <c r="A7845" s="43" t="s">
        <v>308</v>
      </c>
      <c r="B7845" s="44">
        <v>43956.541666666664</v>
      </c>
      <c r="C7845" s="45">
        <f t="shared" si="366"/>
        <v>43956.704781779656</v>
      </c>
      <c r="D7845" s="46">
        <v>4.3499999999999996</v>
      </c>
      <c r="E7845" s="46">
        <v>7080</v>
      </c>
      <c r="F7845" s="47">
        <f t="shared" si="367"/>
        <v>899.99999979045242</v>
      </c>
      <c r="G7845" s="48">
        <f t="shared" si="368"/>
        <v>180434946.44221321</v>
      </c>
    </row>
    <row r="7846" spans="1:7" x14ac:dyDescent="0.25">
      <c r="A7846" s="43" t="s">
        <v>308</v>
      </c>
      <c r="B7846" s="44">
        <v>43956.552083333336</v>
      </c>
      <c r="C7846" s="45">
        <f t="shared" si="366"/>
        <v>43956.714975938972</v>
      </c>
      <c r="D7846" s="46">
        <v>4.3600000000000003</v>
      </c>
      <c r="E7846" s="46">
        <v>7100</v>
      </c>
      <c r="F7846" s="47">
        <f t="shared" si="367"/>
        <v>900.00000041909516</v>
      </c>
      <c r="G7846" s="48">
        <f t="shared" si="368"/>
        <v>180944649.80713892</v>
      </c>
    </row>
    <row r="7847" spans="1:7" x14ac:dyDescent="0.25">
      <c r="A7847" s="43" t="s">
        <v>308</v>
      </c>
      <c r="B7847" s="44">
        <v>43956.5625</v>
      </c>
      <c r="C7847" s="45">
        <f t="shared" si="366"/>
        <v>43956.725392605636</v>
      </c>
      <c r="D7847" s="46">
        <v>4.3600000000000003</v>
      </c>
      <c r="E7847" s="46">
        <v>7100</v>
      </c>
      <c r="F7847" s="47">
        <f t="shared" si="367"/>
        <v>899.99999979045242</v>
      </c>
      <c r="G7847" s="48">
        <f t="shared" si="368"/>
        <v>180944649.68075055</v>
      </c>
    </row>
    <row r="7848" spans="1:7" x14ac:dyDescent="0.25">
      <c r="A7848" s="43" t="s">
        <v>308</v>
      </c>
      <c r="B7848" s="44">
        <v>43956.572916666664</v>
      </c>
      <c r="C7848" s="45">
        <f t="shared" si="366"/>
        <v>43956.735809272301</v>
      </c>
      <c r="D7848" s="46">
        <v>4.3600000000000003</v>
      </c>
      <c r="E7848" s="46">
        <v>7100</v>
      </c>
      <c r="F7848" s="47">
        <f t="shared" si="367"/>
        <v>899.99999979045242</v>
      </c>
      <c r="G7848" s="48">
        <f t="shared" si="368"/>
        <v>180944649.68075055</v>
      </c>
    </row>
    <row r="7849" spans="1:7" x14ac:dyDescent="0.25">
      <c r="A7849" s="43" t="s">
        <v>308</v>
      </c>
      <c r="B7849" s="44">
        <v>43956.583333333336</v>
      </c>
      <c r="C7849" s="45">
        <f t="shared" si="366"/>
        <v>43956.74589451847</v>
      </c>
      <c r="D7849" s="46">
        <v>4.37</v>
      </c>
      <c r="E7849" s="46">
        <v>7130</v>
      </c>
      <c r="F7849" s="47">
        <f t="shared" si="367"/>
        <v>900.00000041909516</v>
      </c>
      <c r="G7849" s="48">
        <f t="shared" si="368"/>
        <v>181709204.66547894</v>
      </c>
    </row>
    <row r="7850" spans="1:7" x14ac:dyDescent="0.25">
      <c r="A7850" s="43" t="s">
        <v>308</v>
      </c>
      <c r="B7850" s="44">
        <v>43956.59375</v>
      </c>
      <c r="C7850" s="45">
        <f t="shared" si="366"/>
        <v>43956.756311185134</v>
      </c>
      <c r="D7850" s="46">
        <v>4.37</v>
      </c>
      <c r="E7850" s="46">
        <v>7130</v>
      </c>
      <c r="F7850" s="47">
        <f t="shared" si="367"/>
        <v>899.99999979045242</v>
      </c>
      <c r="G7850" s="48">
        <f t="shared" si="368"/>
        <v>181709204.53855655</v>
      </c>
    </row>
    <row r="7851" spans="1:7" x14ac:dyDescent="0.25">
      <c r="A7851" s="43" t="s">
        <v>308</v>
      </c>
      <c r="B7851" s="44">
        <v>43956.604166666664</v>
      </c>
      <c r="C7851" s="45">
        <f t="shared" si="366"/>
        <v>43956.766727851798</v>
      </c>
      <c r="D7851" s="46">
        <v>4.37</v>
      </c>
      <c r="E7851" s="46">
        <v>7130</v>
      </c>
      <c r="F7851" s="47">
        <f t="shared" si="367"/>
        <v>899.99999979045242</v>
      </c>
      <c r="G7851" s="48">
        <f t="shared" si="368"/>
        <v>181709204.53855655</v>
      </c>
    </row>
    <row r="7852" spans="1:7" x14ac:dyDescent="0.25">
      <c r="A7852" s="43" t="s">
        <v>308</v>
      </c>
      <c r="B7852" s="44">
        <v>43956.614583333336</v>
      </c>
      <c r="C7852" s="45">
        <f t="shared" si="366"/>
        <v>43956.77714451847</v>
      </c>
      <c r="D7852" s="46">
        <v>4.37</v>
      </c>
      <c r="E7852" s="46">
        <v>7130</v>
      </c>
      <c r="F7852" s="47">
        <f t="shared" si="367"/>
        <v>900.00000041909516</v>
      </c>
      <c r="G7852" s="48">
        <f t="shared" si="368"/>
        <v>181709204.66547894</v>
      </c>
    </row>
    <row r="7853" spans="1:7" x14ac:dyDescent="0.25">
      <c r="A7853" s="43" t="s">
        <v>308</v>
      </c>
      <c r="B7853" s="44">
        <v>43956.625</v>
      </c>
      <c r="C7853" s="45">
        <f t="shared" si="366"/>
        <v>43956.787561185134</v>
      </c>
      <c r="D7853" s="46">
        <v>4.37</v>
      </c>
      <c r="E7853" s="46">
        <v>7130</v>
      </c>
      <c r="F7853" s="47">
        <f t="shared" si="367"/>
        <v>899.99999979045242</v>
      </c>
      <c r="G7853" s="48">
        <f t="shared" si="368"/>
        <v>181709204.53855655</v>
      </c>
    </row>
    <row r="7854" spans="1:7" x14ac:dyDescent="0.25">
      <c r="A7854" s="43" t="s">
        <v>308</v>
      </c>
      <c r="B7854" s="44">
        <v>43956.635416666664</v>
      </c>
      <c r="C7854" s="45">
        <f t="shared" si="366"/>
        <v>43956.797977851798</v>
      </c>
      <c r="D7854" s="46">
        <v>4.37</v>
      </c>
      <c r="E7854" s="46">
        <v>7130</v>
      </c>
      <c r="F7854" s="47">
        <f t="shared" si="367"/>
        <v>899.99999979045242</v>
      </c>
      <c r="G7854" s="48">
        <f t="shared" si="368"/>
        <v>181709204.53855655</v>
      </c>
    </row>
    <row r="7855" spans="1:7" x14ac:dyDescent="0.25">
      <c r="A7855" s="43" t="s">
        <v>308</v>
      </c>
      <c r="B7855" s="44">
        <v>43956.645833333336</v>
      </c>
      <c r="C7855" s="45">
        <f t="shared" si="366"/>
        <v>43956.808065875237</v>
      </c>
      <c r="D7855" s="46">
        <v>4.38</v>
      </c>
      <c r="E7855" s="46">
        <v>7160</v>
      </c>
      <c r="F7855" s="47">
        <f t="shared" si="367"/>
        <v>900.00000041909516</v>
      </c>
      <c r="G7855" s="48">
        <f t="shared" si="368"/>
        <v>182473759.52381897</v>
      </c>
    </row>
    <row r="7856" spans="1:7" x14ac:dyDescent="0.25">
      <c r="A7856" s="43" t="s">
        <v>308</v>
      </c>
      <c r="B7856" s="44">
        <v>43956.65625</v>
      </c>
      <c r="C7856" s="45">
        <f t="shared" si="366"/>
        <v>43956.818482541901</v>
      </c>
      <c r="D7856" s="46">
        <v>4.38</v>
      </c>
      <c r="E7856" s="46">
        <v>7160</v>
      </c>
      <c r="F7856" s="47">
        <f t="shared" si="367"/>
        <v>899.99999979045242</v>
      </c>
      <c r="G7856" s="48">
        <f t="shared" si="368"/>
        <v>182473759.39636251</v>
      </c>
    </row>
    <row r="7857" spans="1:7" x14ac:dyDescent="0.25">
      <c r="A7857" s="43" t="s">
        <v>308</v>
      </c>
      <c r="B7857" s="44">
        <v>43956.697916666664</v>
      </c>
      <c r="C7857" s="45">
        <f t="shared" si="366"/>
        <v>43956.85982330783</v>
      </c>
      <c r="D7857" s="46">
        <v>4.3899999999999997</v>
      </c>
      <c r="E7857" s="46">
        <v>7190</v>
      </c>
      <c r="F7857" s="47">
        <f t="shared" si="367"/>
        <v>3599.9999997904524</v>
      </c>
      <c r="G7857" s="48">
        <f t="shared" si="368"/>
        <v>732953257.14466453</v>
      </c>
    </row>
    <row r="7858" spans="1:7" x14ac:dyDescent="0.25">
      <c r="A7858" s="43" t="s">
        <v>308</v>
      </c>
      <c r="B7858" s="44">
        <v>43956.708333333336</v>
      </c>
      <c r="C7858" s="45">
        <f t="shared" si="366"/>
        <v>43956.870239974502</v>
      </c>
      <c r="D7858" s="46">
        <v>4.3899999999999997</v>
      </c>
      <c r="E7858" s="46">
        <v>7190</v>
      </c>
      <c r="F7858" s="47">
        <f t="shared" si="367"/>
        <v>900.00000041909516</v>
      </c>
      <c r="G7858" s="48">
        <f t="shared" si="368"/>
        <v>183238314.38215899</v>
      </c>
    </row>
    <row r="7859" spans="1:7" x14ac:dyDescent="0.25">
      <c r="A7859" s="43" t="s">
        <v>308</v>
      </c>
      <c r="B7859" s="44">
        <v>43956.71875</v>
      </c>
      <c r="C7859" s="45">
        <f t="shared" si="366"/>
        <v>43956.880656641166</v>
      </c>
      <c r="D7859" s="46">
        <v>4.3899999999999997</v>
      </c>
      <c r="E7859" s="46">
        <v>7190</v>
      </c>
      <c r="F7859" s="47">
        <f t="shared" si="367"/>
        <v>899.99999979045242</v>
      </c>
      <c r="G7859" s="48">
        <f t="shared" si="368"/>
        <v>183238314.25416851</v>
      </c>
    </row>
    <row r="7860" spans="1:7" x14ac:dyDescent="0.25">
      <c r="A7860" s="43" t="s">
        <v>308</v>
      </c>
      <c r="B7860" s="44">
        <v>43956.729166666664</v>
      </c>
      <c r="C7860" s="45">
        <f t="shared" si="366"/>
        <v>43956.890750115417</v>
      </c>
      <c r="D7860" s="46">
        <v>4.4000000000000004</v>
      </c>
      <c r="E7860" s="46">
        <v>7220</v>
      </c>
      <c r="F7860" s="47">
        <f t="shared" si="367"/>
        <v>899.99999979045242</v>
      </c>
      <c r="G7860" s="48">
        <f t="shared" si="368"/>
        <v>184002869.11197451</v>
      </c>
    </row>
    <row r="7861" spans="1:7" x14ac:dyDescent="0.25">
      <c r="A7861" s="43" t="s">
        <v>308</v>
      </c>
      <c r="B7861" s="44">
        <v>43956.739583333336</v>
      </c>
      <c r="C7861" s="45">
        <f t="shared" si="366"/>
        <v>43956.901166782089</v>
      </c>
      <c r="D7861" s="46">
        <v>4.4000000000000004</v>
      </c>
      <c r="E7861" s="46">
        <v>7220</v>
      </c>
      <c r="F7861" s="47">
        <f t="shared" si="367"/>
        <v>900.00000041909516</v>
      </c>
      <c r="G7861" s="48">
        <f t="shared" si="368"/>
        <v>184002869.24049902</v>
      </c>
    </row>
    <row r="7862" spans="1:7" x14ac:dyDescent="0.25">
      <c r="A7862" s="43" t="s">
        <v>308</v>
      </c>
      <c r="B7862" s="44">
        <v>43956.75</v>
      </c>
      <c r="C7862" s="45">
        <f t="shared" si="366"/>
        <v>43956.911583448753</v>
      </c>
      <c r="D7862" s="46">
        <v>4.4000000000000004</v>
      </c>
      <c r="E7862" s="46">
        <v>7220</v>
      </c>
      <c r="F7862" s="47">
        <f t="shared" si="367"/>
        <v>899.99999979045242</v>
      </c>
      <c r="G7862" s="48">
        <f t="shared" si="368"/>
        <v>184002869.11197451</v>
      </c>
    </row>
    <row r="7863" spans="1:7" x14ac:dyDescent="0.25">
      <c r="A7863" s="43" t="s">
        <v>308</v>
      </c>
      <c r="B7863" s="44">
        <v>43956.760416666664</v>
      </c>
      <c r="C7863" s="45">
        <f t="shared" si="366"/>
        <v>43956.922000115417</v>
      </c>
      <c r="D7863" s="46">
        <v>4.4000000000000004</v>
      </c>
      <c r="E7863" s="46">
        <v>7220</v>
      </c>
      <c r="F7863" s="47">
        <f t="shared" si="367"/>
        <v>899.99999979045242</v>
      </c>
      <c r="G7863" s="48">
        <f t="shared" si="368"/>
        <v>184002869.11197451</v>
      </c>
    </row>
    <row r="7864" spans="1:7" x14ac:dyDescent="0.25">
      <c r="A7864" s="43" t="s">
        <v>308</v>
      </c>
      <c r="B7864" s="44">
        <v>43956.770833333336</v>
      </c>
      <c r="C7864" s="45">
        <f t="shared" si="366"/>
        <v>43956.932416782089</v>
      </c>
      <c r="D7864" s="46">
        <v>4.4000000000000004</v>
      </c>
      <c r="E7864" s="46">
        <v>7220</v>
      </c>
      <c r="F7864" s="47">
        <f t="shared" si="367"/>
        <v>900.00000041909516</v>
      </c>
      <c r="G7864" s="48">
        <f t="shared" si="368"/>
        <v>184002869.24049902</v>
      </c>
    </row>
    <row r="7865" spans="1:7" x14ac:dyDescent="0.25">
      <c r="A7865" s="43" t="s">
        <v>308</v>
      </c>
      <c r="B7865" s="44">
        <v>43956.78125</v>
      </c>
      <c r="C7865" s="45">
        <f t="shared" si="366"/>
        <v>43956.942833448753</v>
      </c>
      <c r="D7865" s="46">
        <v>4.4000000000000004</v>
      </c>
      <c r="E7865" s="46">
        <v>7220</v>
      </c>
      <c r="F7865" s="47">
        <f t="shared" si="367"/>
        <v>899.99999979045242</v>
      </c>
      <c r="G7865" s="48">
        <f t="shared" si="368"/>
        <v>184002869.11197451</v>
      </c>
    </row>
    <row r="7866" spans="1:7" x14ac:dyDescent="0.25">
      <c r="A7866" s="43" t="s">
        <v>308</v>
      </c>
      <c r="B7866" s="44">
        <v>43956.791666666664</v>
      </c>
      <c r="C7866" s="45">
        <f t="shared" si="366"/>
        <v>43956.953250115417</v>
      </c>
      <c r="D7866" s="46">
        <v>4.4000000000000004</v>
      </c>
      <c r="E7866" s="46">
        <v>7220</v>
      </c>
      <c r="F7866" s="47">
        <f t="shared" si="367"/>
        <v>899.99999979045242</v>
      </c>
      <c r="G7866" s="48">
        <f t="shared" si="368"/>
        <v>184002869.11197451</v>
      </c>
    </row>
    <row r="7867" spans="1:7" x14ac:dyDescent="0.25">
      <c r="A7867" s="43" t="s">
        <v>308</v>
      </c>
      <c r="B7867" s="44">
        <v>43956.802083333336</v>
      </c>
      <c r="C7867" s="45">
        <f t="shared" si="366"/>
        <v>43956.963666782089</v>
      </c>
      <c r="D7867" s="46">
        <v>4.4000000000000004</v>
      </c>
      <c r="E7867" s="46">
        <v>7220</v>
      </c>
      <c r="F7867" s="47">
        <f t="shared" si="367"/>
        <v>900.00000041909516</v>
      </c>
      <c r="G7867" s="48">
        <f t="shared" si="368"/>
        <v>184002869.24049902</v>
      </c>
    </row>
    <row r="7868" spans="1:7" x14ac:dyDescent="0.25">
      <c r="A7868" s="43" t="s">
        <v>308</v>
      </c>
      <c r="B7868" s="44">
        <v>43956.8125</v>
      </c>
      <c r="C7868" s="45">
        <f t="shared" si="366"/>
        <v>43956.973869475136</v>
      </c>
      <c r="D7868" s="46">
        <v>4.41</v>
      </c>
      <c r="E7868" s="46">
        <v>7240</v>
      </c>
      <c r="F7868" s="47">
        <f t="shared" si="367"/>
        <v>899.99999979045242</v>
      </c>
      <c r="G7868" s="48">
        <f t="shared" si="368"/>
        <v>184512572.35051182</v>
      </c>
    </row>
    <row r="7869" spans="1:7" x14ac:dyDescent="0.25">
      <c r="A7869" s="43" t="s">
        <v>308</v>
      </c>
      <c r="B7869" s="44">
        <v>43956.822916666664</v>
      </c>
      <c r="C7869" s="45">
        <f t="shared" si="366"/>
        <v>43956.9842861418</v>
      </c>
      <c r="D7869" s="46">
        <v>4.41</v>
      </c>
      <c r="E7869" s="46">
        <v>7240</v>
      </c>
      <c r="F7869" s="47">
        <f t="shared" si="367"/>
        <v>899.99999979045242</v>
      </c>
      <c r="G7869" s="48">
        <f t="shared" si="368"/>
        <v>184512572.35051182</v>
      </c>
    </row>
    <row r="7870" spans="1:7" x14ac:dyDescent="0.25">
      <c r="A7870" s="43" t="s">
        <v>308</v>
      </c>
      <c r="B7870" s="44">
        <v>43956.833333333336</v>
      </c>
      <c r="C7870" s="45">
        <f t="shared" si="366"/>
        <v>43956.994702808472</v>
      </c>
      <c r="D7870" s="46">
        <v>4.41</v>
      </c>
      <c r="E7870" s="46">
        <v>7240</v>
      </c>
      <c r="F7870" s="47">
        <f t="shared" si="367"/>
        <v>900.00000041909516</v>
      </c>
      <c r="G7870" s="48">
        <f t="shared" si="368"/>
        <v>184512572.47939238</v>
      </c>
    </row>
    <row r="7871" spans="1:7" x14ac:dyDescent="0.25">
      <c r="A7871" s="43" t="s">
        <v>308</v>
      </c>
      <c r="B7871" s="44">
        <v>43956.84375</v>
      </c>
      <c r="C7871" s="45">
        <f t="shared" si="366"/>
        <v>43957.005119475136</v>
      </c>
      <c r="D7871" s="46">
        <v>4.41</v>
      </c>
      <c r="E7871" s="46">
        <v>7240</v>
      </c>
      <c r="F7871" s="47">
        <f t="shared" si="367"/>
        <v>899.99999979045242</v>
      </c>
      <c r="G7871" s="48">
        <f t="shared" si="368"/>
        <v>184512572.35051182</v>
      </c>
    </row>
    <row r="7872" spans="1:7" x14ac:dyDescent="0.25">
      <c r="A7872" s="43" t="s">
        <v>308</v>
      </c>
      <c r="B7872" s="44">
        <v>43956.854166666664</v>
      </c>
      <c r="C7872" s="45">
        <f t="shared" si="366"/>
        <v>43957.0155361418</v>
      </c>
      <c r="D7872" s="46">
        <v>4.41</v>
      </c>
      <c r="E7872" s="46">
        <v>7240</v>
      </c>
      <c r="F7872" s="47">
        <f t="shared" si="367"/>
        <v>899.99999979045242</v>
      </c>
      <c r="G7872" s="48">
        <f t="shared" si="368"/>
        <v>184512572.35051182</v>
      </c>
    </row>
    <row r="7873" spans="1:7" x14ac:dyDescent="0.25">
      <c r="A7873" s="43" t="s">
        <v>308</v>
      </c>
      <c r="B7873" s="44">
        <v>43956.864583333336</v>
      </c>
      <c r="C7873" s="45">
        <f t="shared" si="366"/>
        <v>43957.025952808472</v>
      </c>
      <c r="D7873" s="46">
        <v>4.41</v>
      </c>
      <c r="E7873" s="46">
        <v>7240</v>
      </c>
      <c r="F7873" s="47">
        <f t="shared" si="367"/>
        <v>900.00000041909516</v>
      </c>
      <c r="G7873" s="48">
        <f t="shared" si="368"/>
        <v>184512572.47939238</v>
      </c>
    </row>
    <row r="7874" spans="1:7" x14ac:dyDescent="0.25">
      <c r="A7874" s="43" t="s">
        <v>308</v>
      </c>
      <c r="B7874" s="44">
        <v>43956.875</v>
      </c>
      <c r="C7874" s="45">
        <f t="shared" ref="C7874:C7937" si="369">B7874+((13422*(1/E7874)+2.019)/24)</f>
        <v>43957.036369475136</v>
      </c>
      <c r="D7874" s="46">
        <v>4.41</v>
      </c>
      <c r="E7874" s="46">
        <v>7240</v>
      </c>
      <c r="F7874" s="47">
        <f t="shared" si="367"/>
        <v>899.99999979045242</v>
      </c>
      <c r="G7874" s="48">
        <f t="shared" si="368"/>
        <v>184512572.35051182</v>
      </c>
    </row>
    <row r="7875" spans="1:7" x14ac:dyDescent="0.25">
      <c r="A7875" s="43" t="s">
        <v>308</v>
      </c>
      <c r="B7875" s="44">
        <v>43956.885416666664</v>
      </c>
      <c r="C7875" s="45">
        <f t="shared" si="369"/>
        <v>43957.0467861418</v>
      </c>
      <c r="D7875" s="46">
        <v>4.41</v>
      </c>
      <c r="E7875" s="46">
        <v>7240</v>
      </c>
      <c r="F7875" s="47">
        <f t="shared" ref="F7875:F7938" si="370">CONVERT((B7875-B7874),"day","sec")</f>
        <v>899.99999979045242</v>
      </c>
      <c r="G7875" s="48">
        <f t="shared" si="368"/>
        <v>184512572.35051182</v>
      </c>
    </row>
    <row r="7876" spans="1:7" x14ac:dyDescent="0.25">
      <c r="A7876" s="43" t="s">
        <v>308</v>
      </c>
      <c r="B7876" s="44">
        <v>43956.895833333336</v>
      </c>
      <c r="C7876" s="45">
        <f t="shared" si="369"/>
        <v>43957.057202808472</v>
      </c>
      <c r="D7876" s="46">
        <v>4.41</v>
      </c>
      <c r="E7876" s="46">
        <v>7240</v>
      </c>
      <c r="F7876" s="47">
        <f t="shared" si="370"/>
        <v>900.00000041909516</v>
      </c>
      <c r="G7876" s="48">
        <f t="shared" ref="G7876:G7939" si="371">F7876*E7876*CONVERT(1,"ft^3","l")</f>
        <v>184512572.47939238</v>
      </c>
    </row>
    <row r="7877" spans="1:7" x14ac:dyDescent="0.25">
      <c r="A7877" s="43" t="s">
        <v>308</v>
      </c>
      <c r="B7877" s="44">
        <v>43956.90625</v>
      </c>
      <c r="C7877" s="45">
        <f t="shared" si="369"/>
        <v>43957.067619475136</v>
      </c>
      <c r="D7877" s="46">
        <v>4.41</v>
      </c>
      <c r="E7877" s="46">
        <v>7240</v>
      </c>
      <c r="F7877" s="47">
        <f t="shared" si="370"/>
        <v>899.99999979045242</v>
      </c>
      <c r="G7877" s="48">
        <f t="shared" si="371"/>
        <v>184512572.35051182</v>
      </c>
    </row>
    <row r="7878" spans="1:7" x14ac:dyDescent="0.25">
      <c r="A7878" s="43" t="s">
        <v>308</v>
      </c>
      <c r="B7878" s="44">
        <v>43956.916666666664</v>
      </c>
      <c r="C7878" s="45">
        <f t="shared" si="369"/>
        <v>43957.0780361418</v>
      </c>
      <c r="D7878" s="46">
        <v>4.41</v>
      </c>
      <c r="E7878" s="46">
        <v>7240</v>
      </c>
      <c r="F7878" s="47">
        <f t="shared" si="370"/>
        <v>899.99999979045242</v>
      </c>
      <c r="G7878" s="48">
        <f t="shared" si="371"/>
        <v>184512572.35051182</v>
      </c>
    </row>
    <row r="7879" spans="1:7" x14ac:dyDescent="0.25">
      <c r="A7879" s="43" t="s">
        <v>308</v>
      </c>
      <c r="B7879" s="44">
        <v>43956.927083333336</v>
      </c>
      <c r="C7879" s="45">
        <f t="shared" si="369"/>
        <v>43957.088452808472</v>
      </c>
      <c r="D7879" s="46">
        <v>4.41</v>
      </c>
      <c r="E7879" s="46">
        <v>7240</v>
      </c>
      <c r="F7879" s="47">
        <f t="shared" si="370"/>
        <v>900.00000041909516</v>
      </c>
      <c r="G7879" s="48">
        <f t="shared" si="371"/>
        <v>184512572.47939238</v>
      </c>
    </row>
    <row r="7880" spans="1:7" x14ac:dyDescent="0.25">
      <c r="A7880" s="43" t="s">
        <v>308</v>
      </c>
      <c r="B7880" s="44">
        <v>43956.9375</v>
      </c>
      <c r="C7880" s="45">
        <f t="shared" si="369"/>
        <v>43957.098869475136</v>
      </c>
      <c r="D7880" s="46">
        <v>4.41</v>
      </c>
      <c r="E7880" s="46">
        <v>7240</v>
      </c>
      <c r="F7880" s="47">
        <f t="shared" si="370"/>
        <v>899.99999979045242</v>
      </c>
      <c r="G7880" s="48">
        <f t="shared" si="371"/>
        <v>184512572.35051182</v>
      </c>
    </row>
    <row r="7881" spans="1:7" x14ac:dyDescent="0.25">
      <c r="A7881" s="43" t="s">
        <v>308</v>
      </c>
      <c r="B7881" s="44">
        <v>43956.947916666664</v>
      </c>
      <c r="C7881" s="45">
        <f t="shared" si="369"/>
        <v>43957.1092861418</v>
      </c>
      <c r="D7881" s="46">
        <v>4.41</v>
      </c>
      <c r="E7881" s="46">
        <v>7240</v>
      </c>
      <c r="F7881" s="47">
        <f t="shared" si="370"/>
        <v>899.99999979045242</v>
      </c>
      <c r="G7881" s="48">
        <f t="shared" si="371"/>
        <v>184512572.35051182</v>
      </c>
    </row>
    <row r="7882" spans="1:7" x14ac:dyDescent="0.25">
      <c r="A7882" s="43" t="s">
        <v>308</v>
      </c>
      <c r="B7882" s="44">
        <v>43956.958333333336</v>
      </c>
      <c r="C7882" s="45">
        <f t="shared" si="369"/>
        <v>43957.119916782089</v>
      </c>
      <c r="D7882" s="46">
        <v>4.4000000000000004</v>
      </c>
      <c r="E7882" s="46">
        <v>7220</v>
      </c>
      <c r="F7882" s="47">
        <f t="shared" si="370"/>
        <v>900.00000041909516</v>
      </c>
      <c r="G7882" s="48">
        <f t="shared" si="371"/>
        <v>184002869.24049902</v>
      </c>
    </row>
    <row r="7883" spans="1:7" x14ac:dyDescent="0.25">
      <c r="A7883" s="43" t="s">
        <v>308</v>
      </c>
      <c r="B7883" s="44">
        <v>43956.96875</v>
      </c>
      <c r="C7883" s="45">
        <f t="shared" si="369"/>
        <v>43957.130333448753</v>
      </c>
      <c r="D7883" s="46">
        <v>4.4000000000000004</v>
      </c>
      <c r="E7883" s="46">
        <v>7220</v>
      </c>
      <c r="F7883" s="47">
        <f t="shared" si="370"/>
        <v>899.99999979045242</v>
      </c>
      <c r="G7883" s="48">
        <f t="shared" si="371"/>
        <v>184002869.11197451</v>
      </c>
    </row>
    <row r="7884" spans="1:7" x14ac:dyDescent="0.25">
      <c r="A7884" s="43" t="s">
        <v>308</v>
      </c>
      <c r="B7884" s="44">
        <v>43956.979166666664</v>
      </c>
      <c r="C7884" s="45">
        <f t="shared" si="369"/>
        <v>43957.140750115417</v>
      </c>
      <c r="D7884" s="46">
        <v>4.4000000000000004</v>
      </c>
      <c r="E7884" s="46">
        <v>7220</v>
      </c>
      <c r="F7884" s="47">
        <f t="shared" si="370"/>
        <v>899.99999979045242</v>
      </c>
      <c r="G7884" s="48">
        <f t="shared" si="371"/>
        <v>184002869.11197451</v>
      </c>
    </row>
    <row r="7885" spans="1:7" x14ac:dyDescent="0.25">
      <c r="A7885" s="43" t="s">
        <v>308</v>
      </c>
      <c r="B7885" s="44">
        <v>43956.989583333336</v>
      </c>
      <c r="C7885" s="45">
        <f t="shared" si="369"/>
        <v>43957.151166782089</v>
      </c>
      <c r="D7885" s="46">
        <v>4.4000000000000004</v>
      </c>
      <c r="E7885" s="46">
        <v>7220</v>
      </c>
      <c r="F7885" s="47">
        <f t="shared" si="370"/>
        <v>900.00000041909516</v>
      </c>
      <c r="G7885" s="48">
        <f t="shared" si="371"/>
        <v>184002869.24049902</v>
      </c>
    </row>
    <row r="7886" spans="1:7" x14ac:dyDescent="0.25">
      <c r="A7886" s="43" t="s">
        <v>308</v>
      </c>
      <c r="B7886" s="44">
        <v>43957</v>
      </c>
      <c r="C7886" s="45">
        <f t="shared" si="369"/>
        <v>43957.161583448753</v>
      </c>
      <c r="D7886" s="46">
        <v>4.4000000000000004</v>
      </c>
      <c r="E7886" s="46">
        <v>7220</v>
      </c>
      <c r="F7886" s="47">
        <f t="shared" si="370"/>
        <v>899.99999979045242</v>
      </c>
      <c r="G7886" s="48">
        <f t="shared" si="371"/>
        <v>184002869.11197451</v>
      </c>
    </row>
    <row r="7887" spans="1:7" x14ac:dyDescent="0.25">
      <c r="A7887" s="43" t="s">
        <v>308</v>
      </c>
      <c r="B7887" s="44">
        <v>43957.010416666664</v>
      </c>
      <c r="C7887" s="45">
        <f t="shared" si="369"/>
        <v>43957.172000115417</v>
      </c>
      <c r="D7887" s="46">
        <v>4.4000000000000004</v>
      </c>
      <c r="E7887" s="46">
        <v>7220</v>
      </c>
      <c r="F7887" s="47">
        <f t="shared" si="370"/>
        <v>899.99999979045242</v>
      </c>
      <c r="G7887" s="48">
        <f t="shared" si="371"/>
        <v>184002869.11197451</v>
      </c>
    </row>
    <row r="7888" spans="1:7" x14ac:dyDescent="0.25">
      <c r="A7888" s="43" t="s">
        <v>308</v>
      </c>
      <c r="B7888" s="44">
        <v>43957.020833333336</v>
      </c>
      <c r="C7888" s="45">
        <f t="shared" si="369"/>
        <v>43957.182739974502</v>
      </c>
      <c r="D7888" s="46">
        <v>4.3899999999999997</v>
      </c>
      <c r="E7888" s="46">
        <v>7190</v>
      </c>
      <c r="F7888" s="47">
        <f t="shared" si="370"/>
        <v>900.00000041909516</v>
      </c>
      <c r="G7888" s="48">
        <f t="shared" si="371"/>
        <v>183238314.38215899</v>
      </c>
    </row>
    <row r="7889" spans="1:7" x14ac:dyDescent="0.25">
      <c r="A7889" s="43" t="s">
        <v>308</v>
      </c>
      <c r="B7889" s="44">
        <v>43957.03125</v>
      </c>
      <c r="C7889" s="45">
        <f t="shared" si="369"/>
        <v>43957.192619475136</v>
      </c>
      <c r="D7889" s="46">
        <v>4.41</v>
      </c>
      <c r="E7889" s="46">
        <v>7240</v>
      </c>
      <c r="F7889" s="47">
        <f t="shared" si="370"/>
        <v>899.99999979045242</v>
      </c>
      <c r="G7889" s="48">
        <f t="shared" si="371"/>
        <v>184512572.35051182</v>
      </c>
    </row>
    <row r="7890" spans="1:7" x14ac:dyDescent="0.25">
      <c r="A7890" s="43" t="s">
        <v>308</v>
      </c>
      <c r="B7890" s="44">
        <v>43957.041666666664</v>
      </c>
      <c r="C7890" s="45">
        <f t="shared" si="369"/>
        <v>43957.2030361418</v>
      </c>
      <c r="D7890" s="46">
        <v>4.41</v>
      </c>
      <c r="E7890" s="46">
        <v>7240</v>
      </c>
      <c r="F7890" s="47">
        <f t="shared" si="370"/>
        <v>899.99999979045242</v>
      </c>
      <c r="G7890" s="48">
        <f t="shared" si="371"/>
        <v>184512572.35051182</v>
      </c>
    </row>
    <row r="7891" spans="1:7" x14ac:dyDescent="0.25">
      <c r="A7891" s="43" t="s">
        <v>308</v>
      </c>
      <c r="B7891" s="44">
        <v>43957.052083333336</v>
      </c>
      <c r="C7891" s="45">
        <f t="shared" si="369"/>
        <v>43957.213666782089</v>
      </c>
      <c r="D7891" s="46">
        <v>4.4000000000000004</v>
      </c>
      <c r="E7891" s="46">
        <v>7220</v>
      </c>
      <c r="F7891" s="47">
        <f t="shared" si="370"/>
        <v>900.00000041909516</v>
      </c>
      <c r="G7891" s="48">
        <f t="shared" si="371"/>
        <v>184002869.24049902</v>
      </c>
    </row>
    <row r="7892" spans="1:7" x14ac:dyDescent="0.25">
      <c r="A7892" s="43" t="s">
        <v>308</v>
      </c>
      <c r="B7892" s="44">
        <v>43957.0625</v>
      </c>
      <c r="C7892" s="45">
        <f t="shared" si="369"/>
        <v>43957.224083448753</v>
      </c>
      <c r="D7892" s="46">
        <v>4.4000000000000004</v>
      </c>
      <c r="E7892" s="46">
        <v>7220</v>
      </c>
      <c r="F7892" s="47">
        <f t="shared" si="370"/>
        <v>899.99999979045242</v>
      </c>
      <c r="G7892" s="48">
        <f t="shared" si="371"/>
        <v>184002869.11197451</v>
      </c>
    </row>
    <row r="7893" spans="1:7" x14ac:dyDescent="0.25">
      <c r="A7893" s="43" t="s">
        <v>308</v>
      </c>
      <c r="B7893" s="44">
        <v>43957.072916666664</v>
      </c>
      <c r="C7893" s="45">
        <f t="shared" si="369"/>
        <v>43957.234500115417</v>
      </c>
      <c r="D7893" s="46">
        <v>4.4000000000000004</v>
      </c>
      <c r="E7893" s="46">
        <v>7220</v>
      </c>
      <c r="F7893" s="47">
        <f t="shared" si="370"/>
        <v>899.99999979045242</v>
      </c>
      <c r="G7893" s="48">
        <f t="shared" si="371"/>
        <v>184002869.11197451</v>
      </c>
    </row>
    <row r="7894" spans="1:7" x14ac:dyDescent="0.25">
      <c r="A7894" s="43" t="s">
        <v>308</v>
      </c>
      <c r="B7894" s="44">
        <v>43957.083333333336</v>
      </c>
      <c r="C7894" s="45">
        <f t="shared" si="369"/>
        <v>43957.244916782089</v>
      </c>
      <c r="D7894" s="46">
        <v>4.4000000000000004</v>
      </c>
      <c r="E7894" s="46">
        <v>7220</v>
      </c>
      <c r="F7894" s="47">
        <f t="shared" si="370"/>
        <v>900.00000041909516</v>
      </c>
      <c r="G7894" s="48">
        <f t="shared" si="371"/>
        <v>184002869.24049902</v>
      </c>
    </row>
    <row r="7895" spans="1:7" x14ac:dyDescent="0.25">
      <c r="A7895" s="43" t="s">
        <v>308</v>
      </c>
      <c r="B7895" s="44">
        <v>43957.09375</v>
      </c>
      <c r="C7895" s="45">
        <f t="shared" si="369"/>
        <v>43957.254800722149</v>
      </c>
      <c r="D7895" s="46">
        <v>4.42</v>
      </c>
      <c r="E7895" s="46">
        <v>7270</v>
      </c>
      <c r="F7895" s="47">
        <f t="shared" si="370"/>
        <v>899.99999979045242</v>
      </c>
      <c r="G7895" s="48">
        <f t="shared" si="371"/>
        <v>185277127.20831782</v>
      </c>
    </row>
    <row r="7896" spans="1:7" x14ac:dyDescent="0.25">
      <c r="A7896" s="43" t="s">
        <v>308</v>
      </c>
      <c r="B7896" s="44">
        <v>43957.104166666664</v>
      </c>
      <c r="C7896" s="45">
        <f t="shared" si="369"/>
        <v>43957.265217388813</v>
      </c>
      <c r="D7896" s="46">
        <v>4.42</v>
      </c>
      <c r="E7896" s="46">
        <v>7270</v>
      </c>
      <c r="F7896" s="47">
        <f t="shared" si="370"/>
        <v>899.99999979045242</v>
      </c>
      <c r="G7896" s="48">
        <f t="shared" si="371"/>
        <v>185277127.20831782</v>
      </c>
    </row>
    <row r="7897" spans="1:7" x14ac:dyDescent="0.25">
      <c r="A7897" s="43" t="s">
        <v>308</v>
      </c>
      <c r="B7897" s="44">
        <v>43957.114583333336</v>
      </c>
      <c r="C7897" s="45">
        <f t="shared" si="369"/>
        <v>43957.27531792238</v>
      </c>
      <c r="D7897" s="46">
        <v>4.43</v>
      </c>
      <c r="E7897" s="46">
        <v>7300</v>
      </c>
      <c r="F7897" s="47">
        <f t="shared" si="370"/>
        <v>900.00000041909516</v>
      </c>
      <c r="G7897" s="48">
        <f t="shared" si="371"/>
        <v>186041682.19607243</v>
      </c>
    </row>
    <row r="7898" spans="1:7" x14ac:dyDescent="0.25">
      <c r="A7898" s="43" t="s">
        <v>308</v>
      </c>
      <c r="B7898" s="44">
        <v>43957.125</v>
      </c>
      <c r="C7898" s="45">
        <f t="shared" si="369"/>
        <v>43957.286050722149</v>
      </c>
      <c r="D7898" s="46">
        <v>4.42</v>
      </c>
      <c r="E7898" s="46">
        <v>7270</v>
      </c>
      <c r="F7898" s="47">
        <f t="shared" si="370"/>
        <v>899.99999979045242</v>
      </c>
      <c r="G7898" s="48">
        <f t="shared" si="371"/>
        <v>185277127.20831782</v>
      </c>
    </row>
    <row r="7899" spans="1:7" x14ac:dyDescent="0.25">
      <c r="A7899" s="43" t="s">
        <v>308</v>
      </c>
      <c r="B7899" s="44">
        <v>43957.135416666664</v>
      </c>
      <c r="C7899" s="45">
        <f t="shared" si="369"/>
        <v>43957.296151255709</v>
      </c>
      <c r="D7899" s="46">
        <v>4.43</v>
      </c>
      <c r="E7899" s="46">
        <v>7300</v>
      </c>
      <c r="F7899" s="47">
        <f t="shared" si="370"/>
        <v>899.99999979045242</v>
      </c>
      <c r="G7899" s="48">
        <f t="shared" si="371"/>
        <v>186041682.06612381</v>
      </c>
    </row>
    <row r="7900" spans="1:7" x14ac:dyDescent="0.25">
      <c r="A7900" s="43" t="s">
        <v>308</v>
      </c>
      <c r="B7900" s="44">
        <v>43957.145833333336</v>
      </c>
      <c r="C7900" s="45">
        <f t="shared" si="369"/>
        <v>43957.306884055484</v>
      </c>
      <c r="D7900" s="46">
        <v>4.42</v>
      </c>
      <c r="E7900" s="46">
        <v>7270</v>
      </c>
      <c r="F7900" s="47">
        <f t="shared" si="370"/>
        <v>900.00000041909516</v>
      </c>
      <c r="G7900" s="48">
        <f t="shared" si="371"/>
        <v>185277127.3377324</v>
      </c>
    </row>
    <row r="7901" spans="1:7" x14ac:dyDescent="0.25">
      <c r="A7901" s="43" t="s">
        <v>308</v>
      </c>
      <c r="B7901" s="44">
        <v>43957.15625</v>
      </c>
      <c r="C7901" s="45">
        <f t="shared" si="369"/>
        <v>43957.316984589044</v>
      </c>
      <c r="D7901" s="46">
        <v>4.43</v>
      </c>
      <c r="E7901" s="46">
        <v>7300</v>
      </c>
      <c r="F7901" s="47">
        <f t="shared" si="370"/>
        <v>899.99999979045242</v>
      </c>
      <c r="G7901" s="48">
        <f t="shared" si="371"/>
        <v>186041682.06612381</v>
      </c>
    </row>
    <row r="7902" spans="1:7" x14ac:dyDescent="0.25">
      <c r="A7902" s="43" t="s">
        <v>308</v>
      </c>
      <c r="B7902" s="44">
        <v>43957.166666666664</v>
      </c>
      <c r="C7902" s="45">
        <f t="shared" si="369"/>
        <v>43957.32708771032</v>
      </c>
      <c r="D7902" s="46">
        <v>4.4400000000000004</v>
      </c>
      <c r="E7902" s="46">
        <v>7330</v>
      </c>
      <c r="F7902" s="47">
        <f t="shared" si="370"/>
        <v>899.99999979045242</v>
      </c>
      <c r="G7902" s="48">
        <f t="shared" si="371"/>
        <v>186806236.92392978</v>
      </c>
    </row>
    <row r="7903" spans="1:7" x14ac:dyDescent="0.25">
      <c r="A7903" s="43" t="s">
        <v>308</v>
      </c>
      <c r="B7903" s="44">
        <v>43957.177083333336</v>
      </c>
      <c r="C7903" s="45">
        <f t="shared" si="369"/>
        <v>43957.33781792238</v>
      </c>
      <c r="D7903" s="46">
        <v>4.43</v>
      </c>
      <c r="E7903" s="46">
        <v>7300</v>
      </c>
      <c r="F7903" s="47">
        <f t="shared" si="370"/>
        <v>900.00000041909516</v>
      </c>
      <c r="G7903" s="48">
        <f t="shared" si="371"/>
        <v>186041682.19607243</v>
      </c>
    </row>
    <row r="7904" spans="1:7" x14ac:dyDescent="0.25">
      <c r="A7904" s="43" t="s">
        <v>308</v>
      </c>
      <c r="B7904" s="44">
        <v>43957.1875</v>
      </c>
      <c r="C7904" s="45">
        <f t="shared" si="369"/>
        <v>43957.348550722149</v>
      </c>
      <c r="D7904" s="46">
        <v>4.42</v>
      </c>
      <c r="E7904" s="46">
        <v>7270</v>
      </c>
      <c r="F7904" s="47">
        <f t="shared" si="370"/>
        <v>899.99999979045242</v>
      </c>
      <c r="G7904" s="48">
        <f t="shared" si="371"/>
        <v>185277127.20831782</v>
      </c>
    </row>
    <row r="7905" spans="1:7" x14ac:dyDescent="0.25">
      <c r="A7905" s="43" t="s">
        <v>308</v>
      </c>
      <c r="B7905" s="44">
        <v>43957.197916666664</v>
      </c>
      <c r="C7905" s="45">
        <f t="shared" si="369"/>
        <v>43957.358967388813</v>
      </c>
      <c r="D7905" s="46">
        <v>4.42</v>
      </c>
      <c r="E7905" s="46">
        <v>7270</v>
      </c>
      <c r="F7905" s="47">
        <f t="shared" si="370"/>
        <v>899.99999979045242</v>
      </c>
      <c r="G7905" s="48">
        <f t="shared" si="371"/>
        <v>185277127.20831782</v>
      </c>
    </row>
    <row r="7906" spans="1:7" x14ac:dyDescent="0.25">
      <c r="A7906" s="43" t="s">
        <v>308</v>
      </c>
      <c r="B7906" s="44">
        <v>43957.208333333336</v>
      </c>
      <c r="C7906" s="45">
        <f t="shared" si="369"/>
        <v>43957.36906792238</v>
      </c>
      <c r="D7906" s="46">
        <v>4.43</v>
      </c>
      <c r="E7906" s="46">
        <v>7300</v>
      </c>
      <c r="F7906" s="47">
        <f t="shared" si="370"/>
        <v>900.00000041909516</v>
      </c>
      <c r="G7906" s="48">
        <f t="shared" si="371"/>
        <v>186041682.19607243</v>
      </c>
    </row>
    <row r="7907" spans="1:7" x14ac:dyDescent="0.25">
      <c r="A7907" s="43" t="s">
        <v>308</v>
      </c>
      <c r="B7907" s="44">
        <v>43957.21875</v>
      </c>
      <c r="C7907" s="45">
        <f t="shared" si="369"/>
        <v>43957.379171043656</v>
      </c>
      <c r="D7907" s="46">
        <v>4.4400000000000004</v>
      </c>
      <c r="E7907" s="46">
        <v>7330</v>
      </c>
      <c r="F7907" s="47">
        <f t="shared" si="370"/>
        <v>899.99999979045242</v>
      </c>
      <c r="G7907" s="48">
        <f t="shared" si="371"/>
        <v>186806236.92392978</v>
      </c>
    </row>
    <row r="7908" spans="1:7" x14ac:dyDescent="0.25">
      <c r="A7908" s="43" t="s">
        <v>308</v>
      </c>
      <c r="B7908" s="44">
        <v>43957.229166666664</v>
      </c>
      <c r="C7908" s="45">
        <f t="shared" si="369"/>
        <v>43957.38958771032</v>
      </c>
      <c r="D7908" s="46">
        <v>4.4400000000000004</v>
      </c>
      <c r="E7908" s="46">
        <v>7330</v>
      </c>
      <c r="F7908" s="47">
        <f t="shared" si="370"/>
        <v>899.99999979045242</v>
      </c>
      <c r="G7908" s="48">
        <f t="shared" si="371"/>
        <v>186806236.92392978</v>
      </c>
    </row>
    <row r="7909" spans="1:7" x14ac:dyDescent="0.25">
      <c r="A7909" s="43" t="s">
        <v>308</v>
      </c>
      <c r="B7909" s="44">
        <v>43957.239583333336</v>
      </c>
      <c r="C7909" s="45">
        <f t="shared" si="369"/>
        <v>43957.400004376992</v>
      </c>
      <c r="D7909" s="46">
        <v>4.4400000000000004</v>
      </c>
      <c r="E7909" s="46">
        <v>7330</v>
      </c>
      <c r="F7909" s="47">
        <f t="shared" si="370"/>
        <v>900.00000041909516</v>
      </c>
      <c r="G7909" s="48">
        <f t="shared" si="371"/>
        <v>186806237.05441242</v>
      </c>
    </row>
    <row r="7910" spans="1:7" x14ac:dyDescent="0.25">
      <c r="A7910" s="43" t="s">
        <v>308</v>
      </c>
      <c r="B7910" s="44">
        <v>43957.25</v>
      </c>
      <c r="C7910" s="45">
        <f t="shared" si="369"/>
        <v>43957.410421043656</v>
      </c>
      <c r="D7910" s="46">
        <v>4.4400000000000004</v>
      </c>
      <c r="E7910" s="46">
        <v>7330</v>
      </c>
      <c r="F7910" s="47">
        <f t="shared" si="370"/>
        <v>899.99999979045242</v>
      </c>
      <c r="G7910" s="48">
        <f t="shared" si="371"/>
        <v>186806236.92392978</v>
      </c>
    </row>
    <row r="7911" spans="1:7" x14ac:dyDescent="0.25">
      <c r="A7911" s="43" t="s">
        <v>308</v>
      </c>
      <c r="B7911" s="44">
        <v>43957.260416666664</v>
      </c>
      <c r="C7911" s="45">
        <f t="shared" si="369"/>
        <v>43957.42083771032</v>
      </c>
      <c r="D7911" s="46">
        <v>4.4400000000000004</v>
      </c>
      <c r="E7911" s="46">
        <v>7330</v>
      </c>
      <c r="F7911" s="47">
        <f t="shared" si="370"/>
        <v>899.99999979045242</v>
      </c>
      <c r="G7911" s="48">
        <f t="shared" si="371"/>
        <v>186806236.92392978</v>
      </c>
    </row>
    <row r="7912" spans="1:7" x14ac:dyDescent="0.25">
      <c r="A7912" s="43" t="s">
        <v>308</v>
      </c>
      <c r="B7912" s="44">
        <v>43957.270833333336</v>
      </c>
      <c r="C7912" s="45">
        <f t="shared" si="369"/>
        <v>43957.430943387684</v>
      </c>
      <c r="D7912" s="46">
        <v>4.45</v>
      </c>
      <c r="E7912" s="46">
        <v>7360</v>
      </c>
      <c r="F7912" s="47">
        <f t="shared" si="370"/>
        <v>900.00000041909516</v>
      </c>
      <c r="G7912" s="48">
        <f t="shared" si="371"/>
        <v>187570791.91275245</v>
      </c>
    </row>
    <row r="7913" spans="1:7" x14ac:dyDescent="0.25">
      <c r="A7913" s="43" t="s">
        <v>308</v>
      </c>
      <c r="B7913" s="44">
        <v>43957.28125</v>
      </c>
      <c r="C7913" s="45">
        <f t="shared" si="369"/>
        <v>43957.441360054348</v>
      </c>
      <c r="D7913" s="46">
        <v>4.45</v>
      </c>
      <c r="E7913" s="46">
        <v>7360</v>
      </c>
      <c r="F7913" s="47">
        <f t="shared" si="370"/>
        <v>899.99999979045242</v>
      </c>
      <c r="G7913" s="48">
        <f t="shared" si="371"/>
        <v>187570791.78173578</v>
      </c>
    </row>
    <row r="7914" spans="1:7" x14ac:dyDescent="0.25">
      <c r="A7914" s="43" t="s">
        <v>308</v>
      </c>
      <c r="B7914" s="44">
        <v>43957.291666666664</v>
      </c>
      <c r="C7914" s="45">
        <f t="shared" si="369"/>
        <v>43957.45208771032</v>
      </c>
      <c r="D7914" s="46">
        <v>4.4400000000000004</v>
      </c>
      <c r="E7914" s="46">
        <v>7330</v>
      </c>
      <c r="F7914" s="47">
        <f t="shared" si="370"/>
        <v>899.99999979045242</v>
      </c>
      <c r="G7914" s="48">
        <f t="shared" si="371"/>
        <v>186806236.92392978</v>
      </c>
    </row>
    <row r="7915" spans="1:7" x14ac:dyDescent="0.25">
      <c r="A7915" s="43" t="s">
        <v>308</v>
      </c>
      <c r="B7915" s="44">
        <v>43957.302083333336</v>
      </c>
      <c r="C7915" s="45">
        <f t="shared" si="369"/>
        <v>43957.461884923323</v>
      </c>
      <c r="D7915" s="46">
        <v>4.46</v>
      </c>
      <c r="E7915" s="46">
        <v>7390</v>
      </c>
      <c r="F7915" s="47">
        <f t="shared" si="370"/>
        <v>900.00000041909516</v>
      </c>
      <c r="G7915" s="48">
        <f t="shared" si="371"/>
        <v>188335346.77109247</v>
      </c>
    </row>
    <row r="7916" spans="1:7" x14ac:dyDescent="0.25">
      <c r="A7916" s="43" t="s">
        <v>308</v>
      </c>
      <c r="B7916" s="44">
        <v>43957.3125</v>
      </c>
      <c r="C7916" s="45">
        <f t="shared" si="369"/>
        <v>43957.472610054348</v>
      </c>
      <c r="D7916" s="46">
        <v>4.45</v>
      </c>
      <c r="E7916" s="46">
        <v>7360</v>
      </c>
      <c r="F7916" s="47">
        <f t="shared" si="370"/>
        <v>899.99999979045242</v>
      </c>
      <c r="G7916" s="48">
        <f t="shared" si="371"/>
        <v>187570791.78173578</v>
      </c>
    </row>
    <row r="7917" spans="1:7" x14ac:dyDescent="0.25">
      <c r="A7917" s="43" t="s">
        <v>308</v>
      </c>
      <c r="B7917" s="44">
        <v>43957.322916666664</v>
      </c>
      <c r="C7917" s="45">
        <f t="shared" si="369"/>
        <v>43957.482718256651</v>
      </c>
      <c r="D7917" s="46">
        <v>4.46</v>
      </c>
      <c r="E7917" s="46">
        <v>7390</v>
      </c>
      <c r="F7917" s="47">
        <f t="shared" si="370"/>
        <v>899.99999979045242</v>
      </c>
      <c r="G7917" s="48">
        <f t="shared" si="371"/>
        <v>188335346.63954177</v>
      </c>
    </row>
    <row r="7918" spans="1:7" x14ac:dyDescent="0.25">
      <c r="A7918" s="43" t="s">
        <v>308</v>
      </c>
      <c r="B7918" s="44">
        <v>43957.333333333336</v>
      </c>
      <c r="C7918" s="45">
        <f t="shared" si="369"/>
        <v>43957.492828953284</v>
      </c>
      <c r="D7918" s="46">
        <v>4.47</v>
      </c>
      <c r="E7918" s="46">
        <v>7420</v>
      </c>
      <c r="F7918" s="47">
        <f t="shared" si="370"/>
        <v>900.00000041909516</v>
      </c>
      <c r="G7918" s="48">
        <f t="shared" si="371"/>
        <v>189099901.6294325</v>
      </c>
    </row>
    <row r="7919" spans="1:7" x14ac:dyDescent="0.25">
      <c r="A7919" s="43" t="s">
        <v>308</v>
      </c>
      <c r="B7919" s="44">
        <v>43957.34375</v>
      </c>
      <c r="C7919" s="45">
        <f t="shared" si="369"/>
        <v>43957.503245619948</v>
      </c>
      <c r="D7919" s="46">
        <v>4.47</v>
      </c>
      <c r="E7919" s="46">
        <v>7420</v>
      </c>
      <c r="F7919" s="47">
        <f t="shared" si="370"/>
        <v>899.99999979045242</v>
      </c>
      <c r="G7919" s="48">
        <f t="shared" si="371"/>
        <v>189099901.49734774</v>
      </c>
    </row>
    <row r="7920" spans="1:7" x14ac:dyDescent="0.25">
      <c r="A7920" s="43" t="s">
        <v>308</v>
      </c>
      <c r="B7920" s="44">
        <v>43957.354166666664</v>
      </c>
      <c r="C7920" s="45">
        <f t="shared" si="369"/>
        <v>43957.513459677415</v>
      </c>
      <c r="D7920" s="46">
        <v>4.4800000000000004</v>
      </c>
      <c r="E7920" s="46">
        <v>7440</v>
      </c>
      <c r="F7920" s="47">
        <f t="shared" si="370"/>
        <v>899.99999979045242</v>
      </c>
      <c r="G7920" s="48">
        <f t="shared" si="371"/>
        <v>189609604.73588508</v>
      </c>
    </row>
    <row r="7921" spans="1:7" x14ac:dyDescent="0.25">
      <c r="A7921" s="43" t="s">
        <v>308</v>
      </c>
      <c r="B7921" s="44">
        <v>43957.364583333336</v>
      </c>
      <c r="C7921" s="45">
        <f t="shared" si="369"/>
        <v>43957.523876344087</v>
      </c>
      <c r="D7921" s="46">
        <v>4.4800000000000004</v>
      </c>
      <c r="E7921" s="46">
        <v>7440</v>
      </c>
      <c r="F7921" s="47">
        <f t="shared" si="370"/>
        <v>900.00000041909516</v>
      </c>
      <c r="G7921" s="48">
        <f t="shared" si="371"/>
        <v>189609604.86832586</v>
      </c>
    </row>
    <row r="7922" spans="1:7" x14ac:dyDescent="0.25">
      <c r="A7922" s="43" t="s">
        <v>308</v>
      </c>
      <c r="B7922" s="44">
        <v>43957.375</v>
      </c>
      <c r="C7922" s="45">
        <f t="shared" si="369"/>
        <v>43957.533991131189</v>
      </c>
      <c r="D7922" s="46">
        <v>4.49</v>
      </c>
      <c r="E7922" s="46">
        <v>7470</v>
      </c>
      <c r="F7922" s="47">
        <f t="shared" si="370"/>
        <v>899.99999979045242</v>
      </c>
      <c r="G7922" s="48">
        <f t="shared" si="371"/>
        <v>190374159.59369108</v>
      </c>
    </row>
    <row r="7923" spans="1:7" x14ac:dyDescent="0.25">
      <c r="A7923" s="43" t="s">
        <v>308</v>
      </c>
      <c r="B7923" s="44">
        <v>43957.385416666664</v>
      </c>
      <c r="C7923" s="45">
        <f t="shared" si="369"/>
        <v>43957.544407797854</v>
      </c>
      <c r="D7923" s="46">
        <v>4.49</v>
      </c>
      <c r="E7923" s="46">
        <v>7470</v>
      </c>
      <c r="F7923" s="47">
        <f t="shared" si="370"/>
        <v>899.99999979045242</v>
      </c>
      <c r="G7923" s="48">
        <f t="shared" si="371"/>
        <v>190374159.59369108</v>
      </c>
    </row>
    <row r="7924" spans="1:7" x14ac:dyDescent="0.25">
      <c r="A7924" s="43" t="s">
        <v>308</v>
      </c>
      <c r="B7924" s="44">
        <v>43957.395833333336</v>
      </c>
      <c r="C7924" s="45">
        <f t="shared" si="369"/>
        <v>43957.554824464525</v>
      </c>
      <c r="D7924" s="46">
        <v>4.49</v>
      </c>
      <c r="E7924" s="46">
        <v>7470</v>
      </c>
      <c r="F7924" s="47">
        <f t="shared" si="370"/>
        <v>900.00000041909516</v>
      </c>
      <c r="G7924" s="48">
        <f t="shared" si="371"/>
        <v>190374159.72666588</v>
      </c>
    </row>
    <row r="7925" spans="1:7" x14ac:dyDescent="0.25">
      <c r="A7925" s="43" t="s">
        <v>308</v>
      </c>
      <c r="B7925" s="44">
        <v>43957.40625</v>
      </c>
      <c r="C7925" s="45">
        <f t="shared" si="369"/>
        <v>43957.564941666664</v>
      </c>
      <c r="D7925" s="46">
        <v>4.5</v>
      </c>
      <c r="E7925" s="46">
        <v>7500</v>
      </c>
      <c r="F7925" s="47">
        <f t="shared" si="370"/>
        <v>899.99999979045242</v>
      </c>
      <c r="G7925" s="48">
        <f t="shared" si="371"/>
        <v>191138714.45149705</v>
      </c>
    </row>
    <row r="7926" spans="1:7" x14ac:dyDescent="0.25">
      <c r="A7926" s="43" t="s">
        <v>308</v>
      </c>
      <c r="B7926" s="44">
        <v>43957.416666666664</v>
      </c>
      <c r="C7926" s="45">
        <f t="shared" si="369"/>
        <v>43957.575358333328</v>
      </c>
      <c r="D7926" s="46">
        <v>4.5</v>
      </c>
      <c r="E7926" s="46">
        <v>7500</v>
      </c>
      <c r="F7926" s="47">
        <f t="shared" si="370"/>
        <v>899.99999979045242</v>
      </c>
      <c r="G7926" s="48">
        <f t="shared" si="371"/>
        <v>191138714.45149705</v>
      </c>
    </row>
    <row r="7927" spans="1:7" x14ac:dyDescent="0.25">
      <c r="A7927" s="43" t="s">
        <v>308</v>
      </c>
      <c r="B7927" s="44">
        <v>43957.427083333336</v>
      </c>
      <c r="C7927" s="45">
        <f t="shared" si="369"/>
        <v>43957.585775</v>
      </c>
      <c r="D7927" s="46">
        <v>4.5</v>
      </c>
      <c r="E7927" s="46">
        <v>7500</v>
      </c>
      <c r="F7927" s="47">
        <f t="shared" si="370"/>
        <v>900.00000041909516</v>
      </c>
      <c r="G7927" s="48">
        <f t="shared" si="371"/>
        <v>191138714.58500591</v>
      </c>
    </row>
    <row r="7928" spans="1:7" x14ac:dyDescent="0.25">
      <c r="A7928" s="43" t="s">
        <v>308</v>
      </c>
      <c r="B7928" s="44">
        <v>43957.4375</v>
      </c>
      <c r="C7928" s="45">
        <f t="shared" si="369"/>
        <v>43957.596191666664</v>
      </c>
      <c r="D7928" s="46">
        <v>4.5</v>
      </c>
      <c r="E7928" s="46">
        <v>7500</v>
      </c>
      <c r="F7928" s="47">
        <f t="shared" si="370"/>
        <v>899.99999979045242</v>
      </c>
      <c r="G7928" s="48">
        <f t="shared" si="371"/>
        <v>191138714.45149705</v>
      </c>
    </row>
    <row r="7929" spans="1:7" x14ac:dyDescent="0.25">
      <c r="A7929" s="43" t="s">
        <v>308</v>
      </c>
      <c r="B7929" s="44">
        <v>43957.447916666664</v>
      </c>
      <c r="C7929" s="45">
        <f t="shared" si="369"/>
        <v>43957.606907797854</v>
      </c>
      <c r="D7929" s="46">
        <v>4.49</v>
      </c>
      <c r="E7929" s="46">
        <v>7470</v>
      </c>
      <c r="F7929" s="47">
        <f t="shared" si="370"/>
        <v>899.99999979045242</v>
      </c>
      <c r="G7929" s="48">
        <f t="shared" si="371"/>
        <v>190374159.59369108</v>
      </c>
    </row>
    <row r="7930" spans="1:7" x14ac:dyDescent="0.25">
      <c r="A7930" s="43" t="s">
        <v>308</v>
      </c>
      <c r="B7930" s="44">
        <v>43957.458333333336</v>
      </c>
      <c r="C7930" s="45">
        <f t="shared" si="369"/>
        <v>43957.617025</v>
      </c>
      <c r="D7930" s="46">
        <v>4.5</v>
      </c>
      <c r="E7930" s="46">
        <v>7500</v>
      </c>
      <c r="F7930" s="47">
        <f t="shared" si="370"/>
        <v>900.00000041909516</v>
      </c>
      <c r="G7930" s="48">
        <f t="shared" si="371"/>
        <v>191138714.58500591</v>
      </c>
    </row>
    <row r="7931" spans="1:7" x14ac:dyDescent="0.25">
      <c r="A7931" s="43" t="s">
        <v>308</v>
      </c>
      <c r="B7931" s="44">
        <v>43957.46875</v>
      </c>
      <c r="C7931" s="45">
        <f t="shared" si="369"/>
        <v>43957.627441666664</v>
      </c>
      <c r="D7931" s="46">
        <v>4.5</v>
      </c>
      <c r="E7931" s="46">
        <v>7500</v>
      </c>
      <c r="F7931" s="47">
        <f t="shared" si="370"/>
        <v>899.99999979045242</v>
      </c>
      <c r="G7931" s="48">
        <f t="shared" si="371"/>
        <v>191138714.45149705</v>
      </c>
    </row>
    <row r="7932" spans="1:7" x14ac:dyDescent="0.25">
      <c r="A7932" s="43" t="s">
        <v>308</v>
      </c>
      <c r="B7932" s="44">
        <v>43957.479166666664</v>
      </c>
      <c r="C7932" s="45">
        <f t="shared" si="369"/>
        <v>43957.637858333328</v>
      </c>
      <c r="D7932" s="46">
        <v>4.5</v>
      </c>
      <c r="E7932" s="46">
        <v>7500</v>
      </c>
      <c r="F7932" s="47">
        <f t="shared" si="370"/>
        <v>899.99999979045242</v>
      </c>
      <c r="G7932" s="48">
        <f t="shared" si="371"/>
        <v>191138714.45149705</v>
      </c>
    </row>
    <row r="7933" spans="1:7" x14ac:dyDescent="0.25">
      <c r="A7933" s="43" t="s">
        <v>308</v>
      </c>
      <c r="B7933" s="44">
        <v>43957.489583333336</v>
      </c>
      <c r="C7933" s="45">
        <f t="shared" si="369"/>
        <v>43957.648275</v>
      </c>
      <c r="D7933" s="46">
        <v>4.5</v>
      </c>
      <c r="E7933" s="46">
        <v>7500</v>
      </c>
      <c r="F7933" s="47">
        <f t="shared" si="370"/>
        <v>900.00000041909516</v>
      </c>
      <c r="G7933" s="48">
        <f t="shared" si="371"/>
        <v>191138714.58500591</v>
      </c>
    </row>
    <row r="7934" spans="1:7" x14ac:dyDescent="0.25">
      <c r="A7934" s="43" t="s">
        <v>308</v>
      </c>
      <c r="B7934" s="44">
        <v>43957.5</v>
      </c>
      <c r="C7934" s="45">
        <f t="shared" si="369"/>
        <v>43957.658691666664</v>
      </c>
      <c r="D7934" s="46">
        <v>4.5</v>
      </c>
      <c r="E7934" s="46">
        <v>7500</v>
      </c>
      <c r="F7934" s="47">
        <f t="shared" si="370"/>
        <v>899.99999979045242</v>
      </c>
      <c r="G7934" s="48">
        <f t="shared" si="371"/>
        <v>191138714.45149705</v>
      </c>
    </row>
    <row r="7935" spans="1:7" x14ac:dyDescent="0.25">
      <c r="A7935" s="43" t="s">
        <v>308</v>
      </c>
      <c r="B7935" s="44">
        <v>43957.510416666664</v>
      </c>
      <c r="C7935" s="45">
        <f t="shared" si="369"/>
        <v>43957.669108333328</v>
      </c>
      <c r="D7935" s="46">
        <v>4.5</v>
      </c>
      <c r="E7935" s="46">
        <v>7500</v>
      </c>
      <c r="F7935" s="47">
        <f t="shared" si="370"/>
        <v>899.99999979045242</v>
      </c>
      <c r="G7935" s="48">
        <f t="shared" si="371"/>
        <v>191138714.45149705</v>
      </c>
    </row>
    <row r="7936" spans="1:7" x14ac:dyDescent="0.25">
      <c r="A7936" s="43" t="s">
        <v>308</v>
      </c>
      <c r="B7936" s="44">
        <v>43957.520833333336</v>
      </c>
      <c r="C7936" s="45">
        <f t="shared" si="369"/>
        <v>43957.679525</v>
      </c>
      <c r="D7936" s="46">
        <v>4.5</v>
      </c>
      <c r="E7936" s="46">
        <v>7500</v>
      </c>
      <c r="F7936" s="47">
        <f t="shared" si="370"/>
        <v>900.00000041909516</v>
      </c>
      <c r="G7936" s="48">
        <f t="shared" si="371"/>
        <v>191138714.58500591</v>
      </c>
    </row>
    <row r="7937" spans="1:7" x14ac:dyDescent="0.25">
      <c r="A7937" s="43" t="s">
        <v>308</v>
      </c>
      <c r="B7937" s="44">
        <v>43957.53125</v>
      </c>
      <c r="C7937" s="45">
        <f t="shared" si="369"/>
        <v>43957.689941666664</v>
      </c>
      <c r="D7937" s="46">
        <v>4.5</v>
      </c>
      <c r="E7937" s="46">
        <v>7500</v>
      </c>
      <c r="F7937" s="47">
        <f t="shared" si="370"/>
        <v>899.99999979045242</v>
      </c>
      <c r="G7937" s="48">
        <f t="shared" si="371"/>
        <v>191138714.45149705</v>
      </c>
    </row>
    <row r="7938" spans="1:7" x14ac:dyDescent="0.25">
      <c r="A7938" s="43" t="s">
        <v>308</v>
      </c>
      <c r="B7938" s="44">
        <v>43957.541666666664</v>
      </c>
      <c r="C7938" s="45">
        <f t="shared" ref="C7938:C8001" si="372">B7938+((13422*(1/E7938)+2.019)/24)</f>
        <v>43957.700061254975</v>
      </c>
      <c r="D7938" s="46">
        <v>4.51</v>
      </c>
      <c r="E7938" s="46">
        <v>7530</v>
      </c>
      <c r="F7938" s="47">
        <f t="shared" si="370"/>
        <v>899.99999979045242</v>
      </c>
      <c r="G7938" s="48">
        <f t="shared" si="371"/>
        <v>191903269.30930305</v>
      </c>
    </row>
    <row r="7939" spans="1:7" x14ac:dyDescent="0.25">
      <c r="A7939" s="43" t="s">
        <v>308</v>
      </c>
      <c r="B7939" s="44">
        <v>43957.552083333336</v>
      </c>
      <c r="C7939" s="45">
        <f t="shared" si="372"/>
        <v>43957.710477921646</v>
      </c>
      <c r="D7939" s="46">
        <v>4.51</v>
      </c>
      <c r="E7939" s="46">
        <v>7530</v>
      </c>
      <c r="F7939" s="47">
        <f t="shared" ref="F7939:F8002" si="373">CONVERT((B7939-B7938),"day","sec")</f>
        <v>900.00000041909516</v>
      </c>
      <c r="G7939" s="48">
        <f t="shared" si="371"/>
        <v>191903269.44334593</v>
      </c>
    </row>
    <row r="7940" spans="1:7" x14ac:dyDescent="0.25">
      <c r="A7940" s="43" t="s">
        <v>308</v>
      </c>
      <c r="B7940" s="44">
        <v>43957.5625</v>
      </c>
      <c r="C7940" s="45">
        <f t="shared" si="372"/>
        <v>43957.72089458831</v>
      </c>
      <c r="D7940" s="46">
        <v>4.51</v>
      </c>
      <c r="E7940" s="46">
        <v>7530</v>
      </c>
      <c r="F7940" s="47">
        <f t="shared" si="373"/>
        <v>899.99999979045242</v>
      </c>
      <c r="G7940" s="48">
        <f t="shared" ref="G7940:G8003" si="374">F7940*E7940*CONVERT(1,"ft^3","l")</f>
        <v>191903269.30930305</v>
      </c>
    </row>
    <row r="7941" spans="1:7" x14ac:dyDescent="0.25">
      <c r="A7941" s="43" t="s">
        <v>308</v>
      </c>
      <c r="B7941" s="44">
        <v>43957.572916666664</v>
      </c>
      <c r="C7941" s="45">
        <f t="shared" si="372"/>
        <v>43957.731311254975</v>
      </c>
      <c r="D7941" s="46">
        <v>4.51</v>
      </c>
      <c r="E7941" s="46">
        <v>7530</v>
      </c>
      <c r="F7941" s="47">
        <f t="shared" si="373"/>
        <v>899.99999979045242</v>
      </c>
      <c r="G7941" s="48">
        <f t="shared" si="374"/>
        <v>191903269.30930305</v>
      </c>
    </row>
    <row r="7942" spans="1:7" x14ac:dyDescent="0.25">
      <c r="A7942" s="43" t="s">
        <v>308</v>
      </c>
      <c r="B7942" s="44">
        <v>43957.583333333336</v>
      </c>
      <c r="C7942" s="45">
        <f t="shared" si="372"/>
        <v>43957.741727921646</v>
      </c>
      <c r="D7942" s="46">
        <v>4.51</v>
      </c>
      <c r="E7942" s="46">
        <v>7530</v>
      </c>
      <c r="F7942" s="47">
        <f t="shared" si="373"/>
        <v>900.00000041909516</v>
      </c>
      <c r="G7942" s="48">
        <f t="shared" si="374"/>
        <v>191903269.44334593</v>
      </c>
    </row>
    <row r="7943" spans="1:7" x14ac:dyDescent="0.25">
      <c r="A7943" s="43" t="s">
        <v>308</v>
      </c>
      <c r="B7943" s="44">
        <v>43957.59375</v>
      </c>
      <c r="C7943" s="45">
        <f t="shared" si="372"/>
        <v>43957.75214458831</v>
      </c>
      <c r="D7943" s="46">
        <v>4.51</v>
      </c>
      <c r="E7943" s="46">
        <v>7530</v>
      </c>
      <c r="F7943" s="47">
        <f t="shared" si="373"/>
        <v>899.99999979045242</v>
      </c>
      <c r="G7943" s="48">
        <f t="shared" si="374"/>
        <v>191903269.30930305</v>
      </c>
    </row>
    <row r="7944" spans="1:7" x14ac:dyDescent="0.25">
      <c r="A7944" s="43" t="s">
        <v>308</v>
      </c>
      <c r="B7944" s="44">
        <v>43957.604166666664</v>
      </c>
      <c r="C7944" s="45">
        <f t="shared" si="372"/>
        <v>43957.762858333328</v>
      </c>
      <c r="D7944" s="46">
        <v>4.5</v>
      </c>
      <c r="E7944" s="46">
        <v>7500</v>
      </c>
      <c r="F7944" s="47">
        <f t="shared" si="373"/>
        <v>899.99999979045242</v>
      </c>
      <c r="G7944" s="48">
        <f t="shared" si="374"/>
        <v>191138714.45149705</v>
      </c>
    </row>
    <row r="7945" spans="1:7" x14ac:dyDescent="0.25">
      <c r="A7945" s="43" t="s">
        <v>308</v>
      </c>
      <c r="B7945" s="44">
        <v>43957.614583333336</v>
      </c>
      <c r="C7945" s="45">
        <f t="shared" si="372"/>
        <v>43957.773275</v>
      </c>
      <c r="D7945" s="46">
        <v>4.5</v>
      </c>
      <c r="E7945" s="46">
        <v>7500</v>
      </c>
      <c r="F7945" s="47">
        <f t="shared" si="373"/>
        <v>900.00000041909516</v>
      </c>
      <c r="G7945" s="48">
        <f t="shared" si="374"/>
        <v>191138714.58500591</v>
      </c>
    </row>
    <row r="7946" spans="1:7" x14ac:dyDescent="0.25">
      <c r="A7946" s="43" t="s">
        <v>308</v>
      </c>
      <c r="B7946" s="44">
        <v>43957.625</v>
      </c>
      <c r="C7946" s="45">
        <f t="shared" si="372"/>
        <v>43957.783691666664</v>
      </c>
      <c r="D7946" s="46">
        <v>4.5</v>
      </c>
      <c r="E7946" s="46">
        <v>7500</v>
      </c>
      <c r="F7946" s="47">
        <f t="shared" si="373"/>
        <v>899.99999979045242</v>
      </c>
      <c r="G7946" s="48">
        <f t="shared" si="374"/>
        <v>191138714.45149705</v>
      </c>
    </row>
    <row r="7947" spans="1:7" x14ac:dyDescent="0.25">
      <c r="A7947" s="43" t="s">
        <v>308</v>
      </c>
      <c r="B7947" s="44">
        <v>43957.635416666664</v>
      </c>
      <c r="C7947" s="45">
        <f t="shared" si="372"/>
        <v>43957.794108333328</v>
      </c>
      <c r="D7947" s="46">
        <v>4.5</v>
      </c>
      <c r="E7947" s="46">
        <v>7500</v>
      </c>
      <c r="F7947" s="47">
        <f t="shared" si="373"/>
        <v>899.99999979045242</v>
      </c>
      <c r="G7947" s="48">
        <f t="shared" si="374"/>
        <v>191138714.45149705</v>
      </c>
    </row>
    <row r="7948" spans="1:7" x14ac:dyDescent="0.25">
      <c r="A7948" s="43" t="s">
        <v>308</v>
      </c>
      <c r="B7948" s="44">
        <v>43957.645833333336</v>
      </c>
      <c r="C7948" s="45">
        <f t="shared" si="372"/>
        <v>43957.804525</v>
      </c>
      <c r="D7948" s="46">
        <v>4.5</v>
      </c>
      <c r="E7948" s="46">
        <v>7500</v>
      </c>
      <c r="F7948" s="47">
        <f t="shared" si="373"/>
        <v>900.00000041909516</v>
      </c>
      <c r="G7948" s="48">
        <f t="shared" si="374"/>
        <v>191138714.58500591</v>
      </c>
    </row>
    <row r="7949" spans="1:7" x14ac:dyDescent="0.25">
      <c r="A7949" s="43" t="s">
        <v>308</v>
      </c>
      <c r="B7949" s="44">
        <v>43957.65625</v>
      </c>
      <c r="C7949" s="45">
        <f t="shared" si="372"/>
        <v>43957.814941666664</v>
      </c>
      <c r="D7949" s="46">
        <v>4.5</v>
      </c>
      <c r="E7949" s="46">
        <v>7500</v>
      </c>
      <c r="F7949" s="47">
        <f t="shared" si="373"/>
        <v>899.99999979045242</v>
      </c>
      <c r="G7949" s="48">
        <f t="shared" si="374"/>
        <v>191138714.45149705</v>
      </c>
    </row>
    <row r="7950" spans="1:7" x14ac:dyDescent="0.25">
      <c r="A7950" s="43" t="s">
        <v>308</v>
      </c>
      <c r="B7950" s="44">
        <v>43957.697916666664</v>
      </c>
      <c r="C7950" s="45">
        <f t="shared" si="372"/>
        <v>43957.856608333328</v>
      </c>
      <c r="D7950" s="46">
        <v>4.5</v>
      </c>
      <c r="E7950" s="46">
        <v>7500</v>
      </c>
      <c r="F7950" s="47">
        <f t="shared" si="373"/>
        <v>3599.9999997904524</v>
      </c>
      <c r="G7950" s="48">
        <f t="shared" si="374"/>
        <v>764554857.93949711</v>
      </c>
    </row>
    <row r="7951" spans="1:7" x14ac:dyDescent="0.25">
      <c r="A7951" s="43" t="s">
        <v>308</v>
      </c>
      <c r="B7951" s="44">
        <v>43957.708333333336</v>
      </c>
      <c r="C7951" s="45">
        <f t="shared" si="372"/>
        <v>43957.867025</v>
      </c>
      <c r="D7951" s="46">
        <v>4.5</v>
      </c>
      <c r="E7951" s="46">
        <v>7500</v>
      </c>
      <c r="F7951" s="47">
        <f t="shared" si="373"/>
        <v>900.00000041909516</v>
      </c>
      <c r="G7951" s="48">
        <f t="shared" si="374"/>
        <v>191138714.58500591</v>
      </c>
    </row>
    <row r="7952" spans="1:7" x14ac:dyDescent="0.25">
      <c r="A7952" s="43" t="s">
        <v>308</v>
      </c>
      <c r="B7952" s="44">
        <v>43957.71875</v>
      </c>
      <c r="C7952" s="45">
        <f t="shared" si="372"/>
        <v>43957.877741131189</v>
      </c>
      <c r="D7952" s="46">
        <v>4.49</v>
      </c>
      <c r="E7952" s="46">
        <v>7470</v>
      </c>
      <c r="F7952" s="47">
        <f t="shared" si="373"/>
        <v>899.99999979045242</v>
      </c>
      <c r="G7952" s="48">
        <f t="shared" si="374"/>
        <v>190374159.59369108</v>
      </c>
    </row>
    <row r="7953" spans="1:7" x14ac:dyDescent="0.25">
      <c r="A7953" s="43" t="s">
        <v>308</v>
      </c>
      <c r="B7953" s="44">
        <v>43957.729166666664</v>
      </c>
      <c r="C7953" s="45">
        <f t="shared" si="372"/>
        <v>43957.888157797854</v>
      </c>
      <c r="D7953" s="46">
        <v>4.49</v>
      </c>
      <c r="E7953" s="46">
        <v>7470</v>
      </c>
      <c r="F7953" s="47">
        <f t="shared" si="373"/>
        <v>899.99999979045242</v>
      </c>
      <c r="G7953" s="48">
        <f t="shared" si="374"/>
        <v>190374159.59369108</v>
      </c>
    </row>
    <row r="7954" spans="1:7" x14ac:dyDescent="0.25">
      <c r="A7954" s="43" t="s">
        <v>308</v>
      </c>
      <c r="B7954" s="44">
        <v>43957.739583333336</v>
      </c>
      <c r="C7954" s="45">
        <f t="shared" si="372"/>
        <v>43957.898574464525</v>
      </c>
      <c r="D7954" s="46">
        <v>4.49</v>
      </c>
      <c r="E7954" s="46">
        <v>7470</v>
      </c>
      <c r="F7954" s="47">
        <f t="shared" si="373"/>
        <v>900.00000041909516</v>
      </c>
      <c r="G7954" s="48">
        <f t="shared" si="374"/>
        <v>190374159.72666588</v>
      </c>
    </row>
    <row r="7955" spans="1:7" x14ac:dyDescent="0.25">
      <c r="A7955" s="43" t="s">
        <v>308</v>
      </c>
      <c r="B7955" s="44">
        <v>43957.75</v>
      </c>
      <c r="C7955" s="45">
        <f t="shared" si="372"/>
        <v>43957.908991131189</v>
      </c>
      <c r="D7955" s="46">
        <v>4.49</v>
      </c>
      <c r="E7955" s="46">
        <v>7470</v>
      </c>
      <c r="F7955" s="47">
        <f t="shared" si="373"/>
        <v>899.99999979045242</v>
      </c>
      <c r="G7955" s="48">
        <f t="shared" si="374"/>
        <v>190374159.59369108</v>
      </c>
    </row>
    <row r="7956" spans="1:7" x14ac:dyDescent="0.25">
      <c r="A7956" s="43" t="s">
        <v>308</v>
      </c>
      <c r="B7956" s="44">
        <v>43957.760416666664</v>
      </c>
      <c r="C7956" s="45">
        <f t="shared" si="372"/>
        <v>43957.919407797854</v>
      </c>
      <c r="D7956" s="46">
        <v>4.49</v>
      </c>
      <c r="E7956" s="46">
        <v>7470</v>
      </c>
      <c r="F7956" s="47">
        <f t="shared" si="373"/>
        <v>899.99999979045242</v>
      </c>
      <c r="G7956" s="48">
        <f t="shared" si="374"/>
        <v>190374159.59369108</v>
      </c>
    </row>
    <row r="7957" spans="1:7" x14ac:dyDescent="0.25">
      <c r="A7957" s="43" t="s">
        <v>308</v>
      </c>
      <c r="B7957" s="44">
        <v>43957.770833333336</v>
      </c>
      <c r="C7957" s="45">
        <f t="shared" si="372"/>
        <v>43957.929824464525</v>
      </c>
      <c r="D7957" s="46">
        <v>4.49</v>
      </c>
      <c r="E7957" s="46">
        <v>7470</v>
      </c>
      <c r="F7957" s="47">
        <f t="shared" si="373"/>
        <v>900.00000041909516</v>
      </c>
      <c r="G7957" s="48">
        <f t="shared" si="374"/>
        <v>190374159.72666588</v>
      </c>
    </row>
    <row r="7958" spans="1:7" x14ac:dyDescent="0.25">
      <c r="A7958" s="43" t="s">
        <v>308</v>
      </c>
      <c r="B7958" s="44">
        <v>43957.78125</v>
      </c>
      <c r="C7958" s="45">
        <f t="shared" si="372"/>
        <v>43957.940543010751</v>
      </c>
      <c r="D7958" s="46">
        <v>4.4800000000000004</v>
      </c>
      <c r="E7958" s="46">
        <v>7440</v>
      </c>
      <c r="F7958" s="47">
        <f t="shared" si="373"/>
        <v>899.99999979045242</v>
      </c>
      <c r="G7958" s="48">
        <f t="shared" si="374"/>
        <v>189609604.73588508</v>
      </c>
    </row>
    <row r="7959" spans="1:7" x14ac:dyDescent="0.25">
      <c r="A7959" s="43" t="s">
        <v>308</v>
      </c>
      <c r="B7959" s="44">
        <v>43957.791666666664</v>
      </c>
      <c r="C7959" s="45">
        <f t="shared" si="372"/>
        <v>43957.950959677415</v>
      </c>
      <c r="D7959" s="46">
        <v>4.4800000000000004</v>
      </c>
      <c r="E7959" s="46">
        <v>7440</v>
      </c>
      <c r="F7959" s="47">
        <f t="shared" si="373"/>
        <v>899.99999979045242</v>
      </c>
      <c r="G7959" s="48">
        <f t="shared" si="374"/>
        <v>189609604.73588508</v>
      </c>
    </row>
    <row r="7960" spans="1:7" x14ac:dyDescent="0.25">
      <c r="A7960" s="43" t="s">
        <v>308</v>
      </c>
      <c r="B7960" s="44">
        <v>43957.802083333336</v>
      </c>
      <c r="C7960" s="45">
        <f t="shared" si="372"/>
        <v>43957.961376344087</v>
      </c>
      <c r="D7960" s="46">
        <v>4.4800000000000004</v>
      </c>
      <c r="E7960" s="46">
        <v>7440</v>
      </c>
      <c r="F7960" s="47">
        <f t="shared" si="373"/>
        <v>900.00000041909516</v>
      </c>
      <c r="G7960" s="48">
        <f t="shared" si="374"/>
        <v>189609604.86832586</v>
      </c>
    </row>
    <row r="7961" spans="1:7" x14ac:dyDescent="0.25">
      <c r="A7961" s="43" t="s">
        <v>308</v>
      </c>
      <c r="B7961" s="44">
        <v>43957.8125</v>
      </c>
      <c r="C7961" s="45">
        <f t="shared" si="372"/>
        <v>43957.971793010751</v>
      </c>
      <c r="D7961" s="46">
        <v>4.4800000000000004</v>
      </c>
      <c r="E7961" s="46">
        <v>7440</v>
      </c>
      <c r="F7961" s="47">
        <f t="shared" si="373"/>
        <v>899.99999979045242</v>
      </c>
      <c r="G7961" s="48">
        <f t="shared" si="374"/>
        <v>189609604.73588508</v>
      </c>
    </row>
    <row r="7962" spans="1:7" x14ac:dyDescent="0.25">
      <c r="A7962" s="43" t="s">
        <v>308</v>
      </c>
      <c r="B7962" s="44">
        <v>43957.822916666664</v>
      </c>
      <c r="C7962" s="45">
        <f t="shared" si="372"/>
        <v>43957.982412286612</v>
      </c>
      <c r="D7962" s="46">
        <v>4.47</v>
      </c>
      <c r="E7962" s="46">
        <v>7420</v>
      </c>
      <c r="F7962" s="47">
        <f t="shared" si="373"/>
        <v>899.99999979045242</v>
      </c>
      <c r="G7962" s="48">
        <f t="shared" si="374"/>
        <v>189099901.49734774</v>
      </c>
    </row>
    <row r="7963" spans="1:7" x14ac:dyDescent="0.25">
      <c r="A7963" s="43" t="s">
        <v>308</v>
      </c>
      <c r="B7963" s="44">
        <v>43957.833333333336</v>
      </c>
      <c r="C7963" s="45">
        <f t="shared" si="372"/>
        <v>43957.992626344087</v>
      </c>
      <c r="D7963" s="46">
        <v>4.4800000000000004</v>
      </c>
      <c r="E7963" s="46">
        <v>7440</v>
      </c>
      <c r="F7963" s="47">
        <f t="shared" si="373"/>
        <v>900.00000041909516</v>
      </c>
      <c r="G7963" s="48">
        <f t="shared" si="374"/>
        <v>189609604.86832586</v>
      </c>
    </row>
    <row r="7964" spans="1:7" x14ac:dyDescent="0.25">
      <c r="A7964" s="43" t="s">
        <v>308</v>
      </c>
      <c r="B7964" s="44">
        <v>43957.84375</v>
      </c>
      <c r="C7964" s="45">
        <f t="shared" si="372"/>
        <v>43958.003043010751</v>
      </c>
      <c r="D7964" s="46">
        <v>4.4800000000000004</v>
      </c>
      <c r="E7964" s="46">
        <v>7440</v>
      </c>
      <c r="F7964" s="47">
        <f t="shared" si="373"/>
        <v>899.99999979045242</v>
      </c>
      <c r="G7964" s="48">
        <f t="shared" si="374"/>
        <v>189609604.73588508</v>
      </c>
    </row>
    <row r="7965" spans="1:7" x14ac:dyDescent="0.25">
      <c r="A7965" s="43" t="s">
        <v>308</v>
      </c>
      <c r="B7965" s="44">
        <v>43957.854166666664</v>
      </c>
      <c r="C7965" s="45">
        <f t="shared" si="372"/>
        <v>43958.013662286612</v>
      </c>
      <c r="D7965" s="46">
        <v>4.47</v>
      </c>
      <c r="E7965" s="46">
        <v>7420</v>
      </c>
      <c r="F7965" s="47">
        <f t="shared" si="373"/>
        <v>899.99999979045242</v>
      </c>
      <c r="G7965" s="48">
        <f t="shared" si="374"/>
        <v>189099901.49734774</v>
      </c>
    </row>
    <row r="7966" spans="1:7" x14ac:dyDescent="0.25">
      <c r="A7966" s="43" t="s">
        <v>308</v>
      </c>
      <c r="B7966" s="44">
        <v>43957.864583333336</v>
      </c>
      <c r="C7966" s="45">
        <f t="shared" si="372"/>
        <v>43958.023876344087</v>
      </c>
      <c r="D7966" s="46">
        <v>4.4800000000000004</v>
      </c>
      <c r="E7966" s="46">
        <v>7440</v>
      </c>
      <c r="F7966" s="47">
        <f t="shared" si="373"/>
        <v>900.00000041909516</v>
      </c>
      <c r="G7966" s="48">
        <f t="shared" si="374"/>
        <v>189609604.86832586</v>
      </c>
    </row>
    <row r="7967" spans="1:7" x14ac:dyDescent="0.25">
      <c r="A7967" s="43" t="s">
        <v>308</v>
      </c>
      <c r="B7967" s="44">
        <v>43957.875</v>
      </c>
      <c r="C7967" s="45">
        <f t="shared" si="372"/>
        <v>43958.034495619948</v>
      </c>
      <c r="D7967" s="46">
        <v>4.47</v>
      </c>
      <c r="E7967" s="46">
        <v>7420</v>
      </c>
      <c r="F7967" s="47">
        <f t="shared" si="373"/>
        <v>899.99999979045242</v>
      </c>
      <c r="G7967" s="48">
        <f t="shared" si="374"/>
        <v>189099901.49734774</v>
      </c>
    </row>
    <row r="7968" spans="1:7" x14ac:dyDescent="0.25">
      <c r="A7968" s="43" t="s">
        <v>308</v>
      </c>
      <c r="B7968" s="44">
        <v>43957.885416666664</v>
      </c>
      <c r="C7968" s="45">
        <f t="shared" si="372"/>
        <v>43958.044912286612</v>
      </c>
      <c r="D7968" s="46">
        <v>4.47</v>
      </c>
      <c r="E7968" s="46">
        <v>7420</v>
      </c>
      <c r="F7968" s="47">
        <f t="shared" si="373"/>
        <v>899.99999979045242</v>
      </c>
      <c r="G7968" s="48">
        <f t="shared" si="374"/>
        <v>189099901.49734774</v>
      </c>
    </row>
    <row r="7969" spans="1:7" x14ac:dyDescent="0.25">
      <c r="A7969" s="43" t="s">
        <v>308</v>
      </c>
      <c r="B7969" s="44">
        <v>43957.895833333336</v>
      </c>
      <c r="C7969" s="45">
        <f t="shared" si="372"/>
        <v>43958.055328953284</v>
      </c>
      <c r="D7969" s="46">
        <v>4.47</v>
      </c>
      <c r="E7969" s="46">
        <v>7420</v>
      </c>
      <c r="F7969" s="47">
        <f t="shared" si="373"/>
        <v>900.00000041909516</v>
      </c>
      <c r="G7969" s="48">
        <f t="shared" si="374"/>
        <v>189099901.6294325</v>
      </c>
    </row>
    <row r="7970" spans="1:7" x14ac:dyDescent="0.25">
      <c r="A7970" s="43" t="s">
        <v>308</v>
      </c>
      <c r="B7970" s="44">
        <v>43957.90625</v>
      </c>
      <c r="C7970" s="45">
        <f t="shared" si="372"/>
        <v>43958.065745619948</v>
      </c>
      <c r="D7970" s="46">
        <v>4.47</v>
      </c>
      <c r="E7970" s="46">
        <v>7420</v>
      </c>
      <c r="F7970" s="47">
        <f t="shared" si="373"/>
        <v>899.99999979045242</v>
      </c>
      <c r="G7970" s="48">
        <f t="shared" si="374"/>
        <v>189099901.49734774</v>
      </c>
    </row>
    <row r="7971" spans="1:7" x14ac:dyDescent="0.25">
      <c r="A7971" s="43" t="s">
        <v>308</v>
      </c>
      <c r="B7971" s="44">
        <v>43957.916666666664</v>
      </c>
      <c r="C7971" s="45">
        <f t="shared" si="372"/>
        <v>43958.076468256651</v>
      </c>
      <c r="D7971" s="46">
        <v>4.46</v>
      </c>
      <c r="E7971" s="46">
        <v>7390</v>
      </c>
      <c r="F7971" s="47">
        <f t="shared" si="373"/>
        <v>899.99999979045242</v>
      </c>
      <c r="G7971" s="48">
        <f t="shared" si="374"/>
        <v>188335346.63954177</v>
      </c>
    </row>
    <row r="7972" spans="1:7" x14ac:dyDescent="0.25">
      <c r="A7972" s="43" t="s">
        <v>308</v>
      </c>
      <c r="B7972" s="44">
        <v>43957.927083333336</v>
      </c>
      <c r="C7972" s="45">
        <f t="shared" si="372"/>
        <v>43958.086884923323</v>
      </c>
      <c r="D7972" s="46">
        <v>4.46</v>
      </c>
      <c r="E7972" s="46">
        <v>7390</v>
      </c>
      <c r="F7972" s="47">
        <f t="shared" si="373"/>
        <v>900.00000041909516</v>
      </c>
      <c r="G7972" s="48">
        <f t="shared" si="374"/>
        <v>188335346.77109247</v>
      </c>
    </row>
    <row r="7973" spans="1:7" x14ac:dyDescent="0.25">
      <c r="A7973" s="43" t="s">
        <v>308</v>
      </c>
      <c r="B7973" s="44">
        <v>43957.9375</v>
      </c>
      <c r="C7973" s="45">
        <f t="shared" si="372"/>
        <v>43958.097301589987</v>
      </c>
      <c r="D7973" s="46">
        <v>4.46</v>
      </c>
      <c r="E7973" s="46">
        <v>7390</v>
      </c>
      <c r="F7973" s="47">
        <f t="shared" si="373"/>
        <v>899.99999979045242</v>
      </c>
      <c r="G7973" s="48">
        <f t="shared" si="374"/>
        <v>188335346.63954177</v>
      </c>
    </row>
    <row r="7974" spans="1:7" x14ac:dyDescent="0.25">
      <c r="A7974" s="43" t="s">
        <v>308</v>
      </c>
      <c r="B7974" s="44">
        <v>43957.947916666664</v>
      </c>
      <c r="C7974" s="45">
        <f t="shared" si="372"/>
        <v>43958.107412286612</v>
      </c>
      <c r="D7974" s="46">
        <v>4.47</v>
      </c>
      <c r="E7974" s="46">
        <v>7420</v>
      </c>
      <c r="F7974" s="47">
        <f t="shared" si="373"/>
        <v>899.99999979045242</v>
      </c>
      <c r="G7974" s="48">
        <f t="shared" si="374"/>
        <v>189099901.49734774</v>
      </c>
    </row>
    <row r="7975" spans="1:7" x14ac:dyDescent="0.25">
      <c r="A7975" s="43" t="s">
        <v>308</v>
      </c>
      <c r="B7975" s="44">
        <v>43957.958333333336</v>
      </c>
      <c r="C7975" s="45">
        <f t="shared" si="372"/>
        <v>43958.117324464525</v>
      </c>
      <c r="D7975" s="46">
        <v>4.49</v>
      </c>
      <c r="E7975" s="46">
        <v>7470</v>
      </c>
      <c r="F7975" s="47">
        <f t="shared" si="373"/>
        <v>900.00000041909516</v>
      </c>
      <c r="G7975" s="48">
        <f t="shared" si="374"/>
        <v>190374159.72666588</v>
      </c>
    </row>
    <row r="7976" spans="1:7" x14ac:dyDescent="0.25">
      <c r="A7976" s="43" t="s">
        <v>308</v>
      </c>
      <c r="B7976" s="44">
        <v>43957.96875</v>
      </c>
      <c r="C7976" s="45">
        <f t="shared" si="372"/>
        <v>43958.127741131189</v>
      </c>
      <c r="D7976" s="46">
        <v>4.49</v>
      </c>
      <c r="E7976" s="46">
        <v>7470</v>
      </c>
      <c r="F7976" s="47">
        <f t="shared" si="373"/>
        <v>899.99999979045242</v>
      </c>
      <c r="G7976" s="48">
        <f t="shared" si="374"/>
        <v>190374159.59369108</v>
      </c>
    </row>
    <row r="7977" spans="1:7" x14ac:dyDescent="0.25">
      <c r="A7977" s="43" t="s">
        <v>308</v>
      </c>
      <c r="B7977" s="44">
        <v>43957.979166666664</v>
      </c>
      <c r="C7977" s="45">
        <f t="shared" si="372"/>
        <v>43958.138662286612</v>
      </c>
      <c r="D7977" s="46">
        <v>4.47</v>
      </c>
      <c r="E7977" s="46">
        <v>7420</v>
      </c>
      <c r="F7977" s="47">
        <f t="shared" si="373"/>
        <v>899.99999979045242</v>
      </c>
      <c r="G7977" s="48">
        <f t="shared" si="374"/>
        <v>189099901.49734774</v>
      </c>
    </row>
    <row r="7978" spans="1:7" x14ac:dyDescent="0.25">
      <c r="A7978" s="43" t="s">
        <v>308</v>
      </c>
      <c r="B7978" s="44">
        <v>43957.989583333336</v>
      </c>
      <c r="C7978" s="45">
        <f t="shared" si="372"/>
        <v>43958.149384923323</v>
      </c>
      <c r="D7978" s="46">
        <v>4.46</v>
      </c>
      <c r="E7978" s="46">
        <v>7390</v>
      </c>
      <c r="F7978" s="47">
        <f t="shared" si="373"/>
        <v>900.00000041909516</v>
      </c>
      <c r="G7978" s="48">
        <f t="shared" si="374"/>
        <v>188335346.77109247</v>
      </c>
    </row>
    <row r="7979" spans="1:7" x14ac:dyDescent="0.25">
      <c r="A7979" s="43" t="s">
        <v>308</v>
      </c>
      <c r="B7979" s="44">
        <v>43958</v>
      </c>
      <c r="C7979" s="45">
        <f t="shared" si="372"/>
        <v>43958.159801589987</v>
      </c>
      <c r="D7979" s="46">
        <v>4.46</v>
      </c>
      <c r="E7979" s="46">
        <v>7390</v>
      </c>
      <c r="F7979" s="47">
        <f t="shared" si="373"/>
        <v>899.99999979045242</v>
      </c>
      <c r="G7979" s="48">
        <f t="shared" si="374"/>
        <v>188335346.63954177</v>
      </c>
    </row>
    <row r="7980" spans="1:7" x14ac:dyDescent="0.25">
      <c r="A7980" s="43" t="s">
        <v>308</v>
      </c>
      <c r="B7980" s="44">
        <v>43958.010416666664</v>
      </c>
      <c r="C7980" s="45">
        <f t="shared" si="372"/>
        <v>43958.170526721013</v>
      </c>
      <c r="D7980" s="46">
        <v>4.45</v>
      </c>
      <c r="E7980" s="46">
        <v>7360</v>
      </c>
      <c r="F7980" s="47">
        <f t="shared" si="373"/>
        <v>899.99999979045242</v>
      </c>
      <c r="G7980" s="48">
        <f t="shared" si="374"/>
        <v>187570791.78173578</v>
      </c>
    </row>
    <row r="7981" spans="1:7" x14ac:dyDescent="0.25">
      <c r="A7981" s="43" t="s">
        <v>308</v>
      </c>
      <c r="B7981" s="44">
        <v>43958.020833333336</v>
      </c>
      <c r="C7981" s="45">
        <f t="shared" si="372"/>
        <v>43958.180634923323</v>
      </c>
      <c r="D7981" s="46">
        <v>4.46</v>
      </c>
      <c r="E7981" s="46">
        <v>7390</v>
      </c>
      <c r="F7981" s="47">
        <f t="shared" si="373"/>
        <v>900.00000041909516</v>
      </c>
      <c r="G7981" s="48">
        <f t="shared" si="374"/>
        <v>188335346.77109247</v>
      </c>
    </row>
    <row r="7982" spans="1:7" x14ac:dyDescent="0.25">
      <c r="A7982" s="43" t="s">
        <v>308</v>
      </c>
      <c r="B7982" s="44">
        <v>43958.03125</v>
      </c>
      <c r="C7982" s="45">
        <f t="shared" si="372"/>
        <v>43958.191671043656</v>
      </c>
      <c r="D7982" s="46">
        <v>4.4400000000000004</v>
      </c>
      <c r="E7982" s="46">
        <v>7330</v>
      </c>
      <c r="F7982" s="47">
        <f t="shared" si="373"/>
        <v>899.99999979045242</v>
      </c>
      <c r="G7982" s="48">
        <f t="shared" si="374"/>
        <v>186806236.92392978</v>
      </c>
    </row>
    <row r="7983" spans="1:7" x14ac:dyDescent="0.25">
      <c r="A7983" s="43" t="s">
        <v>308</v>
      </c>
      <c r="B7983" s="44">
        <v>43958.041666666664</v>
      </c>
      <c r="C7983" s="45">
        <f t="shared" si="372"/>
        <v>43958.20208771032</v>
      </c>
      <c r="D7983" s="46">
        <v>4.4400000000000004</v>
      </c>
      <c r="E7983" s="46">
        <v>7330</v>
      </c>
      <c r="F7983" s="47">
        <f t="shared" si="373"/>
        <v>899.99999979045242</v>
      </c>
      <c r="G7983" s="48">
        <f t="shared" si="374"/>
        <v>186806236.92392978</v>
      </c>
    </row>
    <row r="7984" spans="1:7" x14ac:dyDescent="0.25">
      <c r="A7984" s="43" t="s">
        <v>308</v>
      </c>
      <c r="B7984" s="44">
        <v>43958.052083333336</v>
      </c>
      <c r="C7984" s="45">
        <f t="shared" si="372"/>
        <v>43958.212504376992</v>
      </c>
      <c r="D7984" s="46">
        <v>4.4400000000000004</v>
      </c>
      <c r="E7984" s="46">
        <v>7330</v>
      </c>
      <c r="F7984" s="47">
        <f t="shared" si="373"/>
        <v>900.00000041909516</v>
      </c>
      <c r="G7984" s="48">
        <f t="shared" si="374"/>
        <v>186806237.05441242</v>
      </c>
    </row>
    <row r="7985" spans="1:7" x14ac:dyDescent="0.25">
      <c r="A7985" s="43" t="s">
        <v>308</v>
      </c>
      <c r="B7985" s="44">
        <v>43958.0625</v>
      </c>
      <c r="C7985" s="45">
        <f t="shared" si="372"/>
        <v>43958.222610054348</v>
      </c>
      <c r="D7985" s="46">
        <v>4.45</v>
      </c>
      <c r="E7985" s="46">
        <v>7360</v>
      </c>
      <c r="F7985" s="47">
        <f t="shared" si="373"/>
        <v>899.99999979045242</v>
      </c>
      <c r="G7985" s="48">
        <f t="shared" si="374"/>
        <v>187570791.78173578</v>
      </c>
    </row>
    <row r="7986" spans="1:7" x14ac:dyDescent="0.25">
      <c r="A7986" s="43" t="s">
        <v>308</v>
      </c>
      <c r="B7986" s="44">
        <v>43958.072916666664</v>
      </c>
      <c r="C7986" s="45">
        <f t="shared" si="372"/>
        <v>43958.233026721013</v>
      </c>
      <c r="D7986" s="46">
        <v>4.45</v>
      </c>
      <c r="E7986" s="46">
        <v>7360</v>
      </c>
      <c r="F7986" s="47">
        <f t="shared" si="373"/>
        <v>899.99999979045242</v>
      </c>
      <c r="G7986" s="48">
        <f t="shared" si="374"/>
        <v>187570791.78173578</v>
      </c>
    </row>
    <row r="7987" spans="1:7" x14ac:dyDescent="0.25">
      <c r="A7987" s="43" t="s">
        <v>308</v>
      </c>
      <c r="B7987" s="44">
        <v>43958.083333333336</v>
      </c>
      <c r="C7987" s="45">
        <f t="shared" si="372"/>
        <v>43958.243754376992</v>
      </c>
      <c r="D7987" s="46">
        <v>4.4400000000000004</v>
      </c>
      <c r="E7987" s="46">
        <v>7330</v>
      </c>
      <c r="F7987" s="47">
        <f t="shared" si="373"/>
        <v>900.00000041909516</v>
      </c>
      <c r="G7987" s="48">
        <f t="shared" si="374"/>
        <v>186806237.05441242</v>
      </c>
    </row>
    <row r="7988" spans="1:7" x14ac:dyDescent="0.25">
      <c r="A7988" s="43" t="s">
        <v>308</v>
      </c>
      <c r="B7988" s="44">
        <v>43958.09375</v>
      </c>
      <c r="C7988" s="45">
        <f t="shared" si="372"/>
        <v>43958.254171043656</v>
      </c>
      <c r="D7988" s="46">
        <v>4.4400000000000004</v>
      </c>
      <c r="E7988" s="46">
        <v>7330</v>
      </c>
      <c r="F7988" s="47">
        <f t="shared" si="373"/>
        <v>899.99999979045242</v>
      </c>
      <c r="G7988" s="48">
        <f t="shared" si="374"/>
        <v>186806236.92392978</v>
      </c>
    </row>
    <row r="7989" spans="1:7" x14ac:dyDescent="0.25">
      <c r="A7989" s="43" t="s">
        <v>308</v>
      </c>
      <c r="B7989" s="44">
        <v>43958.104166666664</v>
      </c>
      <c r="C7989" s="45">
        <f t="shared" si="372"/>
        <v>43958.26458771032</v>
      </c>
      <c r="D7989" s="46">
        <v>4.4400000000000004</v>
      </c>
      <c r="E7989" s="46">
        <v>7330</v>
      </c>
      <c r="F7989" s="47">
        <f t="shared" si="373"/>
        <v>899.99999979045242</v>
      </c>
      <c r="G7989" s="48">
        <f t="shared" si="374"/>
        <v>186806236.92392978</v>
      </c>
    </row>
    <row r="7990" spans="1:7" x14ac:dyDescent="0.25">
      <c r="A7990" s="43" t="s">
        <v>308</v>
      </c>
      <c r="B7990" s="44">
        <v>43958.114583333336</v>
      </c>
      <c r="C7990" s="45">
        <f t="shared" si="372"/>
        <v>43958.27531792238</v>
      </c>
      <c r="D7990" s="46">
        <v>4.43</v>
      </c>
      <c r="E7990" s="46">
        <v>7300</v>
      </c>
      <c r="F7990" s="47">
        <f t="shared" si="373"/>
        <v>900.00000041909516</v>
      </c>
      <c r="G7990" s="48">
        <f t="shared" si="374"/>
        <v>186041682.19607243</v>
      </c>
    </row>
    <row r="7991" spans="1:7" x14ac:dyDescent="0.25">
      <c r="A7991" s="43" t="s">
        <v>308</v>
      </c>
      <c r="B7991" s="44">
        <v>43958.125</v>
      </c>
      <c r="C7991" s="45">
        <f t="shared" si="372"/>
        <v>43958.285421043656</v>
      </c>
      <c r="D7991" s="46">
        <v>4.4400000000000004</v>
      </c>
      <c r="E7991" s="46">
        <v>7330</v>
      </c>
      <c r="F7991" s="47">
        <f t="shared" si="373"/>
        <v>899.99999979045242</v>
      </c>
      <c r="G7991" s="48">
        <f t="shared" si="374"/>
        <v>186806236.92392978</v>
      </c>
    </row>
    <row r="7992" spans="1:7" x14ac:dyDescent="0.25">
      <c r="A7992" s="43" t="s">
        <v>308</v>
      </c>
      <c r="B7992" s="44">
        <v>43958.135416666664</v>
      </c>
      <c r="C7992" s="45">
        <f t="shared" si="372"/>
        <v>43958.29583771032</v>
      </c>
      <c r="D7992" s="46">
        <v>4.4400000000000004</v>
      </c>
      <c r="E7992" s="46">
        <v>7330</v>
      </c>
      <c r="F7992" s="47">
        <f t="shared" si="373"/>
        <v>899.99999979045242</v>
      </c>
      <c r="G7992" s="48">
        <f t="shared" si="374"/>
        <v>186806236.92392978</v>
      </c>
    </row>
    <row r="7993" spans="1:7" x14ac:dyDescent="0.25">
      <c r="A7993" s="43" t="s">
        <v>308</v>
      </c>
      <c r="B7993" s="44">
        <v>43958.145833333336</v>
      </c>
      <c r="C7993" s="45">
        <f t="shared" si="372"/>
        <v>43958.30656792238</v>
      </c>
      <c r="D7993" s="46">
        <v>4.43</v>
      </c>
      <c r="E7993" s="46">
        <v>7300</v>
      </c>
      <c r="F7993" s="47">
        <f t="shared" si="373"/>
        <v>900.00000041909516</v>
      </c>
      <c r="G7993" s="48">
        <f t="shared" si="374"/>
        <v>186041682.19607243</v>
      </c>
    </row>
    <row r="7994" spans="1:7" x14ac:dyDescent="0.25">
      <c r="A7994" s="43" t="s">
        <v>308</v>
      </c>
      <c r="B7994" s="44">
        <v>43958.15625</v>
      </c>
      <c r="C7994" s="45">
        <f t="shared" si="372"/>
        <v>43958.317300722149</v>
      </c>
      <c r="D7994" s="46">
        <v>4.42</v>
      </c>
      <c r="E7994" s="46">
        <v>7270</v>
      </c>
      <c r="F7994" s="47">
        <f t="shared" si="373"/>
        <v>899.99999979045242</v>
      </c>
      <c r="G7994" s="48">
        <f t="shared" si="374"/>
        <v>185277127.20831782</v>
      </c>
    </row>
    <row r="7995" spans="1:7" x14ac:dyDescent="0.25">
      <c r="A7995" s="43" t="s">
        <v>308</v>
      </c>
      <c r="B7995" s="44">
        <v>43958.166666666664</v>
      </c>
      <c r="C7995" s="45">
        <f t="shared" si="372"/>
        <v>43958.327401255709</v>
      </c>
      <c r="D7995" s="46">
        <v>4.43</v>
      </c>
      <c r="E7995" s="46">
        <v>7300</v>
      </c>
      <c r="F7995" s="47">
        <f t="shared" si="373"/>
        <v>899.99999979045242</v>
      </c>
      <c r="G7995" s="48">
        <f t="shared" si="374"/>
        <v>186041682.06612381</v>
      </c>
    </row>
    <row r="7996" spans="1:7" x14ac:dyDescent="0.25">
      <c r="A7996" s="43" t="s">
        <v>308</v>
      </c>
      <c r="B7996" s="44">
        <v>43958.177083333336</v>
      </c>
      <c r="C7996" s="45">
        <f t="shared" si="372"/>
        <v>43958.338134055484</v>
      </c>
      <c r="D7996" s="46">
        <v>4.42</v>
      </c>
      <c r="E7996" s="46">
        <v>7270</v>
      </c>
      <c r="F7996" s="47">
        <f t="shared" si="373"/>
        <v>900.00000041909516</v>
      </c>
      <c r="G7996" s="48">
        <f t="shared" si="374"/>
        <v>185277127.3377324</v>
      </c>
    </row>
    <row r="7997" spans="1:7" x14ac:dyDescent="0.25">
      <c r="A7997" s="43" t="s">
        <v>308</v>
      </c>
      <c r="B7997" s="44">
        <v>43958.1875</v>
      </c>
      <c r="C7997" s="45">
        <f t="shared" si="372"/>
        <v>43958.348550722149</v>
      </c>
      <c r="D7997" s="46">
        <v>4.42</v>
      </c>
      <c r="E7997" s="46">
        <v>7270</v>
      </c>
      <c r="F7997" s="47">
        <f t="shared" si="373"/>
        <v>899.99999979045242</v>
      </c>
      <c r="G7997" s="48">
        <f t="shared" si="374"/>
        <v>185277127.20831782</v>
      </c>
    </row>
    <row r="7998" spans="1:7" x14ac:dyDescent="0.25">
      <c r="A7998" s="43" t="s">
        <v>308</v>
      </c>
      <c r="B7998" s="44">
        <v>43958.197916666664</v>
      </c>
      <c r="C7998" s="45">
        <f t="shared" si="372"/>
        <v>43958.3592861418</v>
      </c>
      <c r="D7998" s="46">
        <v>4.41</v>
      </c>
      <c r="E7998" s="46">
        <v>7240</v>
      </c>
      <c r="F7998" s="47">
        <f t="shared" si="373"/>
        <v>899.99999979045242</v>
      </c>
      <c r="G7998" s="48">
        <f t="shared" si="374"/>
        <v>184512572.35051182</v>
      </c>
    </row>
    <row r="7999" spans="1:7" x14ac:dyDescent="0.25">
      <c r="A7999" s="43" t="s">
        <v>308</v>
      </c>
      <c r="B7999" s="44">
        <v>43958.208333333336</v>
      </c>
      <c r="C7999" s="45">
        <f t="shared" si="372"/>
        <v>43958.369384055484</v>
      </c>
      <c r="D7999" s="46">
        <v>4.42</v>
      </c>
      <c r="E7999" s="46">
        <v>7270</v>
      </c>
      <c r="F7999" s="47">
        <f t="shared" si="373"/>
        <v>900.00000041909516</v>
      </c>
      <c r="G7999" s="48">
        <f t="shared" si="374"/>
        <v>185277127.3377324</v>
      </c>
    </row>
    <row r="8000" spans="1:7" x14ac:dyDescent="0.25">
      <c r="A8000" s="43" t="s">
        <v>308</v>
      </c>
      <c r="B8000" s="44">
        <v>43958.21875</v>
      </c>
      <c r="C8000" s="45">
        <f t="shared" si="372"/>
        <v>43958.380119475136</v>
      </c>
      <c r="D8000" s="46">
        <v>4.41</v>
      </c>
      <c r="E8000" s="46">
        <v>7240</v>
      </c>
      <c r="F8000" s="47">
        <f t="shared" si="373"/>
        <v>899.99999979045242</v>
      </c>
      <c r="G8000" s="48">
        <f t="shared" si="374"/>
        <v>184512572.35051182</v>
      </c>
    </row>
    <row r="8001" spans="1:7" x14ac:dyDescent="0.25">
      <c r="A8001" s="43" t="s">
        <v>308</v>
      </c>
      <c r="B8001" s="44">
        <v>43958.229166666664</v>
      </c>
      <c r="C8001" s="45">
        <f t="shared" si="372"/>
        <v>43958.3905361418</v>
      </c>
      <c r="D8001" s="46">
        <v>4.41</v>
      </c>
      <c r="E8001" s="46">
        <v>7240</v>
      </c>
      <c r="F8001" s="47">
        <f t="shared" si="373"/>
        <v>899.99999979045242</v>
      </c>
      <c r="G8001" s="48">
        <f t="shared" si="374"/>
        <v>184512572.35051182</v>
      </c>
    </row>
    <row r="8002" spans="1:7" x14ac:dyDescent="0.25">
      <c r="A8002" s="43" t="s">
        <v>308</v>
      </c>
      <c r="B8002" s="44">
        <v>43958.239583333336</v>
      </c>
      <c r="C8002" s="45">
        <f t="shared" ref="C8002:C8065" si="375">B8002+((13422*(1/E8002)+2.019)/24)</f>
        <v>43958.401166782089</v>
      </c>
      <c r="D8002" s="46">
        <v>4.4000000000000004</v>
      </c>
      <c r="E8002" s="46">
        <v>7220</v>
      </c>
      <c r="F8002" s="47">
        <f t="shared" si="373"/>
        <v>900.00000041909516</v>
      </c>
      <c r="G8002" s="48">
        <f t="shared" si="374"/>
        <v>184002869.24049902</v>
      </c>
    </row>
    <row r="8003" spans="1:7" x14ac:dyDescent="0.25">
      <c r="A8003" s="43" t="s">
        <v>308</v>
      </c>
      <c r="B8003" s="44">
        <v>43958.25</v>
      </c>
      <c r="C8003" s="45">
        <f t="shared" si="375"/>
        <v>43958.411583448753</v>
      </c>
      <c r="D8003" s="46">
        <v>4.4000000000000004</v>
      </c>
      <c r="E8003" s="46">
        <v>7220</v>
      </c>
      <c r="F8003" s="47">
        <f t="shared" ref="F8003:F8066" si="376">CONVERT((B8003-B8002),"day","sec")</f>
        <v>899.99999979045242</v>
      </c>
      <c r="G8003" s="48">
        <f t="shared" si="374"/>
        <v>184002869.11197451</v>
      </c>
    </row>
    <row r="8004" spans="1:7" x14ac:dyDescent="0.25">
      <c r="A8004" s="43" t="s">
        <v>308</v>
      </c>
      <c r="B8004" s="44">
        <v>43958.260416666664</v>
      </c>
      <c r="C8004" s="45">
        <f t="shared" si="375"/>
        <v>43958.422000115417</v>
      </c>
      <c r="D8004" s="46">
        <v>4.4000000000000004</v>
      </c>
      <c r="E8004" s="46">
        <v>7220</v>
      </c>
      <c r="F8004" s="47">
        <f t="shared" si="376"/>
        <v>899.99999979045242</v>
      </c>
      <c r="G8004" s="48">
        <f t="shared" ref="G8004:G8067" si="377">F8004*E8004*CONVERT(1,"ft^3","l")</f>
        <v>184002869.11197451</v>
      </c>
    </row>
    <row r="8005" spans="1:7" x14ac:dyDescent="0.25">
      <c r="A8005" s="43" t="s">
        <v>308</v>
      </c>
      <c r="B8005" s="44">
        <v>43958.270833333336</v>
      </c>
      <c r="C8005" s="45">
        <f t="shared" si="375"/>
        <v>43958.432739974502</v>
      </c>
      <c r="D8005" s="46">
        <v>4.3899999999999997</v>
      </c>
      <c r="E8005" s="46">
        <v>7190</v>
      </c>
      <c r="F8005" s="47">
        <f t="shared" si="376"/>
        <v>900.00000041909516</v>
      </c>
      <c r="G8005" s="48">
        <f t="shared" si="377"/>
        <v>183238314.38215899</v>
      </c>
    </row>
    <row r="8006" spans="1:7" x14ac:dyDescent="0.25">
      <c r="A8006" s="43" t="s">
        <v>308</v>
      </c>
      <c r="B8006" s="44">
        <v>43958.28125</v>
      </c>
      <c r="C8006" s="45">
        <f t="shared" si="375"/>
        <v>43958.443482541901</v>
      </c>
      <c r="D8006" s="46">
        <v>4.38</v>
      </c>
      <c r="E8006" s="46">
        <v>7160</v>
      </c>
      <c r="F8006" s="47">
        <f t="shared" si="376"/>
        <v>899.99999979045242</v>
      </c>
      <c r="G8006" s="48">
        <f t="shared" si="377"/>
        <v>182473759.39636251</v>
      </c>
    </row>
    <row r="8007" spans="1:7" x14ac:dyDescent="0.25">
      <c r="A8007" s="43" t="s">
        <v>308</v>
      </c>
      <c r="B8007" s="44">
        <v>43958.291666666664</v>
      </c>
      <c r="C8007" s="45">
        <f t="shared" si="375"/>
        <v>43958.454227851798</v>
      </c>
      <c r="D8007" s="46">
        <v>4.37</v>
      </c>
      <c r="E8007" s="46">
        <v>7130</v>
      </c>
      <c r="F8007" s="47">
        <f t="shared" si="376"/>
        <v>899.99999979045242</v>
      </c>
      <c r="G8007" s="48">
        <f t="shared" si="377"/>
        <v>181709204.53855655</v>
      </c>
    </row>
    <row r="8008" spans="1:7" x14ac:dyDescent="0.25">
      <c r="A8008" s="43" t="s">
        <v>308</v>
      </c>
      <c r="B8008" s="44">
        <v>43958.302083333336</v>
      </c>
      <c r="C8008" s="45">
        <f t="shared" si="375"/>
        <v>43958.46464451847</v>
      </c>
      <c r="D8008" s="46">
        <v>4.37</v>
      </c>
      <c r="E8008" s="46">
        <v>7130</v>
      </c>
      <c r="F8008" s="47">
        <f t="shared" si="376"/>
        <v>900.00000041909516</v>
      </c>
      <c r="G8008" s="48">
        <f t="shared" si="377"/>
        <v>181709204.66547894</v>
      </c>
    </row>
    <row r="8009" spans="1:7" x14ac:dyDescent="0.25">
      <c r="A8009" s="43" t="s">
        <v>308</v>
      </c>
      <c r="B8009" s="44">
        <v>43958.3125</v>
      </c>
      <c r="C8009" s="45">
        <f t="shared" si="375"/>
        <v>43958.475061185134</v>
      </c>
      <c r="D8009" s="46">
        <v>4.37</v>
      </c>
      <c r="E8009" s="46">
        <v>7130</v>
      </c>
      <c r="F8009" s="47">
        <f t="shared" si="376"/>
        <v>899.99999979045242</v>
      </c>
      <c r="G8009" s="48">
        <f t="shared" si="377"/>
        <v>181709204.53855655</v>
      </c>
    </row>
    <row r="8010" spans="1:7" x14ac:dyDescent="0.25">
      <c r="A8010" s="43" t="s">
        <v>308</v>
      </c>
      <c r="B8010" s="44">
        <v>43958.322916666664</v>
      </c>
      <c r="C8010" s="45">
        <f t="shared" si="375"/>
        <v>43958.485809272301</v>
      </c>
      <c r="D8010" s="46">
        <v>4.3600000000000003</v>
      </c>
      <c r="E8010" s="46">
        <v>7100</v>
      </c>
      <c r="F8010" s="47">
        <f t="shared" si="376"/>
        <v>899.99999979045242</v>
      </c>
      <c r="G8010" s="48">
        <f t="shared" si="377"/>
        <v>180944649.68075055</v>
      </c>
    </row>
    <row r="8011" spans="1:7" x14ac:dyDescent="0.25">
      <c r="A8011" s="43" t="s">
        <v>308</v>
      </c>
      <c r="B8011" s="44">
        <v>43958.333333333336</v>
      </c>
      <c r="C8011" s="45">
        <f t="shared" si="375"/>
        <v>43958.496448446327</v>
      </c>
      <c r="D8011" s="46">
        <v>4.3499999999999996</v>
      </c>
      <c r="E8011" s="46">
        <v>7080</v>
      </c>
      <c r="F8011" s="47">
        <f t="shared" si="376"/>
        <v>900.00000041909516</v>
      </c>
      <c r="G8011" s="48">
        <f t="shared" si="377"/>
        <v>180434946.56824559</v>
      </c>
    </row>
    <row r="8012" spans="1:7" x14ac:dyDescent="0.25">
      <c r="A8012" s="43" t="s">
        <v>308</v>
      </c>
      <c r="B8012" s="44">
        <v>43958.34375</v>
      </c>
      <c r="C8012" s="45">
        <f t="shared" si="375"/>
        <v>43958.507201241133</v>
      </c>
      <c r="D8012" s="46">
        <v>4.34</v>
      </c>
      <c r="E8012" s="46">
        <v>7050</v>
      </c>
      <c r="F8012" s="47">
        <f t="shared" si="376"/>
        <v>899.99999979045242</v>
      </c>
      <c r="G8012" s="48">
        <f t="shared" si="377"/>
        <v>179670391.58440724</v>
      </c>
    </row>
    <row r="8013" spans="1:7" x14ac:dyDescent="0.25">
      <c r="A8013" s="43" t="s">
        <v>308</v>
      </c>
      <c r="B8013" s="44">
        <v>43958.354166666664</v>
      </c>
      <c r="C8013" s="45">
        <f t="shared" si="375"/>
        <v>43958.517617907797</v>
      </c>
      <c r="D8013" s="46">
        <v>4.34</v>
      </c>
      <c r="E8013" s="46">
        <v>7050</v>
      </c>
      <c r="F8013" s="47">
        <f t="shared" si="376"/>
        <v>899.99999979045242</v>
      </c>
      <c r="G8013" s="48">
        <f t="shared" si="377"/>
        <v>179670391.58440724</v>
      </c>
    </row>
    <row r="8014" spans="1:7" x14ac:dyDescent="0.25">
      <c r="A8014" s="43" t="s">
        <v>308</v>
      </c>
      <c r="B8014" s="44">
        <v>43958.364583333336</v>
      </c>
      <c r="C8014" s="45">
        <f t="shared" si="375"/>
        <v>43958.5283735755</v>
      </c>
      <c r="D8014" s="46">
        <v>4.33</v>
      </c>
      <c r="E8014" s="46">
        <v>7020</v>
      </c>
      <c r="F8014" s="47">
        <f t="shared" si="376"/>
        <v>900.00000041909516</v>
      </c>
      <c r="G8014" s="48">
        <f t="shared" si="377"/>
        <v>178905836.85156554</v>
      </c>
    </row>
    <row r="8015" spans="1:7" x14ac:dyDescent="0.25">
      <c r="A8015" s="43" t="s">
        <v>308</v>
      </c>
      <c r="B8015" s="44">
        <v>43958.375</v>
      </c>
      <c r="C8015" s="45">
        <f t="shared" si="375"/>
        <v>43958.539132153077</v>
      </c>
      <c r="D8015" s="46">
        <v>4.32</v>
      </c>
      <c r="E8015" s="46">
        <v>6990</v>
      </c>
      <c r="F8015" s="47">
        <f t="shared" si="376"/>
        <v>899.99999979045242</v>
      </c>
      <c r="G8015" s="48">
        <f t="shared" si="377"/>
        <v>178141281.86879525</v>
      </c>
    </row>
    <row r="8016" spans="1:7" x14ac:dyDescent="0.25">
      <c r="A8016" s="43" t="s">
        <v>308</v>
      </c>
      <c r="B8016" s="44">
        <v>43958.385416666664</v>
      </c>
      <c r="C8016" s="45">
        <f t="shared" si="375"/>
        <v>43958.5497783955</v>
      </c>
      <c r="D8016" s="46">
        <v>4.3099999999999996</v>
      </c>
      <c r="E8016" s="46">
        <v>6970</v>
      </c>
      <c r="F8016" s="47">
        <f t="shared" si="376"/>
        <v>899.99999979045242</v>
      </c>
      <c r="G8016" s="48">
        <f t="shared" si="377"/>
        <v>177631578.63025793</v>
      </c>
    </row>
    <row r="8017" spans="1:7" x14ac:dyDescent="0.25">
      <c r="A8017" s="43" t="s">
        <v>308</v>
      </c>
      <c r="B8017" s="44">
        <v>43958.395833333336</v>
      </c>
      <c r="C8017" s="45">
        <f t="shared" si="375"/>
        <v>43958.560541906823</v>
      </c>
      <c r="D8017" s="46">
        <v>4.3</v>
      </c>
      <c r="E8017" s="46">
        <v>6940</v>
      </c>
      <c r="F8017" s="47">
        <f t="shared" si="376"/>
        <v>900.00000041909516</v>
      </c>
      <c r="G8017" s="48">
        <f t="shared" si="377"/>
        <v>176867023.89599213</v>
      </c>
    </row>
    <row r="8018" spans="1:7" x14ac:dyDescent="0.25">
      <c r="A8018" s="43" t="s">
        <v>308</v>
      </c>
      <c r="B8018" s="44">
        <v>43958.40625</v>
      </c>
      <c r="C8018" s="45">
        <f t="shared" si="375"/>
        <v>43958.571308429811</v>
      </c>
      <c r="D8018" s="46">
        <v>4.29</v>
      </c>
      <c r="E8018" s="46">
        <v>6910</v>
      </c>
      <c r="F8018" s="47">
        <f t="shared" si="376"/>
        <v>899.99999979045242</v>
      </c>
      <c r="G8018" s="48">
        <f t="shared" si="377"/>
        <v>176102468.91464594</v>
      </c>
    </row>
    <row r="8019" spans="1:7" x14ac:dyDescent="0.25">
      <c r="A8019" s="43" t="s">
        <v>308</v>
      </c>
      <c r="B8019" s="44">
        <v>43958.416666666664</v>
      </c>
      <c r="C8019" s="45">
        <f t="shared" si="375"/>
        <v>43958.581725096476</v>
      </c>
      <c r="D8019" s="46">
        <v>4.29</v>
      </c>
      <c r="E8019" s="46">
        <v>6910</v>
      </c>
      <c r="F8019" s="47">
        <f t="shared" si="376"/>
        <v>899.99999979045242</v>
      </c>
      <c r="G8019" s="48">
        <f t="shared" si="377"/>
        <v>176102468.91464594</v>
      </c>
    </row>
    <row r="8020" spans="1:7" x14ac:dyDescent="0.25">
      <c r="A8020" s="43" t="s">
        <v>308</v>
      </c>
      <c r="B8020" s="44">
        <v>43958.427083333336</v>
      </c>
      <c r="C8020" s="45">
        <f t="shared" si="375"/>
        <v>43958.592494670542</v>
      </c>
      <c r="D8020" s="46">
        <v>4.28</v>
      </c>
      <c r="E8020" s="46">
        <v>6880</v>
      </c>
      <c r="F8020" s="47">
        <f t="shared" si="376"/>
        <v>900.00000041909516</v>
      </c>
      <c r="G8020" s="48">
        <f t="shared" si="377"/>
        <v>175337914.17931208</v>
      </c>
    </row>
    <row r="8021" spans="1:7" x14ac:dyDescent="0.25">
      <c r="A8021" s="43" t="s">
        <v>308</v>
      </c>
      <c r="B8021" s="44">
        <v>43958.4375</v>
      </c>
      <c r="C8021" s="45">
        <f t="shared" si="375"/>
        <v>43958.603267335769</v>
      </c>
      <c r="D8021" s="46">
        <v>4.2699999999999996</v>
      </c>
      <c r="E8021" s="46">
        <v>6850</v>
      </c>
      <c r="F8021" s="47">
        <f t="shared" si="376"/>
        <v>899.99999979045242</v>
      </c>
      <c r="G8021" s="48">
        <f t="shared" si="377"/>
        <v>174573359.19903398</v>
      </c>
    </row>
    <row r="8022" spans="1:7" x14ac:dyDescent="0.25">
      <c r="A8022" s="43" t="s">
        <v>308</v>
      </c>
      <c r="B8022" s="44">
        <v>43958.447916666664</v>
      </c>
      <c r="C8022" s="45">
        <f t="shared" si="375"/>
        <v>43958.61428431372</v>
      </c>
      <c r="D8022" s="46">
        <v>4.25</v>
      </c>
      <c r="E8022" s="46">
        <v>6800</v>
      </c>
      <c r="F8022" s="47">
        <f t="shared" si="376"/>
        <v>899.99999979045242</v>
      </c>
      <c r="G8022" s="48">
        <f t="shared" si="377"/>
        <v>173299101.10269067</v>
      </c>
    </row>
    <row r="8023" spans="1:7" x14ac:dyDescent="0.25">
      <c r="A8023" s="43" t="s">
        <v>308</v>
      </c>
      <c r="B8023" s="44">
        <v>43958.458333333336</v>
      </c>
      <c r="C8023" s="45">
        <f t="shared" si="375"/>
        <v>43958.625065423439</v>
      </c>
      <c r="D8023" s="46">
        <v>4.24</v>
      </c>
      <c r="E8023" s="46">
        <v>6770</v>
      </c>
      <c r="F8023" s="47">
        <f t="shared" si="376"/>
        <v>900.00000041909516</v>
      </c>
      <c r="G8023" s="48">
        <f t="shared" si="377"/>
        <v>172534546.36539868</v>
      </c>
    </row>
    <row r="8024" spans="1:7" x14ac:dyDescent="0.25">
      <c r="A8024" s="43" t="s">
        <v>308</v>
      </c>
      <c r="B8024" s="44">
        <v>43958.46875</v>
      </c>
      <c r="C8024" s="45">
        <f t="shared" si="375"/>
        <v>43958.635849777449</v>
      </c>
      <c r="D8024" s="46">
        <v>4.2300000000000004</v>
      </c>
      <c r="E8024" s="46">
        <v>6740</v>
      </c>
      <c r="F8024" s="47">
        <f t="shared" si="376"/>
        <v>899.99999979045242</v>
      </c>
      <c r="G8024" s="48">
        <f t="shared" si="377"/>
        <v>171769991.3870787</v>
      </c>
    </row>
    <row r="8025" spans="1:7" x14ac:dyDescent="0.25">
      <c r="A8025" s="43" t="s">
        <v>308</v>
      </c>
      <c r="B8025" s="44">
        <v>43958.479166666664</v>
      </c>
      <c r="C8025" s="45">
        <f t="shared" si="375"/>
        <v>43958.646637419275</v>
      </c>
      <c r="D8025" s="46">
        <v>4.22</v>
      </c>
      <c r="E8025" s="46">
        <v>6710</v>
      </c>
      <c r="F8025" s="47">
        <f t="shared" si="376"/>
        <v>899.99999979045242</v>
      </c>
      <c r="G8025" s="48">
        <f t="shared" si="377"/>
        <v>171005436.52927271</v>
      </c>
    </row>
    <row r="8026" spans="1:7" x14ac:dyDescent="0.25">
      <c r="A8026" s="43" t="s">
        <v>308</v>
      </c>
      <c r="B8026" s="44">
        <v>43958.489583333336</v>
      </c>
      <c r="C8026" s="45">
        <f t="shared" si="375"/>
        <v>43958.657428393213</v>
      </c>
      <c r="D8026" s="46">
        <v>4.21</v>
      </c>
      <c r="E8026" s="46">
        <v>6680</v>
      </c>
      <c r="F8026" s="47">
        <f t="shared" si="376"/>
        <v>900.00000041909516</v>
      </c>
      <c r="G8026" s="48">
        <f t="shared" si="377"/>
        <v>170240881.7903786</v>
      </c>
    </row>
    <row r="8027" spans="1:7" x14ac:dyDescent="0.25">
      <c r="A8027" s="43" t="s">
        <v>308</v>
      </c>
      <c r="B8027" s="44">
        <v>43958.5</v>
      </c>
      <c r="C8027" s="45">
        <f t="shared" si="375"/>
        <v>43958.66822274436</v>
      </c>
      <c r="D8027" s="46">
        <v>4.2</v>
      </c>
      <c r="E8027" s="46">
        <v>6650</v>
      </c>
      <c r="F8027" s="47">
        <f t="shared" si="376"/>
        <v>899.99999979045242</v>
      </c>
      <c r="G8027" s="48">
        <f t="shared" si="377"/>
        <v>169476326.81366071</v>
      </c>
    </row>
    <row r="8028" spans="1:7" x14ac:dyDescent="0.25">
      <c r="A8028" s="43" t="s">
        <v>308</v>
      </c>
      <c r="B8028" s="44">
        <v>43958.510416666664</v>
      </c>
      <c r="C8028" s="45">
        <f t="shared" si="375"/>
        <v>43958.679020518626</v>
      </c>
      <c r="D8028" s="46">
        <v>4.1900000000000004</v>
      </c>
      <c r="E8028" s="46">
        <v>6620</v>
      </c>
      <c r="F8028" s="47">
        <f t="shared" si="376"/>
        <v>899.99999979045242</v>
      </c>
      <c r="G8028" s="48">
        <f t="shared" si="377"/>
        <v>168711771.95585474</v>
      </c>
    </row>
    <row r="8029" spans="1:7" x14ac:dyDescent="0.25">
      <c r="A8029" s="43" t="s">
        <v>308</v>
      </c>
      <c r="B8029" s="44">
        <v>43958.520833333336</v>
      </c>
      <c r="C8029" s="45">
        <f t="shared" si="375"/>
        <v>43958.689821762775</v>
      </c>
      <c r="D8029" s="46">
        <v>4.18</v>
      </c>
      <c r="E8029" s="46">
        <v>6590</v>
      </c>
      <c r="F8029" s="47">
        <f t="shared" si="376"/>
        <v>900.00000041909516</v>
      </c>
      <c r="G8029" s="48">
        <f t="shared" si="377"/>
        <v>167947217.21535853</v>
      </c>
    </row>
    <row r="8030" spans="1:7" x14ac:dyDescent="0.25">
      <c r="A8030" s="43" t="s">
        <v>308</v>
      </c>
      <c r="B8030" s="44">
        <v>43958.53125</v>
      </c>
      <c r="C8030" s="45">
        <f t="shared" si="375"/>
        <v>43958.700626524391</v>
      </c>
      <c r="D8030" s="46">
        <v>4.17</v>
      </c>
      <c r="E8030" s="46">
        <v>6560</v>
      </c>
      <c r="F8030" s="47">
        <f t="shared" si="376"/>
        <v>899.99999979045242</v>
      </c>
      <c r="G8030" s="48">
        <f t="shared" si="377"/>
        <v>167182662.24024275</v>
      </c>
    </row>
    <row r="8031" spans="1:7" x14ac:dyDescent="0.25">
      <c r="A8031" s="43" t="s">
        <v>308</v>
      </c>
      <c r="B8031" s="44">
        <v>43958.541666666664</v>
      </c>
      <c r="C8031" s="45">
        <f t="shared" si="375"/>
        <v>43958.711434851961</v>
      </c>
      <c r="D8031" s="46">
        <v>4.16</v>
      </c>
      <c r="E8031" s="46">
        <v>6530</v>
      </c>
      <c r="F8031" s="47">
        <f t="shared" si="376"/>
        <v>899.99999979045242</v>
      </c>
      <c r="G8031" s="48">
        <f t="shared" si="377"/>
        <v>166418107.38243678</v>
      </c>
    </row>
    <row r="8032" spans="1:7" x14ac:dyDescent="0.25">
      <c r="A8032" s="43" t="s">
        <v>308</v>
      </c>
      <c r="B8032" s="44">
        <v>43958.552083333336</v>
      </c>
      <c r="C8032" s="45">
        <f t="shared" si="375"/>
        <v>43958.722512345681</v>
      </c>
      <c r="D8032" s="46">
        <v>4.1399999999999997</v>
      </c>
      <c r="E8032" s="46">
        <v>6480</v>
      </c>
      <c r="F8032" s="47">
        <f t="shared" si="376"/>
        <v>900.00000041909516</v>
      </c>
      <c r="G8032" s="48">
        <f t="shared" si="377"/>
        <v>165143849.40144509</v>
      </c>
    </row>
    <row r="8033" spans="1:7" x14ac:dyDescent="0.25">
      <c r="A8033" s="43" t="s">
        <v>308</v>
      </c>
      <c r="B8033" s="44">
        <v>43958.5625</v>
      </c>
      <c r="C8033" s="45">
        <f t="shared" si="375"/>
        <v>43958.732929012345</v>
      </c>
      <c r="D8033" s="46">
        <v>4.1399999999999997</v>
      </c>
      <c r="E8033" s="46">
        <v>6480</v>
      </c>
      <c r="F8033" s="47">
        <f t="shared" si="376"/>
        <v>899.99999979045242</v>
      </c>
      <c r="G8033" s="48">
        <f t="shared" si="377"/>
        <v>165143849.28609344</v>
      </c>
    </row>
    <row r="8034" spans="1:7" x14ac:dyDescent="0.25">
      <c r="A8034" s="43" t="s">
        <v>308</v>
      </c>
      <c r="B8034" s="44">
        <v>43958.572916666664</v>
      </c>
      <c r="C8034" s="45">
        <f t="shared" si="375"/>
        <v>43958.74334567901</v>
      </c>
      <c r="D8034" s="46">
        <v>4.1399999999999997</v>
      </c>
      <c r="E8034" s="46">
        <v>6480</v>
      </c>
      <c r="F8034" s="47">
        <f t="shared" si="376"/>
        <v>899.99999979045242</v>
      </c>
      <c r="G8034" s="48">
        <f t="shared" si="377"/>
        <v>165143849.28609344</v>
      </c>
    </row>
    <row r="8035" spans="1:7" x14ac:dyDescent="0.25">
      <c r="A8035" s="43" t="s">
        <v>308</v>
      </c>
      <c r="B8035" s="44">
        <v>43958.583333333336</v>
      </c>
      <c r="C8035" s="45">
        <f t="shared" si="375"/>
        <v>43958.754568925237</v>
      </c>
      <c r="D8035" s="46">
        <v>4.12</v>
      </c>
      <c r="E8035" s="46">
        <v>6420</v>
      </c>
      <c r="F8035" s="47">
        <f t="shared" si="376"/>
        <v>900.00000041909516</v>
      </c>
      <c r="G8035" s="48">
        <f t="shared" si="377"/>
        <v>163614739.68476507</v>
      </c>
    </row>
    <row r="8036" spans="1:7" x14ac:dyDescent="0.25">
      <c r="A8036" s="43" t="s">
        <v>308</v>
      </c>
      <c r="B8036" s="44">
        <v>43958.59375</v>
      </c>
      <c r="C8036" s="45">
        <f t="shared" si="375"/>
        <v>43958.765394561815</v>
      </c>
      <c r="D8036" s="46">
        <v>4.1100000000000003</v>
      </c>
      <c r="E8036" s="46">
        <v>6390</v>
      </c>
      <c r="F8036" s="47">
        <f t="shared" si="376"/>
        <v>899.99999979045242</v>
      </c>
      <c r="G8036" s="48">
        <f t="shared" si="377"/>
        <v>162850184.71267548</v>
      </c>
    </row>
    <row r="8037" spans="1:7" x14ac:dyDescent="0.25">
      <c r="A8037" s="43" t="s">
        <v>308</v>
      </c>
      <c r="B8037" s="44">
        <v>43958.604166666664</v>
      </c>
      <c r="C8037" s="45">
        <f t="shared" si="375"/>
        <v>43958.776224056601</v>
      </c>
      <c r="D8037" s="46">
        <v>4.0999999999999996</v>
      </c>
      <c r="E8037" s="46">
        <v>6360</v>
      </c>
      <c r="F8037" s="47">
        <f t="shared" si="376"/>
        <v>899.99999979045242</v>
      </c>
      <c r="G8037" s="48">
        <f t="shared" si="377"/>
        <v>162085629.85486951</v>
      </c>
    </row>
    <row r="8038" spans="1:7" x14ac:dyDescent="0.25">
      <c r="A8038" s="43" t="s">
        <v>308</v>
      </c>
      <c r="B8038" s="44">
        <v>43958.614583333336</v>
      </c>
      <c r="C8038" s="45">
        <f t="shared" si="375"/>
        <v>43958.787057464455</v>
      </c>
      <c r="D8038" s="46">
        <v>4.09</v>
      </c>
      <c r="E8038" s="46">
        <v>6330</v>
      </c>
      <c r="F8038" s="47">
        <f t="shared" si="376"/>
        <v>900.00000041909516</v>
      </c>
      <c r="G8038" s="48">
        <f t="shared" si="377"/>
        <v>161321075.109745</v>
      </c>
    </row>
    <row r="8039" spans="1:7" x14ac:dyDescent="0.25">
      <c r="A8039" s="43" t="s">
        <v>308</v>
      </c>
      <c r="B8039" s="44">
        <v>43958.625</v>
      </c>
      <c r="C8039" s="45">
        <f t="shared" si="375"/>
        <v>43958.797894841271</v>
      </c>
      <c r="D8039" s="46">
        <v>4.08</v>
      </c>
      <c r="E8039" s="46">
        <v>6300</v>
      </c>
      <c r="F8039" s="47">
        <f t="shared" si="376"/>
        <v>899.99999979045242</v>
      </c>
      <c r="G8039" s="48">
        <f t="shared" si="377"/>
        <v>160556520.13925752</v>
      </c>
    </row>
    <row r="8040" spans="1:7" x14ac:dyDescent="0.25">
      <c r="A8040" s="43" t="s">
        <v>308</v>
      </c>
      <c r="B8040" s="44">
        <v>43958.635416666664</v>
      </c>
      <c r="C8040" s="45">
        <f t="shared" si="375"/>
        <v>43958.80873624402</v>
      </c>
      <c r="D8040" s="46">
        <v>4.07</v>
      </c>
      <c r="E8040" s="46">
        <v>6270</v>
      </c>
      <c r="F8040" s="47">
        <f t="shared" si="376"/>
        <v>899.99999979045242</v>
      </c>
      <c r="G8040" s="48">
        <f t="shared" si="377"/>
        <v>159791965.28145155</v>
      </c>
    </row>
    <row r="8041" spans="1:7" x14ac:dyDescent="0.25">
      <c r="A8041" s="43" t="s">
        <v>308</v>
      </c>
      <c r="B8041" s="44">
        <v>43958.645833333336</v>
      </c>
      <c r="C8041" s="45">
        <f t="shared" si="375"/>
        <v>43958.819869908897</v>
      </c>
      <c r="D8041" s="46">
        <v>4.05</v>
      </c>
      <c r="E8041" s="46">
        <v>6220</v>
      </c>
      <c r="F8041" s="47">
        <f t="shared" si="376"/>
        <v>900.00000041909516</v>
      </c>
      <c r="G8041" s="48">
        <f t="shared" si="377"/>
        <v>158517707.29583156</v>
      </c>
    </row>
    <row r="8042" spans="1:7" x14ac:dyDescent="0.25">
      <c r="A8042" s="43" t="s">
        <v>308</v>
      </c>
      <c r="B8042" s="44">
        <v>43958.65625</v>
      </c>
      <c r="C8042" s="45">
        <f t="shared" si="375"/>
        <v>43958.830286575561</v>
      </c>
      <c r="D8042" s="46">
        <v>4.05</v>
      </c>
      <c r="E8042" s="46">
        <v>6220</v>
      </c>
      <c r="F8042" s="47">
        <f t="shared" si="376"/>
        <v>899.99999979045242</v>
      </c>
      <c r="G8042" s="48">
        <f t="shared" si="377"/>
        <v>158517707.18510821</v>
      </c>
    </row>
    <row r="8043" spans="1:7" x14ac:dyDescent="0.25">
      <c r="A8043" s="43" t="s">
        <v>308</v>
      </c>
      <c r="B8043" s="44">
        <v>43958.697916666664</v>
      </c>
      <c r="C8043" s="45">
        <f t="shared" si="375"/>
        <v>43958.873721994532</v>
      </c>
      <c r="D8043" s="46">
        <v>4.01</v>
      </c>
      <c r="E8043" s="46">
        <v>6100</v>
      </c>
      <c r="F8043" s="47">
        <f t="shared" si="376"/>
        <v>3599.9999997904524</v>
      </c>
      <c r="G8043" s="48">
        <f t="shared" si="377"/>
        <v>621837951.12412429</v>
      </c>
    </row>
    <row r="8044" spans="1:7" x14ac:dyDescent="0.25">
      <c r="A8044" s="43" t="s">
        <v>308</v>
      </c>
      <c r="B8044" s="44">
        <v>43958.708333333336</v>
      </c>
      <c r="C8044" s="45">
        <f t="shared" si="375"/>
        <v>43958.884896349868</v>
      </c>
      <c r="D8044" s="46">
        <v>3.99</v>
      </c>
      <c r="E8044" s="46">
        <v>6050</v>
      </c>
      <c r="F8044" s="47">
        <f t="shared" si="376"/>
        <v>900.00000041909516</v>
      </c>
      <c r="G8044" s="48">
        <f t="shared" si="377"/>
        <v>154185229.76523811</v>
      </c>
    </row>
    <row r="8045" spans="1:7" x14ac:dyDescent="0.25">
      <c r="A8045" s="43" t="s">
        <v>308</v>
      </c>
      <c r="B8045" s="44">
        <v>43958.71875</v>
      </c>
      <c r="C8045" s="45">
        <f t="shared" si="375"/>
        <v>43958.895313016532</v>
      </c>
      <c r="D8045" s="46">
        <v>3.99</v>
      </c>
      <c r="E8045" s="46">
        <v>6050</v>
      </c>
      <c r="F8045" s="47">
        <f t="shared" si="376"/>
        <v>899.99999979045242</v>
      </c>
      <c r="G8045" s="48">
        <f t="shared" si="377"/>
        <v>154185229.65754095</v>
      </c>
    </row>
    <row r="8046" spans="1:7" x14ac:dyDescent="0.25">
      <c r="A8046" s="43" t="s">
        <v>308</v>
      </c>
      <c r="B8046" s="44">
        <v>43958.729166666664</v>
      </c>
      <c r="C8046" s="45">
        <f t="shared" si="375"/>
        <v>43958.906655606566</v>
      </c>
      <c r="D8046" s="46">
        <v>3.97</v>
      </c>
      <c r="E8046" s="46">
        <v>5990</v>
      </c>
      <c r="F8046" s="47">
        <f t="shared" si="376"/>
        <v>899.99999979045242</v>
      </c>
      <c r="G8046" s="48">
        <f t="shared" si="377"/>
        <v>152656119.94192898</v>
      </c>
    </row>
    <row r="8047" spans="1:7" x14ac:dyDescent="0.25">
      <c r="A8047" s="43" t="s">
        <v>308</v>
      </c>
      <c r="B8047" s="44">
        <v>43958.739583333336</v>
      </c>
      <c r="C8047" s="45">
        <f t="shared" si="375"/>
        <v>43958.91660700443</v>
      </c>
      <c r="D8047" s="46">
        <v>3.98</v>
      </c>
      <c r="E8047" s="46">
        <v>6020</v>
      </c>
      <c r="F8047" s="47">
        <f t="shared" si="376"/>
        <v>900.00000041909516</v>
      </c>
      <c r="G8047" s="48">
        <f t="shared" si="377"/>
        <v>153420674.90689808</v>
      </c>
    </row>
    <row r="8048" spans="1:7" x14ac:dyDescent="0.25">
      <c r="A8048" s="43" t="s">
        <v>308</v>
      </c>
      <c r="B8048" s="44">
        <v>43958.75</v>
      </c>
      <c r="C8048" s="45">
        <f t="shared" si="375"/>
        <v>43958.927958892615</v>
      </c>
      <c r="D8048" s="46">
        <v>3.96</v>
      </c>
      <c r="E8048" s="46">
        <v>5960</v>
      </c>
      <c r="F8048" s="47">
        <f t="shared" si="376"/>
        <v>899.99999979045242</v>
      </c>
      <c r="G8048" s="48">
        <f t="shared" si="377"/>
        <v>151891565.08412299</v>
      </c>
    </row>
    <row r="8049" spans="1:7" x14ac:dyDescent="0.25">
      <c r="A8049" s="43" t="s">
        <v>308</v>
      </c>
      <c r="B8049" s="44">
        <v>43958.760416666664</v>
      </c>
      <c r="C8049" s="45">
        <f t="shared" si="375"/>
        <v>43958.938691498312</v>
      </c>
      <c r="D8049" s="46">
        <v>3.95</v>
      </c>
      <c r="E8049" s="46">
        <v>5940</v>
      </c>
      <c r="F8049" s="47">
        <f t="shared" si="376"/>
        <v>899.99999979045242</v>
      </c>
      <c r="G8049" s="48">
        <f t="shared" si="377"/>
        <v>151381861.84558567</v>
      </c>
    </row>
    <row r="8050" spans="1:7" x14ac:dyDescent="0.25">
      <c r="A8050" s="43" t="s">
        <v>308</v>
      </c>
      <c r="B8050" s="44">
        <v>43958.770833333336</v>
      </c>
      <c r="C8050" s="45">
        <f t="shared" si="375"/>
        <v>43958.949586082912</v>
      </c>
      <c r="D8050" s="46">
        <v>3.94</v>
      </c>
      <c r="E8050" s="46">
        <v>5910</v>
      </c>
      <c r="F8050" s="47">
        <f t="shared" si="376"/>
        <v>900.00000041909516</v>
      </c>
      <c r="G8050" s="48">
        <f t="shared" si="377"/>
        <v>150617307.09298465</v>
      </c>
    </row>
    <row r="8051" spans="1:7" x14ac:dyDescent="0.25">
      <c r="A8051" s="43" t="s">
        <v>308</v>
      </c>
      <c r="B8051" s="44">
        <v>43958.78125</v>
      </c>
      <c r="C8051" s="45">
        <f t="shared" si="375"/>
        <v>43958.960485544216</v>
      </c>
      <c r="D8051" s="46">
        <v>3.93</v>
      </c>
      <c r="E8051" s="46">
        <v>5880</v>
      </c>
      <c r="F8051" s="47">
        <f t="shared" si="376"/>
        <v>899.99999979045242</v>
      </c>
      <c r="G8051" s="48">
        <f t="shared" si="377"/>
        <v>149852752.12997368</v>
      </c>
    </row>
    <row r="8052" spans="1:7" x14ac:dyDescent="0.25">
      <c r="A8052" s="43" t="s">
        <v>308</v>
      </c>
      <c r="B8052" s="44">
        <v>43958.791666666664</v>
      </c>
      <c r="C8052" s="45">
        <f t="shared" si="375"/>
        <v>43958.97138995726</v>
      </c>
      <c r="D8052" s="46">
        <v>3.92</v>
      </c>
      <c r="E8052" s="46">
        <v>5850</v>
      </c>
      <c r="F8052" s="47">
        <f t="shared" si="376"/>
        <v>899.99999979045242</v>
      </c>
      <c r="G8052" s="48">
        <f t="shared" si="377"/>
        <v>149088197.27216771</v>
      </c>
    </row>
    <row r="8053" spans="1:7" x14ac:dyDescent="0.25">
      <c r="A8053" s="43" t="s">
        <v>308</v>
      </c>
      <c r="B8053" s="44">
        <v>43958.802083333336</v>
      </c>
      <c r="C8053" s="45">
        <f t="shared" si="375"/>
        <v>43958.981806623931</v>
      </c>
      <c r="D8053" s="46">
        <v>3.92</v>
      </c>
      <c r="E8053" s="46">
        <v>5850</v>
      </c>
      <c r="F8053" s="47">
        <f t="shared" si="376"/>
        <v>900.00000041909516</v>
      </c>
      <c r="G8053" s="48">
        <f t="shared" si="377"/>
        <v>149088197.3763046</v>
      </c>
    </row>
    <row r="8054" spans="1:7" x14ac:dyDescent="0.25">
      <c r="A8054" s="43" t="s">
        <v>308</v>
      </c>
      <c r="B8054" s="44">
        <v>43958.8125</v>
      </c>
      <c r="C8054" s="45">
        <f t="shared" si="375"/>
        <v>43958.993047413795</v>
      </c>
      <c r="D8054" s="46">
        <v>3.9</v>
      </c>
      <c r="E8054" s="46">
        <v>5800</v>
      </c>
      <c r="F8054" s="47">
        <f t="shared" si="376"/>
        <v>899.99999979045242</v>
      </c>
      <c r="G8054" s="48">
        <f t="shared" si="377"/>
        <v>147813939.1758244</v>
      </c>
    </row>
    <row r="8055" spans="1:7" x14ac:dyDescent="0.25">
      <c r="A8055" s="43" t="s">
        <v>308</v>
      </c>
      <c r="B8055" s="44">
        <v>43958.822916666664</v>
      </c>
      <c r="C8055" s="45">
        <f t="shared" si="375"/>
        <v>43959.003965410164</v>
      </c>
      <c r="D8055" s="46">
        <v>3.89</v>
      </c>
      <c r="E8055" s="46">
        <v>5770</v>
      </c>
      <c r="F8055" s="47">
        <f t="shared" si="376"/>
        <v>899.99999979045242</v>
      </c>
      <c r="G8055" s="48">
        <f t="shared" si="377"/>
        <v>147049384.31801841</v>
      </c>
    </row>
    <row r="8056" spans="1:7" x14ac:dyDescent="0.25">
      <c r="A8056" s="43" t="s">
        <v>308</v>
      </c>
      <c r="B8056" s="44">
        <v>43958.833333333336</v>
      </c>
      <c r="C8056" s="45">
        <f t="shared" si="375"/>
        <v>43959.014382076835</v>
      </c>
      <c r="D8056" s="46">
        <v>3.89</v>
      </c>
      <c r="E8056" s="46">
        <v>5770</v>
      </c>
      <c r="F8056" s="47">
        <f t="shared" si="376"/>
        <v>900.00000041909516</v>
      </c>
      <c r="G8056" s="48">
        <f t="shared" si="377"/>
        <v>147049384.42073122</v>
      </c>
    </row>
    <row r="8057" spans="1:7" x14ac:dyDescent="0.25">
      <c r="A8057" s="43" t="s">
        <v>308</v>
      </c>
      <c r="B8057" s="44">
        <v>43958.84375</v>
      </c>
      <c r="C8057" s="45">
        <f t="shared" si="375"/>
        <v>43959.025135869568</v>
      </c>
      <c r="D8057" s="46">
        <v>3.88</v>
      </c>
      <c r="E8057" s="46">
        <v>5750</v>
      </c>
      <c r="F8057" s="47">
        <f t="shared" si="376"/>
        <v>899.99999979045242</v>
      </c>
      <c r="G8057" s="48">
        <f t="shared" si="377"/>
        <v>146539681.07948107</v>
      </c>
    </row>
    <row r="8058" spans="1:7" x14ac:dyDescent="0.25">
      <c r="A8058" s="43" t="s">
        <v>308</v>
      </c>
      <c r="B8058" s="44">
        <v>43958.854166666664</v>
      </c>
      <c r="C8058" s="45">
        <f t="shared" si="375"/>
        <v>43959.035552536232</v>
      </c>
      <c r="D8058" s="46">
        <v>3.88</v>
      </c>
      <c r="E8058" s="46">
        <v>5750</v>
      </c>
      <c r="F8058" s="47">
        <f t="shared" si="376"/>
        <v>899.99999979045242</v>
      </c>
      <c r="G8058" s="48">
        <f t="shared" si="377"/>
        <v>146539681.07948107</v>
      </c>
    </row>
    <row r="8059" spans="1:7" x14ac:dyDescent="0.25">
      <c r="A8059" s="43" t="s">
        <v>308</v>
      </c>
      <c r="B8059" s="44">
        <v>43958.864583333336</v>
      </c>
      <c r="C8059" s="45">
        <f t="shared" si="375"/>
        <v>43959.046994800825</v>
      </c>
      <c r="D8059" s="46">
        <v>3.86</v>
      </c>
      <c r="E8059" s="46">
        <v>5690</v>
      </c>
      <c r="F8059" s="47">
        <f t="shared" si="376"/>
        <v>900.00000041909516</v>
      </c>
      <c r="G8059" s="48">
        <f t="shared" si="377"/>
        <v>145010571.46515781</v>
      </c>
    </row>
    <row r="8060" spans="1:7" x14ac:dyDescent="0.25">
      <c r="A8060" s="43" t="s">
        <v>308</v>
      </c>
      <c r="B8060" s="44">
        <v>43958.875</v>
      </c>
      <c r="C8060" s="45">
        <f t="shared" si="375"/>
        <v>43959.057411467489</v>
      </c>
      <c r="D8060" s="46">
        <v>3.86</v>
      </c>
      <c r="E8060" s="46">
        <v>5690</v>
      </c>
      <c r="F8060" s="47">
        <f t="shared" si="376"/>
        <v>899.99999979045242</v>
      </c>
      <c r="G8060" s="48">
        <f t="shared" si="377"/>
        <v>145010571.3638691</v>
      </c>
    </row>
    <row r="8061" spans="1:7" x14ac:dyDescent="0.25">
      <c r="A8061" s="43" t="s">
        <v>308</v>
      </c>
      <c r="B8061" s="44">
        <v>43958.885416666664</v>
      </c>
      <c r="C8061" s="45">
        <f t="shared" si="375"/>
        <v>43959.06869946808</v>
      </c>
      <c r="D8061" s="46">
        <v>3.84</v>
      </c>
      <c r="E8061" s="46">
        <v>5640</v>
      </c>
      <c r="F8061" s="47">
        <f t="shared" si="376"/>
        <v>899.99999979045242</v>
      </c>
      <c r="G8061" s="48">
        <f t="shared" si="377"/>
        <v>143736313.26752579</v>
      </c>
    </row>
    <row r="8062" spans="1:7" x14ac:dyDescent="0.25">
      <c r="A8062" s="43" t="s">
        <v>308</v>
      </c>
      <c r="B8062" s="44">
        <v>43958.895833333336</v>
      </c>
      <c r="C8062" s="45">
        <f t="shared" si="375"/>
        <v>43959.079116134752</v>
      </c>
      <c r="D8062" s="46">
        <v>3.84</v>
      </c>
      <c r="E8062" s="46">
        <v>5640</v>
      </c>
      <c r="F8062" s="47">
        <f t="shared" si="376"/>
        <v>900.00000041909516</v>
      </c>
      <c r="G8062" s="48">
        <f t="shared" si="377"/>
        <v>143736313.36792445</v>
      </c>
    </row>
    <row r="8063" spans="1:7" x14ac:dyDescent="0.25">
      <c r="A8063" s="43" t="s">
        <v>308</v>
      </c>
      <c r="B8063" s="44">
        <v>43958.90625</v>
      </c>
      <c r="C8063" s="45">
        <f t="shared" si="375"/>
        <v>43959.089532801416</v>
      </c>
      <c r="D8063" s="46">
        <v>3.84</v>
      </c>
      <c r="E8063" s="46">
        <v>5640</v>
      </c>
      <c r="F8063" s="47">
        <f t="shared" si="376"/>
        <v>899.99999979045242</v>
      </c>
      <c r="G8063" s="48">
        <f t="shared" si="377"/>
        <v>143736313.26752579</v>
      </c>
    </row>
    <row r="8064" spans="1:7" x14ac:dyDescent="0.25">
      <c r="A8064" s="43" t="s">
        <v>308</v>
      </c>
      <c r="B8064" s="44">
        <v>43958.916666666664</v>
      </c>
      <c r="C8064" s="45">
        <f t="shared" si="375"/>
        <v>43959.100479723704</v>
      </c>
      <c r="D8064" s="46">
        <v>3.83</v>
      </c>
      <c r="E8064" s="46">
        <v>5610</v>
      </c>
      <c r="F8064" s="47">
        <f t="shared" si="376"/>
        <v>899.99999979045242</v>
      </c>
      <c r="G8064" s="48">
        <f t="shared" si="377"/>
        <v>142971758.40971979</v>
      </c>
    </row>
    <row r="8065" spans="1:7" x14ac:dyDescent="0.25">
      <c r="A8065" s="43" t="s">
        <v>308</v>
      </c>
      <c r="B8065" s="44">
        <v>43958.927083333336</v>
      </c>
      <c r="C8065" s="45">
        <f t="shared" si="375"/>
        <v>43959.111432347672</v>
      </c>
      <c r="D8065" s="46">
        <v>3.82</v>
      </c>
      <c r="E8065" s="46">
        <v>5580</v>
      </c>
      <c r="F8065" s="47">
        <f t="shared" si="376"/>
        <v>900.00000041909516</v>
      </c>
      <c r="G8065" s="48">
        <f t="shared" si="377"/>
        <v>142207203.6512444</v>
      </c>
    </row>
    <row r="8066" spans="1:7" x14ac:dyDescent="0.25">
      <c r="A8066" s="43" t="s">
        <v>308</v>
      </c>
      <c r="B8066" s="44">
        <v>43958.9375</v>
      </c>
      <c r="C8066" s="45">
        <f t="shared" ref="C8066:C8129" si="378">B8066+((13422*(1/E8066)+2.019)/24)</f>
        <v>43959.122209532376</v>
      </c>
      <c r="D8066" s="46">
        <v>3.81</v>
      </c>
      <c r="E8066" s="46">
        <v>5560</v>
      </c>
      <c r="F8066" s="47">
        <f t="shared" si="376"/>
        <v>899.99999979045242</v>
      </c>
      <c r="G8066" s="48">
        <f t="shared" si="377"/>
        <v>141697500.31337649</v>
      </c>
    </row>
    <row r="8067" spans="1:7" x14ac:dyDescent="0.25">
      <c r="A8067" s="43" t="s">
        <v>308</v>
      </c>
      <c r="B8067" s="44">
        <v>43958.947916666664</v>
      </c>
      <c r="C8067" s="45">
        <f t="shared" si="378"/>
        <v>43959.133171865578</v>
      </c>
      <c r="D8067" s="46">
        <v>3.8</v>
      </c>
      <c r="E8067" s="46">
        <v>5530</v>
      </c>
      <c r="F8067" s="47">
        <f t="shared" ref="F8067:F8130" si="379">CONVERT((B8067-B8066),"day","sec")</f>
        <v>899.99999979045242</v>
      </c>
      <c r="G8067" s="48">
        <f t="shared" si="377"/>
        <v>140932945.45557049</v>
      </c>
    </row>
    <row r="8068" spans="1:7" x14ac:dyDescent="0.25">
      <c r="A8068" s="43" t="s">
        <v>308</v>
      </c>
      <c r="B8068" s="44">
        <v>43958.958333333336</v>
      </c>
      <c r="C8068" s="45">
        <f t="shared" si="378"/>
        <v>43959.14358853225</v>
      </c>
      <c r="D8068" s="46">
        <v>3.8</v>
      </c>
      <c r="E8068" s="46">
        <v>5530</v>
      </c>
      <c r="F8068" s="47">
        <f t="shared" si="379"/>
        <v>900.00000041909516</v>
      </c>
      <c r="G8068" s="48">
        <f t="shared" ref="G8068:G8131" si="380">F8068*E8068*CONVERT(1,"ft^3","l")</f>
        <v>140932945.55401102</v>
      </c>
    </row>
    <row r="8069" spans="1:7" x14ac:dyDescent="0.25">
      <c r="A8069" s="43" t="s">
        <v>308</v>
      </c>
      <c r="B8069" s="44">
        <v>43958.96875</v>
      </c>
      <c r="C8069" s="45">
        <f t="shared" si="378"/>
        <v>43959.154556818183</v>
      </c>
      <c r="D8069" s="46">
        <v>3.79</v>
      </c>
      <c r="E8069" s="46">
        <v>5500</v>
      </c>
      <c r="F8069" s="47">
        <f t="shared" si="379"/>
        <v>899.99999979045242</v>
      </c>
      <c r="G8069" s="48">
        <f t="shared" si="380"/>
        <v>140168390.59776452</v>
      </c>
    </row>
    <row r="8070" spans="1:7" x14ac:dyDescent="0.25">
      <c r="A8070" s="43" t="s">
        <v>308</v>
      </c>
      <c r="B8070" s="44">
        <v>43958.979166666664</v>
      </c>
      <c r="C8070" s="45">
        <f t="shared" si="378"/>
        <v>43959.164973484847</v>
      </c>
      <c r="D8070" s="46">
        <v>3.79</v>
      </c>
      <c r="E8070" s="46">
        <v>5500</v>
      </c>
      <c r="F8070" s="47">
        <f t="shared" si="379"/>
        <v>899.99999979045242</v>
      </c>
      <c r="G8070" s="48">
        <f t="shared" si="380"/>
        <v>140168390.59776452</v>
      </c>
    </row>
    <row r="8071" spans="1:7" x14ac:dyDescent="0.25">
      <c r="A8071" s="43" t="s">
        <v>308</v>
      </c>
      <c r="B8071" s="44">
        <v>43958.989583333336</v>
      </c>
      <c r="C8071" s="45">
        <f t="shared" si="378"/>
        <v>43959.175761253042</v>
      </c>
      <c r="D8071" s="46">
        <v>3.78</v>
      </c>
      <c r="E8071" s="46">
        <v>5480</v>
      </c>
      <c r="F8071" s="47">
        <f t="shared" si="379"/>
        <v>900.00000041909516</v>
      </c>
      <c r="G8071" s="48">
        <f t="shared" si="380"/>
        <v>139658687.45677766</v>
      </c>
    </row>
    <row r="8072" spans="1:7" x14ac:dyDescent="0.25">
      <c r="A8072" s="43" t="s">
        <v>308</v>
      </c>
      <c r="B8072" s="44">
        <v>43959</v>
      </c>
      <c r="C8072" s="45">
        <f t="shared" si="378"/>
        <v>43959.186177919706</v>
      </c>
      <c r="D8072" s="46">
        <v>3.78</v>
      </c>
      <c r="E8072" s="46">
        <v>5480</v>
      </c>
      <c r="F8072" s="47">
        <f t="shared" si="379"/>
        <v>899.99999979045242</v>
      </c>
      <c r="G8072" s="48">
        <f t="shared" si="380"/>
        <v>139658687.35922718</v>
      </c>
    </row>
    <row r="8073" spans="1:7" x14ac:dyDescent="0.25">
      <c r="A8073" s="43" t="s">
        <v>308</v>
      </c>
      <c r="B8073" s="44">
        <v>43959.010416666664</v>
      </c>
      <c r="C8073" s="45">
        <f t="shared" si="378"/>
        <v>43959.197156345566</v>
      </c>
      <c r="D8073" s="46">
        <v>3.77</v>
      </c>
      <c r="E8073" s="46">
        <v>5450</v>
      </c>
      <c r="F8073" s="47">
        <f t="shared" si="379"/>
        <v>899.99999979045242</v>
      </c>
      <c r="G8073" s="48">
        <f t="shared" si="380"/>
        <v>138894132.50142118</v>
      </c>
    </row>
    <row r="8074" spans="1:7" x14ac:dyDescent="0.25">
      <c r="A8074" s="43" t="s">
        <v>308</v>
      </c>
      <c r="B8074" s="44">
        <v>43959.020833333336</v>
      </c>
      <c r="C8074" s="45">
        <f t="shared" si="378"/>
        <v>43959.207573012238</v>
      </c>
      <c r="D8074" s="46">
        <v>3.77</v>
      </c>
      <c r="E8074" s="46">
        <v>5450</v>
      </c>
      <c r="F8074" s="47">
        <f t="shared" si="379"/>
        <v>900.00000041909516</v>
      </c>
      <c r="G8074" s="48">
        <f t="shared" si="380"/>
        <v>138894132.59843764</v>
      </c>
    </row>
    <row r="8075" spans="1:7" x14ac:dyDescent="0.25">
      <c r="A8075" s="43" t="s">
        <v>308</v>
      </c>
      <c r="B8075" s="44">
        <v>43959.03125</v>
      </c>
      <c r="C8075" s="45">
        <f t="shared" si="378"/>
        <v>43959.21855765683</v>
      </c>
      <c r="D8075" s="46">
        <v>3.76</v>
      </c>
      <c r="E8075" s="46">
        <v>5420</v>
      </c>
      <c r="F8075" s="47">
        <f t="shared" si="379"/>
        <v>899.99999979045242</v>
      </c>
      <c r="G8075" s="48">
        <f t="shared" si="380"/>
        <v>138129577.64361522</v>
      </c>
    </row>
    <row r="8076" spans="1:7" x14ac:dyDescent="0.25">
      <c r="A8076" s="43" t="s">
        <v>308</v>
      </c>
      <c r="B8076" s="44">
        <v>43959.041666666664</v>
      </c>
      <c r="C8076" s="45">
        <f t="shared" si="378"/>
        <v>43959.228974323494</v>
      </c>
      <c r="D8076" s="46">
        <v>3.76</v>
      </c>
      <c r="E8076" s="46">
        <v>5420</v>
      </c>
      <c r="F8076" s="47">
        <f t="shared" si="379"/>
        <v>899.99999979045242</v>
      </c>
      <c r="G8076" s="48">
        <f t="shared" si="380"/>
        <v>138129577.64361522</v>
      </c>
    </row>
    <row r="8077" spans="1:7" x14ac:dyDescent="0.25">
      <c r="A8077" s="43" t="s">
        <v>308</v>
      </c>
      <c r="B8077" s="44">
        <v>43959.052083333336</v>
      </c>
      <c r="C8077" s="45">
        <f t="shared" si="378"/>
        <v>43959.239773148154</v>
      </c>
      <c r="D8077" s="46">
        <v>3.75</v>
      </c>
      <c r="E8077" s="46">
        <v>5400</v>
      </c>
      <c r="F8077" s="47">
        <f t="shared" si="379"/>
        <v>900.00000041909516</v>
      </c>
      <c r="G8077" s="48">
        <f t="shared" si="380"/>
        <v>137619874.50120425</v>
      </c>
    </row>
    <row r="8078" spans="1:7" x14ac:dyDescent="0.25">
      <c r="A8078" s="43" t="s">
        <v>308</v>
      </c>
      <c r="B8078" s="44">
        <v>43959.0625</v>
      </c>
      <c r="C8078" s="45">
        <f t="shared" si="378"/>
        <v>43959.250189814818</v>
      </c>
      <c r="D8078" s="46">
        <v>3.75</v>
      </c>
      <c r="E8078" s="46">
        <v>5400</v>
      </c>
      <c r="F8078" s="47">
        <f t="shared" si="379"/>
        <v>899.99999979045242</v>
      </c>
      <c r="G8078" s="48">
        <f t="shared" si="380"/>
        <v>137619874.40507787</v>
      </c>
    </row>
    <row r="8079" spans="1:7" x14ac:dyDescent="0.25">
      <c r="A8079" s="43" t="s">
        <v>308</v>
      </c>
      <c r="B8079" s="44">
        <v>43959.072916666664</v>
      </c>
      <c r="C8079" s="45">
        <f t="shared" si="378"/>
        <v>43959.261185055861</v>
      </c>
      <c r="D8079" s="46">
        <v>3.74</v>
      </c>
      <c r="E8079" s="46">
        <v>5370</v>
      </c>
      <c r="F8079" s="47">
        <f t="shared" si="379"/>
        <v>899.99999979045242</v>
      </c>
      <c r="G8079" s="48">
        <f t="shared" si="380"/>
        <v>136855319.54727191</v>
      </c>
    </row>
    <row r="8080" spans="1:7" x14ac:dyDescent="0.25">
      <c r="A8080" s="43" t="s">
        <v>308</v>
      </c>
      <c r="B8080" s="44">
        <v>43959.083333333336</v>
      </c>
      <c r="C8080" s="45">
        <f t="shared" si="378"/>
        <v>43959.271991043614</v>
      </c>
      <c r="D8080" s="46">
        <v>3.73</v>
      </c>
      <c r="E8080" s="46">
        <v>5350</v>
      </c>
      <c r="F8080" s="47">
        <f t="shared" si="379"/>
        <v>900.00000041909516</v>
      </c>
      <c r="G8080" s="48">
        <f t="shared" si="380"/>
        <v>136345616.40397087</v>
      </c>
    </row>
    <row r="8081" spans="1:7" x14ac:dyDescent="0.25">
      <c r="A8081" s="43" t="s">
        <v>308</v>
      </c>
      <c r="B8081" s="44">
        <v>43959.09375</v>
      </c>
      <c r="C8081" s="45">
        <f t="shared" si="378"/>
        <v>43959.282407710278</v>
      </c>
      <c r="D8081" s="46">
        <v>3.73</v>
      </c>
      <c r="E8081" s="46">
        <v>5350</v>
      </c>
      <c r="F8081" s="47">
        <f t="shared" si="379"/>
        <v>899.99999979045242</v>
      </c>
      <c r="G8081" s="48">
        <f t="shared" si="380"/>
        <v>136345616.30873457</v>
      </c>
    </row>
    <row r="8082" spans="1:7" x14ac:dyDescent="0.25">
      <c r="A8082" s="43" t="s">
        <v>308</v>
      </c>
      <c r="B8082" s="44">
        <v>43959.104166666664</v>
      </c>
      <c r="C8082" s="45">
        <f t="shared" si="378"/>
        <v>43959.292824376942</v>
      </c>
      <c r="D8082" s="46">
        <v>3.73</v>
      </c>
      <c r="E8082" s="46">
        <v>5350</v>
      </c>
      <c r="F8082" s="47">
        <f t="shared" si="379"/>
        <v>899.99999979045242</v>
      </c>
      <c r="G8082" s="48">
        <f t="shared" si="380"/>
        <v>136345616.30873457</v>
      </c>
    </row>
    <row r="8083" spans="1:7" x14ac:dyDescent="0.25">
      <c r="A8083" s="43" t="s">
        <v>308</v>
      </c>
      <c r="B8083" s="44">
        <v>43959.114583333336</v>
      </c>
      <c r="C8083" s="45">
        <f t="shared" si="378"/>
        <v>43959.303830513789</v>
      </c>
      <c r="D8083" s="46">
        <v>3.72</v>
      </c>
      <c r="E8083" s="46">
        <v>5320</v>
      </c>
      <c r="F8083" s="47">
        <f t="shared" si="379"/>
        <v>900.00000041909516</v>
      </c>
      <c r="G8083" s="48">
        <f t="shared" si="380"/>
        <v>135581061.54563084</v>
      </c>
    </row>
    <row r="8084" spans="1:7" x14ac:dyDescent="0.25">
      <c r="A8084" s="43" t="s">
        <v>308</v>
      </c>
      <c r="B8084" s="44">
        <v>43959.125</v>
      </c>
      <c r="C8084" s="45">
        <f t="shared" si="378"/>
        <v>43959.314247180453</v>
      </c>
      <c r="D8084" s="46">
        <v>3.72</v>
      </c>
      <c r="E8084" s="46">
        <v>5320</v>
      </c>
      <c r="F8084" s="47">
        <f t="shared" si="379"/>
        <v>899.99999979045242</v>
      </c>
      <c r="G8084" s="48">
        <f t="shared" si="380"/>
        <v>135581061.45092857</v>
      </c>
    </row>
    <row r="8085" spans="1:7" x14ac:dyDescent="0.25">
      <c r="A8085" s="43" t="s">
        <v>308</v>
      </c>
      <c r="B8085" s="44">
        <v>43959.135416666664</v>
      </c>
      <c r="C8085" s="45">
        <f t="shared" si="378"/>
        <v>43959.325260003148</v>
      </c>
      <c r="D8085" s="46">
        <v>3.71</v>
      </c>
      <c r="E8085" s="46">
        <v>5290</v>
      </c>
      <c r="F8085" s="47">
        <f t="shared" si="379"/>
        <v>899.99999979045242</v>
      </c>
      <c r="G8085" s="48">
        <f t="shared" si="380"/>
        <v>134816506.5931226</v>
      </c>
    </row>
    <row r="8086" spans="1:7" x14ac:dyDescent="0.25">
      <c r="A8086" s="43" t="s">
        <v>308</v>
      </c>
      <c r="B8086" s="44">
        <v>43959.145833333336</v>
      </c>
      <c r="C8086" s="45">
        <f t="shared" si="378"/>
        <v>43959.336077877924</v>
      </c>
      <c r="D8086" s="46">
        <v>3.7</v>
      </c>
      <c r="E8086" s="46">
        <v>5270</v>
      </c>
      <c r="F8086" s="47">
        <f t="shared" si="379"/>
        <v>900.00000041909516</v>
      </c>
      <c r="G8086" s="48">
        <f t="shared" si="380"/>
        <v>134306803.44839749</v>
      </c>
    </row>
    <row r="8087" spans="1:7" x14ac:dyDescent="0.25">
      <c r="A8087" s="43" t="s">
        <v>308</v>
      </c>
      <c r="B8087" s="44">
        <v>43959.15625</v>
      </c>
      <c r="C8087" s="45">
        <f t="shared" si="378"/>
        <v>43959.346494544588</v>
      </c>
      <c r="D8087" s="46">
        <v>3.7</v>
      </c>
      <c r="E8087" s="46">
        <v>5270</v>
      </c>
      <c r="F8087" s="47">
        <f t="shared" si="379"/>
        <v>899.99999979045242</v>
      </c>
      <c r="G8087" s="48">
        <f t="shared" si="380"/>
        <v>134306803.35458526</v>
      </c>
    </row>
    <row r="8088" spans="1:7" x14ac:dyDescent="0.25">
      <c r="A8088" s="43" t="s">
        <v>308</v>
      </c>
      <c r="B8088" s="44">
        <v>43959.166666666664</v>
      </c>
      <c r="C8088" s="45">
        <f t="shared" si="378"/>
        <v>43959.356911211253</v>
      </c>
      <c r="D8088" s="46">
        <v>3.7</v>
      </c>
      <c r="E8088" s="46">
        <v>5270</v>
      </c>
      <c r="F8088" s="47">
        <f t="shared" si="379"/>
        <v>899.99999979045242</v>
      </c>
      <c r="G8088" s="48">
        <f t="shared" si="380"/>
        <v>134306803.35458526</v>
      </c>
    </row>
    <row r="8089" spans="1:7" x14ac:dyDescent="0.25">
      <c r="A8089" s="43" t="s">
        <v>308</v>
      </c>
      <c r="B8089" s="44">
        <v>43959.177083333336</v>
      </c>
      <c r="C8089" s="45">
        <f t="shared" si="378"/>
        <v>43959.367935432572</v>
      </c>
      <c r="D8089" s="46">
        <v>3.69</v>
      </c>
      <c r="E8089" s="46">
        <v>5240</v>
      </c>
      <c r="F8089" s="47">
        <f t="shared" si="379"/>
        <v>900.00000041909516</v>
      </c>
      <c r="G8089" s="48">
        <f t="shared" si="380"/>
        <v>133542248.59005746</v>
      </c>
    </row>
    <row r="8090" spans="1:7" x14ac:dyDescent="0.25">
      <c r="A8090" s="43" t="s">
        <v>308</v>
      </c>
      <c r="B8090" s="44">
        <v>43959.1875</v>
      </c>
      <c r="C8090" s="45">
        <f t="shared" si="378"/>
        <v>43959.378352099237</v>
      </c>
      <c r="D8090" s="46">
        <v>3.69</v>
      </c>
      <c r="E8090" s="46">
        <v>5240</v>
      </c>
      <c r="F8090" s="47">
        <f t="shared" si="379"/>
        <v>899.99999979045242</v>
      </c>
      <c r="G8090" s="48">
        <f t="shared" si="380"/>
        <v>133542248.49677928</v>
      </c>
    </row>
    <row r="8091" spans="1:7" x14ac:dyDescent="0.25">
      <c r="A8091" s="43" t="s">
        <v>308</v>
      </c>
      <c r="B8091" s="44">
        <v>43959.197916666664</v>
      </c>
      <c r="C8091" s="45">
        <f t="shared" si="378"/>
        <v>43959.389177681987</v>
      </c>
      <c r="D8091" s="46">
        <v>3.68</v>
      </c>
      <c r="E8091" s="46">
        <v>5220</v>
      </c>
      <c r="F8091" s="47">
        <f t="shared" si="379"/>
        <v>899.99999979045242</v>
      </c>
      <c r="G8091" s="48">
        <f t="shared" si="380"/>
        <v>133032545.25824195</v>
      </c>
    </row>
    <row r="8092" spans="1:7" x14ac:dyDescent="0.25">
      <c r="A8092" s="43" t="s">
        <v>308</v>
      </c>
      <c r="B8092" s="44">
        <v>43959.208333333336</v>
      </c>
      <c r="C8092" s="45">
        <f t="shared" si="378"/>
        <v>43959.399594348659</v>
      </c>
      <c r="D8092" s="46">
        <v>3.68</v>
      </c>
      <c r="E8092" s="46">
        <v>5220</v>
      </c>
      <c r="F8092" s="47">
        <f t="shared" si="379"/>
        <v>900.00000041909516</v>
      </c>
      <c r="G8092" s="48">
        <f t="shared" si="380"/>
        <v>133032545.35116412</v>
      </c>
    </row>
    <row r="8093" spans="1:7" x14ac:dyDescent="0.25">
      <c r="A8093" s="43" t="s">
        <v>308</v>
      </c>
      <c r="B8093" s="44">
        <v>43959.21875</v>
      </c>
      <c r="C8093" s="45">
        <f t="shared" si="378"/>
        <v>43959.410630298655</v>
      </c>
      <c r="D8093" s="46">
        <v>3.67</v>
      </c>
      <c r="E8093" s="46">
        <v>5190</v>
      </c>
      <c r="F8093" s="47">
        <f t="shared" si="379"/>
        <v>899.99999979045242</v>
      </c>
      <c r="G8093" s="48">
        <f t="shared" si="380"/>
        <v>132267990.40043597</v>
      </c>
    </row>
    <row r="8094" spans="1:7" x14ac:dyDescent="0.25">
      <c r="A8094" s="43" t="s">
        <v>308</v>
      </c>
      <c r="B8094" s="44">
        <v>43959.229166666664</v>
      </c>
      <c r="C8094" s="45">
        <f t="shared" si="378"/>
        <v>43959.421046965319</v>
      </c>
      <c r="D8094" s="46">
        <v>3.67</v>
      </c>
      <c r="E8094" s="46">
        <v>5190</v>
      </c>
      <c r="F8094" s="47">
        <f t="shared" si="379"/>
        <v>899.99999979045242</v>
      </c>
      <c r="G8094" s="48">
        <f t="shared" si="380"/>
        <v>132267990.40043597</v>
      </c>
    </row>
    <row r="8095" spans="1:7" x14ac:dyDescent="0.25">
      <c r="A8095" s="43" t="s">
        <v>308</v>
      </c>
      <c r="B8095" s="44">
        <v>43959.239583333336</v>
      </c>
      <c r="C8095" s="45">
        <f t="shared" si="378"/>
        <v>43959.43146363199</v>
      </c>
      <c r="D8095" s="46">
        <v>3.67</v>
      </c>
      <c r="E8095" s="46">
        <v>5190</v>
      </c>
      <c r="F8095" s="47">
        <f t="shared" si="379"/>
        <v>900.00000041909516</v>
      </c>
      <c r="G8095" s="48">
        <f t="shared" si="380"/>
        <v>132267990.49282409</v>
      </c>
    </row>
    <row r="8096" spans="1:7" x14ac:dyDescent="0.25">
      <c r="A8096" s="43" t="s">
        <v>308</v>
      </c>
      <c r="B8096" s="44">
        <v>43959.25</v>
      </c>
      <c r="C8096" s="45">
        <f t="shared" si="378"/>
        <v>43959.442297147005</v>
      </c>
      <c r="D8096" s="46">
        <v>3.66</v>
      </c>
      <c r="E8096" s="46">
        <v>5170</v>
      </c>
      <c r="F8096" s="47">
        <f t="shared" si="379"/>
        <v>899.99999979045242</v>
      </c>
      <c r="G8096" s="48">
        <f t="shared" si="380"/>
        <v>131758287.16189864</v>
      </c>
    </row>
    <row r="8097" spans="1:7" x14ac:dyDescent="0.25">
      <c r="A8097" s="43" t="s">
        <v>308</v>
      </c>
      <c r="B8097" s="44">
        <v>43959.260416666664</v>
      </c>
      <c r="C8097" s="45">
        <f t="shared" si="378"/>
        <v>43959.452713813669</v>
      </c>
      <c r="D8097" s="46">
        <v>3.66</v>
      </c>
      <c r="E8097" s="46">
        <v>5170</v>
      </c>
      <c r="F8097" s="47">
        <f t="shared" si="379"/>
        <v>899.99999979045242</v>
      </c>
      <c r="G8097" s="48">
        <f t="shared" si="380"/>
        <v>131758287.16189864</v>
      </c>
    </row>
    <row r="8098" spans="1:7" x14ac:dyDescent="0.25">
      <c r="A8098" s="43" t="s">
        <v>308</v>
      </c>
      <c r="B8098" s="44">
        <v>43959.270833333336</v>
      </c>
      <c r="C8098" s="45">
        <f t="shared" si="378"/>
        <v>43959.463761835279</v>
      </c>
      <c r="D8098" s="46">
        <v>3.65</v>
      </c>
      <c r="E8098" s="46">
        <v>5140</v>
      </c>
      <c r="F8098" s="47">
        <f t="shared" si="379"/>
        <v>900.00000041909516</v>
      </c>
      <c r="G8098" s="48">
        <f t="shared" si="380"/>
        <v>130993732.39559071</v>
      </c>
    </row>
    <row r="8099" spans="1:7" x14ac:dyDescent="0.25">
      <c r="A8099" s="43" t="s">
        <v>308</v>
      </c>
      <c r="B8099" s="44">
        <v>43959.28125</v>
      </c>
      <c r="C8099" s="45">
        <f t="shared" si="378"/>
        <v>43959.474178501943</v>
      </c>
      <c r="D8099" s="46">
        <v>3.65</v>
      </c>
      <c r="E8099" s="46">
        <v>5140</v>
      </c>
      <c r="F8099" s="47">
        <f t="shared" si="379"/>
        <v>899.99999979045242</v>
      </c>
      <c r="G8099" s="48">
        <f t="shared" si="380"/>
        <v>130993732.30409265</v>
      </c>
    </row>
    <row r="8100" spans="1:7" x14ac:dyDescent="0.25">
      <c r="A8100" s="43" t="s">
        <v>308</v>
      </c>
      <c r="B8100" s="44">
        <v>43959.291666666664</v>
      </c>
      <c r="C8100" s="45">
        <f t="shared" si="378"/>
        <v>43959.484595168607</v>
      </c>
      <c r="D8100" s="46">
        <v>3.65</v>
      </c>
      <c r="E8100" s="46">
        <v>5140</v>
      </c>
      <c r="F8100" s="47">
        <f t="shared" si="379"/>
        <v>899.99999979045242</v>
      </c>
      <c r="G8100" s="48">
        <f t="shared" si="380"/>
        <v>130993732.30409265</v>
      </c>
    </row>
    <row r="8101" spans="1:7" x14ac:dyDescent="0.25">
      <c r="A8101" s="43" t="s">
        <v>308</v>
      </c>
      <c r="B8101" s="44">
        <v>43959.302083333336</v>
      </c>
      <c r="C8101" s="45">
        <f t="shared" si="378"/>
        <v>43959.495650603392</v>
      </c>
      <c r="D8101" s="46">
        <v>3.64</v>
      </c>
      <c r="E8101" s="46">
        <v>5110</v>
      </c>
      <c r="F8101" s="47">
        <f t="shared" si="379"/>
        <v>900.00000041909516</v>
      </c>
      <c r="G8101" s="48">
        <f t="shared" si="380"/>
        <v>130229177.5372507</v>
      </c>
    </row>
    <row r="8102" spans="1:7" x14ac:dyDescent="0.25">
      <c r="A8102" s="43" t="s">
        <v>308</v>
      </c>
      <c r="B8102" s="44">
        <v>43959.3125</v>
      </c>
      <c r="C8102" s="45">
        <f t="shared" si="378"/>
        <v>43959.506067270057</v>
      </c>
      <c r="D8102" s="46">
        <v>3.64</v>
      </c>
      <c r="E8102" s="46">
        <v>5110</v>
      </c>
      <c r="F8102" s="47">
        <f t="shared" si="379"/>
        <v>899.99999979045242</v>
      </c>
      <c r="G8102" s="48">
        <f t="shared" si="380"/>
        <v>130229177.44628666</v>
      </c>
    </row>
    <row r="8103" spans="1:7" x14ac:dyDescent="0.25">
      <c r="A8103" s="43" t="s">
        <v>308</v>
      </c>
      <c r="B8103" s="44">
        <v>43959.322916666664</v>
      </c>
      <c r="C8103" s="45">
        <f t="shared" si="378"/>
        <v>43959.516483936721</v>
      </c>
      <c r="D8103" s="46">
        <v>3.64</v>
      </c>
      <c r="E8103" s="46">
        <v>5110</v>
      </c>
      <c r="F8103" s="47">
        <f t="shared" si="379"/>
        <v>899.99999979045242</v>
      </c>
      <c r="G8103" s="48">
        <f t="shared" si="380"/>
        <v>130229177.44628666</v>
      </c>
    </row>
    <row r="8104" spans="1:7" x14ac:dyDescent="0.25">
      <c r="A8104" s="43" t="s">
        <v>308</v>
      </c>
      <c r="B8104" s="44">
        <v>43959.333333333336</v>
      </c>
      <c r="C8104" s="45">
        <f t="shared" si="378"/>
        <v>43959.527330631958</v>
      </c>
      <c r="D8104" s="46">
        <v>3.63</v>
      </c>
      <c r="E8104" s="46">
        <v>5090</v>
      </c>
      <c r="F8104" s="47">
        <f t="shared" si="379"/>
        <v>900.00000041909516</v>
      </c>
      <c r="G8104" s="48">
        <f t="shared" si="380"/>
        <v>129719474.29835734</v>
      </c>
    </row>
    <row r="8105" spans="1:7" x14ac:dyDescent="0.25">
      <c r="A8105" s="43" t="s">
        <v>308</v>
      </c>
      <c r="B8105" s="44">
        <v>43959.34375</v>
      </c>
      <c r="C8105" s="45">
        <f t="shared" si="378"/>
        <v>43959.537747298622</v>
      </c>
      <c r="D8105" s="46">
        <v>3.63</v>
      </c>
      <c r="E8105" s="46">
        <v>5090</v>
      </c>
      <c r="F8105" s="47">
        <f t="shared" si="379"/>
        <v>899.99999979045242</v>
      </c>
      <c r="G8105" s="48">
        <f t="shared" si="380"/>
        <v>129719474.20774934</v>
      </c>
    </row>
    <row r="8106" spans="1:7" x14ac:dyDescent="0.25">
      <c r="A8106" s="43" t="s">
        <v>308</v>
      </c>
      <c r="B8106" s="44">
        <v>43959.354166666664</v>
      </c>
      <c r="C8106" s="45">
        <f t="shared" si="378"/>
        <v>43959.548815382077</v>
      </c>
      <c r="D8106" s="46">
        <v>3.62</v>
      </c>
      <c r="E8106" s="46">
        <v>5060</v>
      </c>
      <c r="F8106" s="47">
        <f t="shared" si="379"/>
        <v>899.99999979045242</v>
      </c>
      <c r="G8106" s="48">
        <f t="shared" si="380"/>
        <v>128954919.34994335</v>
      </c>
    </row>
    <row r="8107" spans="1:7" x14ac:dyDescent="0.25">
      <c r="A8107" s="43" t="s">
        <v>308</v>
      </c>
      <c r="B8107" s="44">
        <v>43959.364583333336</v>
      </c>
      <c r="C8107" s="45">
        <f t="shared" si="378"/>
        <v>43959.559232048749</v>
      </c>
      <c r="D8107" s="46">
        <v>3.62</v>
      </c>
      <c r="E8107" s="46">
        <v>5060</v>
      </c>
      <c r="F8107" s="47">
        <f t="shared" si="379"/>
        <v>900.00000041909516</v>
      </c>
      <c r="G8107" s="48">
        <f t="shared" si="380"/>
        <v>128954919.44001731</v>
      </c>
    </row>
    <row r="8108" spans="1:7" x14ac:dyDescent="0.25">
      <c r="A8108" s="43" t="s">
        <v>308</v>
      </c>
      <c r="B8108" s="44">
        <v>43959.375</v>
      </c>
      <c r="C8108" s="45">
        <f t="shared" si="378"/>
        <v>43959.569648715413</v>
      </c>
      <c r="D8108" s="46">
        <v>3.62</v>
      </c>
      <c r="E8108" s="46">
        <v>5060</v>
      </c>
      <c r="F8108" s="47">
        <f t="shared" si="379"/>
        <v>899.99999979045242</v>
      </c>
      <c r="G8108" s="48">
        <f t="shared" si="380"/>
        <v>128954919.34994335</v>
      </c>
    </row>
    <row r="8109" spans="1:7" x14ac:dyDescent="0.25">
      <c r="A8109" s="43" t="s">
        <v>308</v>
      </c>
      <c r="B8109" s="44">
        <v>43959.385416666664</v>
      </c>
      <c r="C8109" s="45">
        <f t="shared" si="378"/>
        <v>43959.580065382077</v>
      </c>
      <c r="D8109" s="46">
        <v>3.62</v>
      </c>
      <c r="E8109" s="46">
        <v>5060</v>
      </c>
      <c r="F8109" s="47">
        <f t="shared" si="379"/>
        <v>899.99999979045242</v>
      </c>
      <c r="G8109" s="48">
        <f t="shared" si="380"/>
        <v>128954919.34994335</v>
      </c>
    </row>
    <row r="8110" spans="1:7" x14ac:dyDescent="0.25">
      <c r="A8110" s="43" t="s">
        <v>308</v>
      </c>
      <c r="B8110" s="44">
        <v>43959.395833333336</v>
      </c>
      <c r="C8110" s="45">
        <f t="shared" si="378"/>
        <v>43959.590920634924</v>
      </c>
      <c r="D8110" s="46">
        <v>3.61</v>
      </c>
      <c r="E8110" s="46">
        <v>5040</v>
      </c>
      <c r="F8110" s="47">
        <f t="shared" si="379"/>
        <v>900.00000041909516</v>
      </c>
      <c r="G8110" s="48">
        <f t="shared" si="380"/>
        <v>128445216.20112397</v>
      </c>
    </row>
    <row r="8111" spans="1:7" x14ac:dyDescent="0.25">
      <c r="A8111" s="43" t="s">
        <v>308</v>
      </c>
      <c r="B8111" s="44">
        <v>43959.40625</v>
      </c>
      <c r="C8111" s="45">
        <f t="shared" si="378"/>
        <v>43959.601337301589</v>
      </c>
      <c r="D8111" s="46">
        <v>3.61</v>
      </c>
      <c r="E8111" s="46">
        <v>5040</v>
      </c>
      <c r="F8111" s="47">
        <f t="shared" si="379"/>
        <v>899.99999979045242</v>
      </c>
      <c r="G8111" s="48">
        <f t="shared" si="380"/>
        <v>128445216.11140603</v>
      </c>
    </row>
    <row r="8112" spans="1:7" x14ac:dyDescent="0.25">
      <c r="A8112" s="43" t="s">
        <v>308</v>
      </c>
      <c r="B8112" s="44">
        <v>43959.416666666664</v>
      </c>
      <c r="C8112" s="45">
        <f t="shared" si="378"/>
        <v>43959.61241841317</v>
      </c>
      <c r="D8112" s="46">
        <v>3.6</v>
      </c>
      <c r="E8112" s="46">
        <v>5010</v>
      </c>
      <c r="F8112" s="47">
        <f t="shared" si="379"/>
        <v>899.99999979045242</v>
      </c>
      <c r="G8112" s="48">
        <f t="shared" si="380"/>
        <v>127680661.25360003</v>
      </c>
    </row>
    <row r="8113" spans="1:7" x14ac:dyDescent="0.25">
      <c r="A8113" s="43" t="s">
        <v>308</v>
      </c>
      <c r="B8113" s="44">
        <v>43959.427083333336</v>
      </c>
      <c r="C8113" s="45">
        <f t="shared" si="378"/>
        <v>43959.622835079841</v>
      </c>
      <c r="D8113" s="46">
        <v>3.6</v>
      </c>
      <c r="E8113" s="46">
        <v>5010</v>
      </c>
      <c r="F8113" s="47">
        <f t="shared" si="379"/>
        <v>900.00000041909516</v>
      </c>
      <c r="G8113" s="48">
        <f t="shared" si="380"/>
        <v>127680661.34278394</v>
      </c>
    </row>
    <row r="8114" spans="1:7" x14ac:dyDescent="0.25">
      <c r="A8114" s="43" t="s">
        <v>308</v>
      </c>
      <c r="B8114" s="44">
        <v>43959.4375</v>
      </c>
      <c r="C8114" s="45">
        <f t="shared" si="378"/>
        <v>43959.633251746505</v>
      </c>
      <c r="D8114" s="46">
        <v>3.6</v>
      </c>
      <c r="E8114" s="46">
        <v>5010</v>
      </c>
      <c r="F8114" s="47">
        <f t="shared" si="379"/>
        <v>899.99999979045242</v>
      </c>
      <c r="G8114" s="48">
        <f t="shared" si="380"/>
        <v>127680661.25360003</v>
      </c>
    </row>
    <row r="8115" spans="1:7" x14ac:dyDescent="0.25">
      <c r="A8115" s="43" t="s">
        <v>308</v>
      </c>
      <c r="B8115" s="44">
        <v>43959.447916666664</v>
      </c>
      <c r="C8115" s="45">
        <f t="shared" si="378"/>
        <v>43959.644115814961</v>
      </c>
      <c r="D8115" s="46">
        <v>3.59</v>
      </c>
      <c r="E8115" s="46">
        <v>4990</v>
      </c>
      <c r="F8115" s="47">
        <f t="shared" si="379"/>
        <v>899.99999979045242</v>
      </c>
      <c r="G8115" s="48">
        <f t="shared" si="380"/>
        <v>127170958.0150627</v>
      </c>
    </row>
    <row r="8116" spans="1:7" x14ac:dyDescent="0.25">
      <c r="A8116" s="43" t="s">
        <v>308</v>
      </c>
      <c r="B8116" s="44">
        <v>43959.458333333336</v>
      </c>
      <c r="C8116" s="45">
        <f t="shared" si="378"/>
        <v>43959.654532481632</v>
      </c>
      <c r="D8116" s="46">
        <v>3.59</v>
      </c>
      <c r="E8116" s="46">
        <v>4990</v>
      </c>
      <c r="F8116" s="47">
        <f t="shared" si="379"/>
        <v>900.00000041909516</v>
      </c>
      <c r="G8116" s="48">
        <f t="shared" si="380"/>
        <v>127170958.1038906</v>
      </c>
    </row>
    <row r="8117" spans="1:7" x14ac:dyDescent="0.25">
      <c r="A8117" s="43" t="s">
        <v>308</v>
      </c>
      <c r="B8117" s="44">
        <v>43959.46875</v>
      </c>
      <c r="C8117" s="45">
        <f t="shared" si="378"/>
        <v>43959.664949148297</v>
      </c>
      <c r="D8117" s="46">
        <v>3.59</v>
      </c>
      <c r="E8117" s="46">
        <v>4990</v>
      </c>
      <c r="F8117" s="47">
        <f t="shared" si="379"/>
        <v>899.99999979045242</v>
      </c>
      <c r="G8117" s="48">
        <f t="shared" si="380"/>
        <v>127170958.0150627</v>
      </c>
    </row>
    <row r="8118" spans="1:7" x14ac:dyDescent="0.25">
      <c r="A8118" s="43" t="s">
        <v>308</v>
      </c>
      <c r="B8118" s="44">
        <v>43959.479166666664</v>
      </c>
      <c r="C8118" s="45">
        <f t="shared" si="378"/>
        <v>43959.67604368279</v>
      </c>
      <c r="D8118" s="46">
        <v>3.58</v>
      </c>
      <c r="E8118" s="46">
        <v>4960</v>
      </c>
      <c r="F8118" s="47">
        <f t="shared" si="379"/>
        <v>899.99999979045242</v>
      </c>
      <c r="G8118" s="48">
        <f t="shared" si="380"/>
        <v>126406403.15725672</v>
      </c>
    </row>
    <row r="8119" spans="1:7" x14ac:dyDescent="0.25">
      <c r="A8119" s="43" t="s">
        <v>308</v>
      </c>
      <c r="B8119" s="44">
        <v>43959.489583333336</v>
      </c>
      <c r="C8119" s="45">
        <f t="shared" si="378"/>
        <v>43959.686460349461</v>
      </c>
      <c r="D8119" s="46">
        <v>3.58</v>
      </c>
      <c r="E8119" s="46">
        <v>4960</v>
      </c>
      <c r="F8119" s="47">
        <f t="shared" si="379"/>
        <v>900.00000041909516</v>
      </c>
      <c r="G8119" s="48">
        <f t="shared" si="380"/>
        <v>126406403.24555057</v>
      </c>
    </row>
    <row r="8120" spans="1:7" x14ac:dyDescent="0.25">
      <c r="A8120" s="43" t="s">
        <v>308</v>
      </c>
      <c r="B8120" s="44">
        <v>43959.5</v>
      </c>
      <c r="C8120" s="45">
        <f t="shared" si="378"/>
        <v>43959.696877016126</v>
      </c>
      <c r="D8120" s="46">
        <v>3.58</v>
      </c>
      <c r="E8120" s="46">
        <v>4960</v>
      </c>
      <c r="F8120" s="47">
        <f t="shared" si="379"/>
        <v>899.99999979045242</v>
      </c>
      <c r="G8120" s="48">
        <f t="shared" si="380"/>
        <v>126406403.15725672</v>
      </c>
    </row>
    <row r="8121" spans="1:7" x14ac:dyDescent="0.25">
      <c r="A8121" s="43" t="s">
        <v>308</v>
      </c>
      <c r="B8121" s="44">
        <v>43959.510416666664</v>
      </c>
      <c r="C8121" s="45">
        <f t="shared" si="378"/>
        <v>43959.707750168687</v>
      </c>
      <c r="D8121" s="46">
        <v>3.57</v>
      </c>
      <c r="E8121" s="46">
        <v>4940</v>
      </c>
      <c r="F8121" s="47">
        <f t="shared" si="379"/>
        <v>899.99999979045242</v>
      </c>
      <c r="G8121" s="48">
        <f t="shared" si="380"/>
        <v>125896699.9187194</v>
      </c>
    </row>
    <row r="8122" spans="1:7" x14ac:dyDescent="0.25">
      <c r="A8122" s="43" t="s">
        <v>308</v>
      </c>
      <c r="B8122" s="44">
        <v>43959.520833333336</v>
      </c>
      <c r="C8122" s="45">
        <f t="shared" si="378"/>
        <v>43959.718166835359</v>
      </c>
      <c r="D8122" s="46">
        <v>3.57</v>
      </c>
      <c r="E8122" s="46">
        <v>4940</v>
      </c>
      <c r="F8122" s="47">
        <f t="shared" si="379"/>
        <v>900.00000041909516</v>
      </c>
      <c r="G8122" s="48">
        <f t="shared" si="380"/>
        <v>125896700.00665723</v>
      </c>
    </row>
    <row r="8123" spans="1:7" x14ac:dyDescent="0.25">
      <c r="A8123" s="43" t="s">
        <v>308</v>
      </c>
      <c r="B8123" s="44">
        <v>43959.53125</v>
      </c>
      <c r="C8123" s="45">
        <f t="shared" si="378"/>
        <v>43959.728583502023</v>
      </c>
      <c r="D8123" s="46">
        <v>3.57</v>
      </c>
      <c r="E8123" s="46">
        <v>4940</v>
      </c>
      <c r="F8123" s="47">
        <f t="shared" si="379"/>
        <v>899.99999979045242</v>
      </c>
      <c r="G8123" s="48">
        <f t="shared" si="380"/>
        <v>125896699.9187194</v>
      </c>
    </row>
    <row r="8124" spans="1:7" x14ac:dyDescent="0.25">
      <c r="A8124" s="43" t="s">
        <v>308</v>
      </c>
      <c r="B8124" s="44">
        <v>43959.541666666664</v>
      </c>
      <c r="C8124" s="45">
        <f t="shared" si="378"/>
        <v>43959.739000168687</v>
      </c>
      <c r="D8124" s="46">
        <v>3.57</v>
      </c>
      <c r="E8124" s="46">
        <v>4940</v>
      </c>
      <c r="F8124" s="47">
        <f t="shared" si="379"/>
        <v>899.99999979045242</v>
      </c>
      <c r="G8124" s="48">
        <f t="shared" si="380"/>
        <v>125896699.9187194</v>
      </c>
    </row>
    <row r="8125" spans="1:7" x14ac:dyDescent="0.25">
      <c r="A8125" s="43" t="s">
        <v>308</v>
      </c>
      <c r="B8125" s="44">
        <v>43959.552083333336</v>
      </c>
      <c r="C8125" s="45">
        <f t="shared" si="378"/>
        <v>43959.750108537002</v>
      </c>
      <c r="D8125" s="46">
        <v>3.56</v>
      </c>
      <c r="E8125" s="46">
        <v>4910</v>
      </c>
      <c r="F8125" s="47">
        <f t="shared" si="379"/>
        <v>900.00000041909516</v>
      </c>
      <c r="G8125" s="48">
        <f t="shared" si="380"/>
        <v>125132145.1483172</v>
      </c>
    </row>
    <row r="8126" spans="1:7" x14ac:dyDescent="0.25">
      <c r="A8126" s="43" t="s">
        <v>308</v>
      </c>
      <c r="B8126" s="44">
        <v>43959.5625</v>
      </c>
      <c r="C8126" s="45">
        <f t="shared" si="378"/>
        <v>43959.760991053168</v>
      </c>
      <c r="D8126" s="46">
        <v>3.55</v>
      </c>
      <c r="E8126" s="46">
        <v>4890</v>
      </c>
      <c r="F8126" s="47">
        <f t="shared" si="379"/>
        <v>899.99999979045242</v>
      </c>
      <c r="G8126" s="48">
        <f t="shared" si="380"/>
        <v>124622441.82237609</v>
      </c>
    </row>
    <row r="8127" spans="1:7" x14ac:dyDescent="0.25">
      <c r="A8127" s="43" t="s">
        <v>308</v>
      </c>
      <c r="B8127" s="44">
        <v>43959.572916666664</v>
      </c>
      <c r="C8127" s="45">
        <f t="shared" si="378"/>
        <v>43959.772113683124</v>
      </c>
      <c r="D8127" s="46">
        <v>3.54</v>
      </c>
      <c r="E8127" s="46">
        <v>4860</v>
      </c>
      <c r="F8127" s="47">
        <f t="shared" si="379"/>
        <v>899.99999979045242</v>
      </c>
      <c r="G8127" s="48">
        <f t="shared" si="380"/>
        <v>123857886.96457009</v>
      </c>
    </row>
    <row r="8128" spans="1:7" x14ac:dyDescent="0.25">
      <c r="A8128" s="43" t="s">
        <v>308</v>
      </c>
      <c r="B8128" s="44">
        <v>43959.583333333336</v>
      </c>
      <c r="C8128" s="45">
        <f t="shared" si="378"/>
        <v>43959.782530349796</v>
      </c>
      <c r="D8128" s="46">
        <v>3.54</v>
      </c>
      <c r="E8128" s="46">
        <v>4860</v>
      </c>
      <c r="F8128" s="47">
        <f t="shared" si="379"/>
        <v>900.00000041909516</v>
      </c>
      <c r="G8128" s="48">
        <f t="shared" si="380"/>
        <v>123857887.05108383</v>
      </c>
    </row>
    <row r="8129" spans="1:7" x14ac:dyDescent="0.25">
      <c r="A8129" s="43" t="s">
        <v>308</v>
      </c>
      <c r="B8129" s="44">
        <v>43959.59375</v>
      </c>
      <c r="C8129" s="45">
        <f t="shared" si="378"/>
        <v>43959.79294701646</v>
      </c>
      <c r="D8129" s="46">
        <v>3.54</v>
      </c>
      <c r="E8129" s="46">
        <v>4860</v>
      </c>
      <c r="F8129" s="47">
        <f t="shared" si="379"/>
        <v>899.99999979045242</v>
      </c>
      <c r="G8129" s="48">
        <f t="shared" si="380"/>
        <v>123857886.96457009</v>
      </c>
    </row>
    <row r="8130" spans="1:7" x14ac:dyDescent="0.25">
      <c r="A8130" s="43" t="s">
        <v>308</v>
      </c>
      <c r="B8130" s="44">
        <v>43959.604166666664</v>
      </c>
      <c r="C8130" s="45">
        <f t="shared" ref="C8130:C8193" si="381">B8130+((13422*(1/E8130)+2.019)/24)</f>
        <v>43959.803839187327</v>
      </c>
      <c r="D8130" s="46">
        <v>3.53</v>
      </c>
      <c r="E8130" s="46">
        <v>4840</v>
      </c>
      <c r="F8130" s="47">
        <f t="shared" si="379"/>
        <v>899.99999979045242</v>
      </c>
      <c r="G8130" s="48">
        <f t="shared" si="380"/>
        <v>123348183.72603276</v>
      </c>
    </row>
    <row r="8131" spans="1:7" x14ac:dyDescent="0.25">
      <c r="A8131" s="43" t="s">
        <v>308</v>
      </c>
      <c r="B8131" s="44">
        <v>43959.614583333336</v>
      </c>
      <c r="C8131" s="45">
        <f t="shared" si="381"/>
        <v>43959.814976524605</v>
      </c>
      <c r="D8131" s="46">
        <v>3.52</v>
      </c>
      <c r="E8131" s="46">
        <v>4810</v>
      </c>
      <c r="F8131" s="47">
        <f t="shared" ref="F8131:F8194" si="382">CONVERT((B8131-B8130),"day","sec")</f>
        <v>900.00000041909516</v>
      </c>
      <c r="G8131" s="48">
        <f t="shared" si="380"/>
        <v>122583628.95385045</v>
      </c>
    </row>
    <row r="8132" spans="1:7" x14ac:dyDescent="0.25">
      <c r="A8132" s="43" t="s">
        <v>308</v>
      </c>
      <c r="B8132" s="44">
        <v>43959.625</v>
      </c>
      <c r="C8132" s="45">
        <f t="shared" si="381"/>
        <v>43959.826368186579</v>
      </c>
      <c r="D8132" s="46">
        <v>3.5</v>
      </c>
      <c r="E8132" s="46">
        <v>4770</v>
      </c>
      <c r="F8132" s="47">
        <f t="shared" si="382"/>
        <v>899.99999979045242</v>
      </c>
      <c r="G8132" s="48">
        <f t="shared" ref="G8132:G8195" si="383">F8132*E8132*CONVERT(1,"ft^3","l")</f>
        <v>121564222.39115213</v>
      </c>
    </row>
    <row r="8133" spans="1:7" x14ac:dyDescent="0.25">
      <c r="A8133" s="43" t="s">
        <v>308</v>
      </c>
      <c r="B8133" s="44">
        <v>43959.635416666664</v>
      </c>
      <c r="C8133" s="45">
        <f t="shared" si="381"/>
        <v>43959.836295320107</v>
      </c>
      <c r="D8133" s="46">
        <v>3.51</v>
      </c>
      <c r="E8133" s="46">
        <v>4790</v>
      </c>
      <c r="F8133" s="47">
        <f t="shared" si="382"/>
        <v>899.99999979045242</v>
      </c>
      <c r="G8133" s="48">
        <f t="shared" si="383"/>
        <v>122073925.62968946</v>
      </c>
    </row>
    <row r="8134" spans="1:7" x14ac:dyDescent="0.25">
      <c r="A8134" s="43" t="s">
        <v>308</v>
      </c>
      <c r="B8134" s="44">
        <v>43959.645833333336</v>
      </c>
      <c r="C8134" s="45">
        <f t="shared" si="381"/>
        <v>43959.847201519915</v>
      </c>
      <c r="D8134" s="46">
        <v>3.5</v>
      </c>
      <c r="E8134" s="46">
        <v>4770</v>
      </c>
      <c r="F8134" s="47">
        <f t="shared" si="382"/>
        <v>900.00000041909516</v>
      </c>
      <c r="G8134" s="48">
        <f t="shared" si="383"/>
        <v>121564222.47606376</v>
      </c>
    </row>
    <row r="8135" spans="1:7" x14ac:dyDescent="0.25">
      <c r="A8135" s="43" t="s">
        <v>308</v>
      </c>
      <c r="B8135" s="44">
        <v>43959.65625</v>
      </c>
      <c r="C8135" s="45">
        <f t="shared" si="381"/>
        <v>43959.858360232065</v>
      </c>
      <c r="D8135" s="46">
        <v>3.49</v>
      </c>
      <c r="E8135" s="46">
        <v>4740</v>
      </c>
      <c r="F8135" s="47">
        <f t="shared" si="382"/>
        <v>899.99999979045242</v>
      </c>
      <c r="G8135" s="48">
        <f t="shared" si="383"/>
        <v>120799667.53334615</v>
      </c>
    </row>
    <row r="8136" spans="1:7" x14ac:dyDescent="0.25">
      <c r="A8136" s="43" t="s">
        <v>308</v>
      </c>
      <c r="B8136" s="44">
        <v>43959.697916666664</v>
      </c>
      <c r="C8136" s="45">
        <f t="shared" si="381"/>
        <v>43959.901795413985</v>
      </c>
      <c r="D8136" s="46">
        <v>3.46</v>
      </c>
      <c r="E8136" s="46">
        <v>4670</v>
      </c>
      <c r="F8136" s="47">
        <f t="shared" si="382"/>
        <v>3599.9999997904524</v>
      </c>
      <c r="G8136" s="48">
        <f t="shared" si="383"/>
        <v>476062824.87699348</v>
      </c>
    </row>
    <row r="8137" spans="1:7" x14ac:dyDescent="0.25">
      <c r="A8137" s="43" t="s">
        <v>308</v>
      </c>
      <c r="B8137" s="44">
        <v>43959.708333333336</v>
      </c>
      <c r="C8137" s="45">
        <f t="shared" si="381"/>
        <v>43959.912212080657</v>
      </c>
      <c r="D8137" s="46">
        <v>3.46</v>
      </c>
      <c r="E8137" s="46">
        <v>4670</v>
      </c>
      <c r="F8137" s="47">
        <f t="shared" si="382"/>
        <v>900.00000041909516</v>
      </c>
      <c r="G8137" s="48">
        <f t="shared" si="383"/>
        <v>119015706.28159702</v>
      </c>
    </row>
    <row r="8138" spans="1:7" x14ac:dyDescent="0.25">
      <c r="A8138" s="43" t="s">
        <v>308</v>
      </c>
      <c r="B8138" s="44">
        <v>43959.71875</v>
      </c>
      <c r="C8138" s="45">
        <f t="shared" si="381"/>
        <v>43959.923403017245</v>
      </c>
      <c r="D8138" s="46">
        <v>3.45</v>
      </c>
      <c r="E8138" s="46">
        <v>4640</v>
      </c>
      <c r="F8138" s="47">
        <f t="shared" si="382"/>
        <v>899.99999979045242</v>
      </c>
      <c r="G8138" s="48">
        <f t="shared" si="383"/>
        <v>118251151.34065951</v>
      </c>
    </row>
    <row r="8139" spans="1:7" x14ac:dyDescent="0.25">
      <c r="A8139" s="43" t="s">
        <v>308</v>
      </c>
      <c r="B8139" s="44">
        <v>43959.729166666664</v>
      </c>
      <c r="C8139" s="45">
        <f t="shared" si="381"/>
        <v>43959.934341450215</v>
      </c>
      <c r="D8139" s="46">
        <v>3.44</v>
      </c>
      <c r="E8139" s="46">
        <v>4620</v>
      </c>
      <c r="F8139" s="47">
        <f t="shared" si="382"/>
        <v>899.99999979045242</v>
      </c>
      <c r="G8139" s="48">
        <f t="shared" si="383"/>
        <v>117741448.10212219</v>
      </c>
    </row>
    <row r="8140" spans="1:7" x14ac:dyDescent="0.25">
      <c r="A8140" s="43" t="s">
        <v>308</v>
      </c>
      <c r="B8140" s="44">
        <v>43959.739583333336</v>
      </c>
      <c r="C8140" s="45">
        <f t="shared" si="381"/>
        <v>43959.944758116886</v>
      </c>
      <c r="D8140" s="46">
        <v>3.44</v>
      </c>
      <c r="E8140" s="46">
        <v>4620</v>
      </c>
      <c r="F8140" s="47">
        <f t="shared" si="382"/>
        <v>900.00000041909516</v>
      </c>
      <c r="G8140" s="48">
        <f t="shared" si="383"/>
        <v>117741448.18436363</v>
      </c>
    </row>
    <row r="8141" spans="1:7" x14ac:dyDescent="0.25">
      <c r="A8141" s="43" t="s">
        <v>308</v>
      </c>
      <c r="B8141" s="44">
        <v>43959.75</v>
      </c>
      <c r="C8141" s="45">
        <f t="shared" si="381"/>
        <v>43959.95517478355</v>
      </c>
      <c r="D8141" s="46">
        <v>3.44</v>
      </c>
      <c r="E8141" s="46">
        <v>4620</v>
      </c>
      <c r="F8141" s="47">
        <f t="shared" si="382"/>
        <v>899.99999979045242</v>
      </c>
      <c r="G8141" s="48">
        <f t="shared" si="383"/>
        <v>117741448.10212219</v>
      </c>
    </row>
    <row r="8142" spans="1:7" x14ac:dyDescent="0.25">
      <c r="A8142" s="43" t="s">
        <v>308</v>
      </c>
      <c r="B8142" s="44">
        <v>43959.760416666664</v>
      </c>
      <c r="C8142" s="45">
        <f t="shared" si="381"/>
        <v>43959.966117753618</v>
      </c>
      <c r="D8142" s="46">
        <v>3.43</v>
      </c>
      <c r="E8142" s="46">
        <v>4600</v>
      </c>
      <c r="F8142" s="47">
        <f t="shared" si="382"/>
        <v>899.99999979045242</v>
      </c>
      <c r="G8142" s="48">
        <f t="shared" si="383"/>
        <v>117231744.86358486</v>
      </c>
    </row>
    <row r="8143" spans="1:7" x14ac:dyDescent="0.25">
      <c r="A8143" s="43" t="s">
        <v>308</v>
      </c>
      <c r="B8143" s="44">
        <v>43959.770833333336</v>
      </c>
      <c r="C8143" s="45">
        <f t="shared" si="381"/>
        <v>43959.977870421251</v>
      </c>
      <c r="D8143" s="46">
        <v>3.41</v>
      </c>
      <c r="E8143" s="46">
        <v>4550</v>
      </c>
      <c r="F8143" s="47">
        <f t="shared" si="382"/>
        <v>900.00000041909516</v>
      </c>
      <c r="G8143" s="48">
        <f t="shared" si="383"/>
        <v>115957486.84823692</v>
      </c>
    </row>
    <row r="8144" spans="1:7" x14ac:dyDescent="0.25">
      <c r="A8144" s="43" t="s">
        <v>308</v>
      </c>
      <c r="B8144" s="44">
        <v>43959.78125</v>
      </c>
      <c r="C8144" s="45">
        <f t="shared" si="381"/>
        <v>43959.988287087916</v>
      </c>
      <c r="D8144" s="46">
        <v>3.41</v>
      </c>
      <c r="E8144" s="46">
        <v>4550</v>
      </c>
      <c r="F8144" s="47">
        <f t="shared" si="382"/>
        <v>899.99999979045242</v>
      </c>
      <c r="G8144" s="48">
        <f t="shared" si="383"/>
        <v>115957486.76724155</v>
      </c>
    </row>
    <row r="8145" spans="1:7" x14ac:dyDescent="0.25">
      <c r="A8145" s="43" t="s">
        <v>308</v>
      </c>
      <c r="B8145" s="44">
        <v>43959.791666666664</v>
      </c>
      <c r="C8145" s="45">
        <f t="shared" si="381"/>
        <v>43959.999246412801</v>
      </c>
      <c r="D8145" s="46">
        <v>3.4</v>
      </c>
      <c r="E8145" s="46">
        <v>4530</v>
      </c>
      <c r="F8145" s="47">
        <f t="shared" si="382"/>
        <v>899.99999979045242</v>
      </c>
      <c r="G8145" s="48">
        <f t="shared" si="383"/>
        <v>115447783.52870423</v>
      </c>
    </row>
    <row r="8146" spans="1:7" x14ac:dyDescent="0.25">
      <c r="A8146" s="43" t="s">
        <v>308</v>
      </c>
      <c r="B8146" s="44">
        <v>43959.802083333336</v>
      </c>
      <c r="C8146" s="45">
        <f t="shared" si="381"/>
        <v>43960.009663079472</v>
      </c>
      <c r="D8146" s="46">
        <v>3.4</v>
      </c>
      <c r="E8146" s="46">
        <v>4530</v>
      </c>
      <c r="F8146" s="47">
        <f t="shared" si="382"/>
        <v>900.00000041909516</v>
      </c>
      <c r="G8146" s="48">
        <f t="shared" si="383"/>
        <v>115447783.60934357</v>
      </c>
    </row>
    <row r="8147" spans="1:7" x14ac:dyDescent="0.25">
      <c r="A8147" s="43" t="s">
        <v>308</v>
      </c>
      <c r="B8147" s="44">
        <v>43959.8125</v>
      </c>
      <c r="C8147" s="45">
        <f t="shared" si="381"/>
        <v>43960.020079746137</v>
      </c>
      <c r="D8147" s="46">
        <v>3.4</v>
      </c>
      <c r="E8147" s="46">
        <v>4530</v>
      </c>
      <c r="F8147" s="47">
        <f t="shared" si="382"/>
        <v>899.99999979045242</v>
      </c>
      <c r="G8147" s="48">
        <f t="shared" si="383"/>
        <v>115447783.52870423</v>
      </c>
    </row>
    <row r="8148" spans="1:7" x14ac:dyDescent="0.25">
      <c r="A8148" s="43" t="s">
        <v>308</v>
      </c>
      <c r="B8148" s="44">
        <v>43959.822916666664</v>
      </c>
      <c r="C8148" s="45">
        <f t="shared" si="381"/>
        <v>43960.031319444439</v>
      </c>
      <c r="D8148" s="46">
        <v>3.39</v>
      </c>
      <c r="E8148" s="46">
        <v>4500</v>
      </c>
      <c r="F8148" s="47">
        <f t="shared" si="382"/>
        <v>899.99999979045242</v>
      </c>
      <c r="G8148" s="48">
        <f t="shared" si="383"/>
        <v>114683228.67089823</v>
      </c>
    </row>
    <row r="8149" spans="1:7" x14ac:dyDescent="0.25">
      <c r="A8149" s="43" t="s">
        <v>308</v>
      </c>
      <c r="B8149" s="44">
        <v>43959.833333333336</v>
      </c>
      <c r="C8149" s="45">
        <f t="shared" si="381"/>
        <v>43960.040913079472</v>
      </c>
      <c r="D8149" s="46">
        <v>3.4</v>
      </c>
      <c r="E8149" s="46">
        <v>4530</v>
      </c>
      <c r="F8149" s="47">
        <f t="shared" si="382"/>
        <v>900.00000041909516</v>
      </c>
      <c r="G8149" s="48">
        <f t="shared" si="383"/>
        <v>115447783.60934357</v>
      </c>
    </row>
    <row r="8150" spans="1:7" x14ac:dyDescent="0.25">
      <c r="A8150" s="43" t="s">
        <v>308</v>
      </c>
      <c r="B8150" s="44">
        <v>43959.84375</v>
      </c>
      <c r="C8150" s="45">
        <f t="shared" si="381"/>
        <v>43960.052707589282</v>
      </c>
      <c r="D8150" s="46">
        <v>3.38</v>
      </c>
      <c r="E8150" s="46">
        <v>4480</v>
      </c>
      <c r="F8150" s="47">
        <f t="shared" si="382"/>
        <v>899.99999979045242</v>
      </c>
      <c r="G8150" s="48">
        <f t="shared" si="383"/>
        <v>114173525.4323609</v>
      </c>
    </row>
    <row r="8151" spans="1:7" x14ac:dyDescent="0.25">
      <c r="A8151" s="43" t="s">
        <v>308</v>
      </c>
      <c r="B8151" s="44">
        <v>43959.854166666664</v>
      </c>
      <c r="C8151" s="45">
        <f t="shared" si="381"/>
        <v>43960.062569444439</v>
      </c>
      <c r="D8151" s="46">
        <v>3.39</v>
      </c>
      <c r="E8151" s="46">
        <v>4500</v>
      </c>
      <c r="F8151" s="47">
        <f t="shared" si="382"/>
        <v>899.99999979045242</v>
      </c>
      <c r="G8151" s="48">
        <f t="shared" si="383"/>
        <v>114683228.67089823</v>
      </c>
    </row>
    <row r="8152" spans="1:7" x14ac:dyDescent="0.25">
      <c r="A8152" s="43" t="s">
        <v>308</v>
      </c>
      <c r="B8152" s="44">
        <v>43959.864583333336</v>
      </c>
      <c r="C8152" s="45">
        <f t="shared" si="381"/>
        <v>43960.073540922618</v>
      </c>
      <c r="D8152" s="46">
        <v>3.38</v>
      </c>
      <c r="E8152" s="46">
        <v>4480</v>
      </c>
      <c r="F8152" s="47">
        <f t="shared" si="382"/>
        <v>900.00000041909516</v>
      </c>
      <c r="G8152" s="48">
        <f t="shared" si="383"/>
        <v>114173525.51211019</v>
      </c>
    </row>
    <row r="8153" spans="1:7" x14ac:dyDescent="0.25">
      <c r="A8153" s="43" t="s">
        <v>308</v>
      </c>
      <c r="B8153" s="44">
        <v>43959.875</v>
      </c>
      <c r="C8153" s="45">
        <f t="shared" si="381"/>
        <v>43960.084799157303</v>
      </c>
      <c r="D8153" s="46">
        <v>3.37</v>
      </c>
      <c r="E8153" s="46">
        <v>4450</v>
      </c>
      <c r="F8153" s="47">
        <f t="shared" si="382"/>
        <v>899.99999979045242</v>
      </c>
      <c r="G8153" s="48">
        <f t="shared" si="383"/>
        <v>113408970.57455492</v>
      </c>
    </row>
    <row r="8154" spans="1:7" x14ac:dyDescent="0.25">
      <c r="A8154" s="43" t="s">
        <v>308</v>
      </c>
      <c r="B8154" s="44">
        <v>43959.885416666664</v>
      </c>
      <c r="C8154" s="45">
        <f t="shared" si="381"/>
        <v>43960.09578320165</v>
      </c>
      <c r="D8154" s="46">
        <v>3.36</v>
      </c>
      <c r="E8154" s="46">
        <v>4430</v>
      </c>
      <c r="F8154" s="47">
        <f t="shared" si="382"/>
        <v>899.99999979045242</v>
      </c>
      <c r="G8154" s="48">
        <f t="shared" si="383"/>
        <v>112899267.33601759</v>
      </c>
    </row>
    <row r="8155" spans="1:7" x14ac:dyDescent="0.25">
      <c r="A8155" s="43" t="s">
        <v>308</v>
      </c>
      <c r="B8155" s="44">
        <v>43959.895833333336</v>
      </c>
      <c r="C8155" s="45">
        <f t="shared" si="381"/>
        <v>43960.106199868322</v>
      </c>
      <c r="D8155" s="46">
        <v>3.36</v>
      </c>
      <c r="E8155" s="46">
        <v>4430</v>
      </c>
      <c r="F8155" s="47">
        <f t="shared" si="382"/>
        <v>900.00000041909516</v>
      </c>
      <c r="G8155" s="48">
        <f t="shared" si="383"/>
        <v>112899267.41487682</v>
      </c>
    </row>
    <row r="8156" spans="1:7" x14ac:dyDescent="0.25">
      <c r="A8156" s="43" t="s">
        <v>308</v>
      </c>
      <c r="B8156" s="44">
        <v>43959.90625</v>
      </c>
      <c r="C8156" s="45">
        <f t="shared" si="381"/>
        <v>43960.117189058954</v>
      </c>
      <c r="D8156" s="46">
        <v>3.35</v>
      </c>
      <c r="E8156" s="46">
        <v>4410</v>
      </c>
      <c r="F8156" s="47">
        <f t="shared" si="382"/>
        <v>899.99999979045242</v>
      </c>
      <c r="G8156" s="48">
        <f t="shared" si="383"/>
        <v>112389564.09748027</v>
      </c>
    </row>
    <row r="8157" spans="1:7" x14ac:dyDescent="0.25">
      <c r="A8157" s="43" t="s">
        <v>308</v>
      </c>
      <c r="B8157" s="44">
        <v>43959.916666666664</v>
      </c>
      <c r="C8157" s="45">
        <f t="shared" si="381"/>
        <v>43960.128474315068</v>
      </c>
      <c r="D8157" s="46">
        <v>3.34</v>
      </c>
      <c r="E8157" s="46">
        <v>4380</v>
      </c>
      <c r="F8157" s="47">
        <f t="shared" si="382"/>
        <v>899.99999979045242</v>
      </c>
      <c r="G8157" s="48">
        <f t="shared" si="383"/>
        <v>111625009.23967429</v>
      </c>
    </row>
    <row r="8158" spans="1:7" x14ac:dyDescent="0.25">
      <c r="A8158" s="43" t="s">
        <v>308</v>
      </c>
      <c r="B8158" s="44">
        <v>43959.927083333336</v>
      </c>
      <c r="C8158" s="45">
        <f t="shared" si="381"/>
        <v>43960.13889098174</v>
      </c>
      <c r="D8158" s="46">
        <v>3.34</v>
      </c>
      <c r="E8158" s="46">
        <v>4380</v>
      </c>
      <c r="F8158" s="47">
        <f t="shared" si="382"/>
        <v>900.00000041909516</v>
      </c>
      <c r="G8158" s="48">
        <f t="shared" si="383"/>
        <v>111625009.31764345</v>
      </c>
    </row>
    <row r="8159" spans="1:7" x14ac:dyDescent="0.25">
      <c r="A8159" s="43" t="s">
        <v>308</v>
      </c>
      <c r="B8159" s="44">
        <v>43959.9375</v>
      </c>
      <c r="C8159" s="45">
        <f t="shared" si="381"/>
        <v>43960.149893348622</v>
      </c>
      <c r="D8159" s="46">
        <v>3.33</v>
      </c>
      <c r="E8159" s="46">
        <v>4360</v>
      </c>
      <c r="F8159" s="47">
        <f t="shared" si="382"/>
        <v>899.99999979045242</v>
      </c>
      <c r="G8159" s="48">
        <f t="shared" si="383"/>
        <v>111115306.00113696</v>
      </c>
    </row>
    <row r="8160" spans="1:7" x14ac:dyDescent="0.25">
      <c r="A8160" s="43" t="s">
        <v>308</v>
      </c>
      <c r="B8160" s="44">
        <v>43959.947916666664</v>
      </c>
      <c r="C8160" s="45">
        <f t="shared" si="381"/>
        <v>43960.160901113668</v>
      </c>
      <c r="D8160" s="46">
        <v>3.32</v>
      </c>
      <c r="E8160" s="46">
        <v>4340</v>
      </c>
      <c r="F8160" s="47">
        <f t="shared" si="382"/>
        <v>899.99999979045242</v>
      </c>
      <c r="G8160" s="48">
        <f t="shared" si="383"/>
        <v>110605602.76259963</v>
      </c>
    </row>
    <row r="8161" spans="1:7" x14ac:dyDescent="0.25">
      <c r="A8161" s="43" t="s">
        <v>308</v>
      </c>
      <c r="B8161" s="44">
        <v>43959.958333333336</v>
      </c>
      <c r="C8161" s="45">
        <f t="shared" si="381"/>
        <v>43960.170726681958</v>
      </c>
      <c r="D8161" s="46">
        <v>3.33</v>
      </c>
      <c r="E8161" s="46">
        <v>4360</v>
      </c>
      <c r="F8161" s="47">
        <f t="shared" si="382"/>
        <v>900.00000041909516</v>
      </c>
      <c r="G8161" s="48">
        <f t="shared" si="383"/>
        <v>111115306.0787501</v>
      </c>
    </row>
    <row r="8162" spans="1:7" x14ac:dyDescent="0.25">
      <c r="A8162" s="43" t="s">
        <v>308</v>
      </c>
      <c r="B8162" s="44">
        <v>43959.96875</v>
      </c>
      <c r="C8162" s="45">
        <f t="shared" si="381"/>
        <v>43960.182631380514</v>
      </c>
      <c r="D8162" s="46">
        <v>3.31</v>
      </c>
      <c r="E8162" s="46">
        <v>4310</v>
      </c>
      <c r="F8162" s="47">
        <f t="shared" si="382"/>
        <v>899.99999979045242</v>
      </c>
      <c r="G8162" s="48">
        <f t="shared" si="383"/>
        <v>109841047.90479364</v>
      </c>
    </row>
    <row r="8163" spans="1:7" x14ac:dyDescent="0.25">
      <c r="A8163" s="43" t="s">
        <v>308</v>
      </c>
      <c r="B8163" s="44">
        <v>43959.979166666664</v>
      </c>
      <c r="C8163" s="45">
        <f t="shared" si="381"/>
        <v>43960.193048047178</v>
      </c>
      <c r="D8163" s="46">
        <v>3.31</v>
      </c>
      <c r="E8163" s="46">
        <v>4310</v>
      </c>
      <c r="F8163" s="47">
        <f t="shared" si="382"/>
        <v>899.99999979045242</v>
      </c>
      <c r="G8163" s="48">
        <f t="shared" si="383"/>
        <v>109841047.90479364</v>
      </c>
    </row>
    <row r="8164" spans="1:7" x14ac:dyDescent="0.25">
      <c r="A8164" s="43" t="s">
        <v>308</v>
      </c>
      <c r="B8164" s="44">
        <v>43959.989583333336</v>
      </c>
      <c r="C8164" s="45">
        <f t="shared" si="381"/>
        <v>43960.204069638698</v>
      </c>
      <c r="D8164" s="46">
        <v>3.3</v>
      </c>
      <c r="E8164" s="46">
        <v>4290</v>
      </c>
      <c r="F8164" s="47">
        <f t="shared" si="382"/>
        <v>900.00000041909516</v>
      </c>
      <c r="G8164" s="48">
        <f t="shared" si="383"/>
        <v>109331344.74262337</v>
      </c>
    </row>
    <row r="8165" spans="1:7" x14ac:dyDescent="0.25">
      <c r="A8165" s="43" t="s">
        <v>308</v>
      </c>
      <c r="B8165" s="44">
        <v>43960</v>
      </c>
      <c r="C8165" s="45">
        <f t="shared" si="381"/>
        <v>43960.214486305362</v>
      </c>
      <c r="D8165" s="46">
        <v>3.3</v>
      </c>
      <c r="E8165" s="46">
        <v>4290</v>
      </c>
      <c r="F8165" s="47">
        <f t="shared" si="382"/>
        <v>899.99999979045242</v>
      </c>
      <c r="G8165" s="48">
        <f t="shared" si="383"/>
        <v>109331344.66625632</v>
      </c>
    </row>
    <row r="8166" spans="1:7" x14ac:dyDescent="0.25">
      <c r="A8166" s="43" t="s">
        <v>308</v>
      </c>
      <c r="B8166" s="44">
        <v>43960.010416666664</v>
      </c>
      <c r="C8166" s="45">
        <f t="shared" si="381"/>
        <v>43960.225513563622</v>
      </c>
      <c r="D8166" s="46">
        <v>3.29</v>
      </c>
      <c r="E8166" s="46">
        <v>4270</v>
      </c>
      <c r="F8166" s="47">
        <f t="shared" si="382"/>
        <v>899.99999979045242</v>
      </c>
      <c r="G8166" s="48">
        <f t="shared" si="383"/>
        <v>108821641.427719</v>
      </c>
    </row>
    <row r="8167" spans="1:7" x14ac:dyDescent="0.25">
      <c r="A8167" s="43" t="s">
        <v>308</v>
      </c>
      <c r="B8167" s="44">
        <v>43960.020833333336</v>
      </c>
      <c r="C8167" s="45">
        <f t="shared" si="381"/>
        <v>43960.235930230294</v>
      </c>
      <c r="D8167" s="46">
        <v>3.29</v>
      </c>
      <c r="E8167" s="46">
        <v>4270</v>
      </c>
      <c r="F8167" s="47">
        <f t="shared" si="382"/>
        <v>900.00000041909516</v>
      </c>
      <c r="G8167" s="48">
        <f t="shared" si="383"/>
        <v>108821641.50373003</v>
      </c>
    </row>
    <row r="8168" spans="1:7" x14ac:dyDescent="0.25">
      <c r="A8168" s="43" t="s">
        <v>308</v>
      </c>
      <c r="B8168" s="44">
        <v>43960.03125</v>
      </c>
      <c r="C8168" s="45">
        <f t="shared" si="381"/>
        <v>43960.246963235295</v>
      </c>
      <c r="D8168" s="46">
        <v>3.28</v>
      </c>
      <c r="E8168" s="46">
        <v>4250</v>
      </c>
      <c r="F8168" s="47">
        <f t="shared" si="382"/>
        <v>899.99999979045242</v>
      </c>
      <c r="G8168" s="48">
        <f t="shared" si="383"/>
        <v>108311938.18918167</v>
      </c>
    </row>
    <row r="8169" spans="1:7" x14ac:dyDescent="0.25">
      <c r="A8169" s="43" t="s">
        <v>308</v>
      </c>
      <c r="B8169" s="44">
        <v>43960.041666666664</v>
      </c>
      <c r="C8169" s="45">
        <f t="shared" si="381"/>
        <v>43960.258315363346</v>
      </c>
      <c r="D8169" s="46">
        <v>3.27</v>
      </c>
      <c r="E8169" s="46">
        <v>4220</v>
      </c>
      <c r="F8169" s="47">
        <f t="shared" si="382"/>
        <v>899.99999979045242</v>
      </c>
      <c r="G8169" s="48">
        <f t="shared" si="383"/>
        <v>107547383.33137567</v>
      </c>
    </row>
    <row r="8170" spans="1:7" x14ac:dyDescent="0.25">
      <c r="A8170" s="43" t="s">
        <v>308</v>
      </c>
      <c r="B8170" s="44">
        <v>43960.052083333336</v>
      </c>
      <c r="C8170" s="45">
        <f t="shared" si="381"/>
        <v>43960.268732030017</v>
      </c>
      <c r="D8170" s="46">
        <v>3.27</v>
      </c>
      <c r="E8170" s="46">
        <v>4220</v>
      </c>
      <c r="F8170" s="47">
        <f t="shared" si="382"/>
        <v>900.00000041909516</v>
      </c>
      <c r="G8170" s="48">
        <f t="shared" si="383"/>
        <v>107547383.40649666</v>
      </c>
    </row>
    <row r="8171" spans="1:7" x14ac:dyDescent="0.25">
      <c r="A8171" s="43" t="s">
        <v>308</v>
      </c>
      <c r="B8171" s="44">
        <v>43960.0625</v>
      </c>
      <c r="C8171" s="45">
        <f t="shared" si="381"/>
        <v>43960.279779761906</v>
      </c>
      <c r="D8171" s="46">
        <v>3.26</v>
      </c>
      <c r="E8171" s="46">
        <v>4200</v>
      </c>
      <c r="F8171" s="47">
        <f t="shared" si="382"/>
        <v>899.99999979045242</v>
      </c>
      <c r="G8171" s="48">
        <f t="shared" si="383"/>
        <v>107037680.09283835</v>
      </c>
    </row>
    <row r="8172" spans="1:7" x14ac:dyDescent="0.25">
      <c r="A8172" s="43" t="s">
        <v>308</v>
      </c>
      <c r="B8172" s="44">
        <v>43960.072916666664</v>
      </c>
      <c r="C8172" s="45">
        <f t="shared" si="381"/>
        <v>43960.290833532694</v>
      </c>
      <c r="D8172" s="46">
        <v>3.25</v>
      </c>
      <c r="E8172" s="46">
        <v>4180</v>
      </c>
      <c r="F8172" s="47">
        <f t="shared" si="382"/>
        <v>899.99999979045242</v>
      </c>
      <c r="G8172" s="48">
        <f t="shared" si="383"/>
        <v>106527976.85430102</v>
      </c>
    </row>
    <row r="8173" spans="1:7" x14ac:dyDescent="0.25">
      <c r="A8173" s="43" t="s">
        <v>308</v>
      </c>
      <c r="B8173" s="44">
        <v>43960.083333333336</v>
      </c>
      <c r="C8173" s="45">
        <f t="shared" si="381"/>
        <v>43960.301250199365</v>
      </c>
      <c r="D8173" s="46">
        <v>3.25</v>
      </c>
      <c r="E8173" s="46">
        <v>4180</v>
      </c>
      <c r="F8173" s="47">
        <f t="shared" si="382"/>
        <v>900.00000041909516</v>
      </c>
      <c r="G8173" s="48">
        <f t="shared" si="383"/>
        <v>106527976.92870995</v>
      </c>
    </row>
    <row r="8174" spans="1:7" x14ac:dyDescent="0.25">
      <c r="A8174" s="43" t="s">
        <v>308</v>
      </c>
      <c r="B8174" s="44">
        <v>43960.09375</v>
      </c>
      <c r="C8174" s="45">
        <f t="shared" si="381"/>
        <v>43960.312634036141</v>
      </c>
      <c r="D8174" s="46">
        <v>3.24</v>
      </c>
      <c r="E8174" s="46">
        <v>4150</v>
      </c>
      <c r="F8174" s="47">
        <f t="shared" si="382"/>
        <v>899.99999979045242</v>
      </c>
      <c r="G8174" s="48">
        <f t="shared" si="383"/>
        <v>105763421.99649504</v>
      </c>
    </row>
    <row r="8175" spans="1:7" x14ac:dyDescent="0.25">
      <c r="A8175" s="43" t="s">
        <v>308</v>
      </c>
      <c r="B8175" s="44">
        <v>43960.104166666664</v>
      </c>
      <c r="C8175" s="45">
        <f t="shared" si="381"/>
        <v>43960.323050702806</v>
      </c>
      <c r="D8175" s="46">
        <v>3.24</v>
      </c>
      <c r="E8175" s="46">
        <v>4150</v>
      </c>
      <c r="F8175" s="47">
        <f t="shared" si="382"/>
        <v>899.99999979045242</v>
      </c>
      <c r="G8175" s="48">
        <f t="shared" si="383"/>
        <v>105763421.99649504</v>
      </c>
    </row>
    <row r="8176" spans="1:7" x14ac:dyDescent="0.25">
      <c r="A8176" s="43" t="s">
        <v>308</v>
      </c>
      <c r="B8176" s="44">
        <v>43960.114583333336</v>
      </c>
      <c r="C8176" s="45">
        <f t="shared" si="381"/>
        <v>43960.334119955609</v>
      </c>
      <c r="D8176" s="46">
        <v>3.23</v>
      </c>
      <c r="E8176" s="46">
        <v>4130</v>
      </c>
      <c r="F8176" s="47">
        <f t="shared" si="382"/>
        <v>900.00000041909516</v>
      </c>
      <c r="G8176" s="48">
        <f t="shared" si="383"/>
        <v>105253718.83147658</v>
      </c>
    </row>
    <row r="8177" spans="1:7" x14ac:dyDescent="0.25">
      <c r="A8177" s="43" t="s">
        <v>308</v>
      </c>
      <c r="B8177" s="44">
        <v>43960.125</v>
      </c>
      <c r="C8177" s="45">
        <f t="shared" si="381"/>
        <v>43960.344536622273</v>
      </c>
      <c r="D8177" s="46">
        <v>3.23</v>
      </c>
      <c r="E8177" s="46">
        <v>4130</v>
      </c>
      <c r="F8177" s="47">
        <f t="shared" si="382"/>
        <v>899.99999979045242</v>
      </c>
      <c r="G8177" s="48">
        <f t="shared" si="383"/>
        <v>105253718.75795771</v>
      </c>
    </row>
    <row r="8178" spans="1:7" x14ac:dyDescent="0.25">
      <c r="A8178" s="43" t="s">
        <v>308</v>
      </c>
      <c r="B8178" s="44">
        <v>43960.135416666664</v>
      </c>
      <c r="C8178" s="45">
        <f t="shared" si="381"/>
        <v>43960.355612226274</v>
      </c>
      <c r="D8178" s="46">
        <v>3.22</v>
      </c>
      <c r="E8178" s="46">
        <v>4110</v>
      </c>
      <c r="F8178" s="47">
        <f t="shared" si="382"/>
        <v>899.99999979045242</v>
      </c>
      <c r="G8178" s="48">
        <f t="shared" si="383"/>
        <v>104744015.51942039</v>
      </c>
    </row>
    <row r="8179" spans="1:7" x14ac:dyDescent="0.25">
      <c r="A8179" s="43" t="s">
        <v>308</v>
      </c>
      <c r="B8179" s="44">
        <v>43960.145833333336</v>
      </c>
      <c r="C8179" s="45">
        <f t="shared" si="381"/>
        <v>43960.366028892946</v>
      </c>
      <c r="D8179" s="46">
        <v>3.22</v>
      </c>
      <c r="E8179" s="46">
        <v>4110</v>
      </c>
      <c r="F8179" s="47">
        <f t="shared" si="382"/>
        <v>900.00000041909516</v>
      </c>
      <c r="G8179" s="48">
        <f t="shared" si="383"/>
        <v>104744015.59258324</v>
      </c>
    </row>
    <row r="8180" spans="1:7" x14ac:dyDescent="0.25">
      <c r="A8180" s="43" t="s">
        <v>308</v>
      </c>
      <c r="B8180" s="44">
        <v>43960.15625</v>
      </c>
      <c r="C8180" s="45">
        <f t="shared" si="381"/>
        <v>43960.37644555961</v>
      </c>
      <c r="D8180" s="46">
        <v>3.22</v>
      </c>
      <c r="E8180" s="46">
        <v>4110</v>
      </c>
      <c r="F8180" s="47">
        <f t="shared" si="382"/>
        <v>899.99999979045242</v>
      </c>
      <c r="G8180" s="48">
        <f t="shared" si="383"/>
        <v>104744015.51942039</v>
      </c>
    </row>
    <row r="8181" spans="1:7" x14ac:dyDescent="0.25">
      <c r="A8181" s="43" t="s">
        <v>308</v>
      </c>
      <c r="B8181" s="44">
        <v>43960.166666666664</v>
      </c>
      <c r="C8181" s="45">
        <f t="shared" si="381"/>
        <v>43960.387527607985</v>
      </c>
      <c r="D8181" s="46">
        <v>3.21</v>
      </c>
      <c r="E8181" s="46">
        <v>4090</v>
      </c>
      <c r="F8181" s="47">
        <f t="shared" si="382"/>
        <v>899.99999979045242</v>
      </c>
      <c r="G8181" s="48">
        <f t="shared" si="383"/>
        <v>104234312.28088306</v>
      </c>
    </row>
    <row r="8182" spans="1:7" x14ac:dyDescent="0.25">
      <c r="A8182" s="43" t="s">
        <v>308</v>
      </c>
      <c r="B8182" s="44">
        <v>43960.177083333336</v>
      </c>
      <c r="C8182" s="45">
        <f t="shared" si="381"/>
        <v>43960.398954638753</v>
      </c>
      <c r="D8182" s="46">
        <v>3.2</v>
      </c>
      <c r="E8182" s="46">
        <v>4060</v>
      </c>
      <c r="F8182" s="47">
        <f t="shared" si="382"/>
        <v>900.00000041909516</v>
      </c>
      <c r="G8182" s="48">
        <f t="shared" si="383"/>
        <v>103469757.49534987</v>
      </c>
    </row>
    <row r="8183" spans="1:7" x14ac:dyDescent="0.25">
      <c r="A8183" s="43" t="s">
        <v>308</v>
      </c>
      <c r="B8183" s="44">
        <v>43960.1875</v>
      </c>
      <c r="C8183" s="45">
        <f t="shared" si="381"/>
        <v>43960.41005321782</v>
      </c>
      <c r="D8183" s="46">
        <v>3.19</v>
      </c>
      <c r="E8183" s="46">
        <v>4040</v>
      </c>
      <c r="F8183" s="47">
        <f t="shared" si="382"/>
        <v>899.99999979045242</v>
      </c>
      <c r="G8183" s="48">
        <f t="shared" si="383"/>
        <v>102960054.18453975</v>
      </c>
    </row>
    <row r="8184" spans="1:7" x14ac:dyDescent="0.25">
      <c r="A8184" s="43" t="s">
        <v>308</v>
      </c>
      <c r="B8184" s="44">
        <v>43960.197916666664</v>
      </c>
      <c r="C8184" s="45">
        <f t="shared" si="381"/>
        <v>43960.419787972081</v>
      </c>
      <c r="D8184" s="46">
        <v>3.2</v>
      </c>
      <c r="E8184" s="46">
        <v>4060</v>
      </c>
      <c r="F8184" s="47">
        <f t="shared" si="382"/>
        <v>899.99999979045242</v>
      </c>
      <c r="G8184" s="48">
        <f t="shared" si="383"/>
        <v>103469757.42307708</v>
      </c>
    </row>
    <row r="8185" spans="1:7" x14ac:dyDescent="0.25">
      <c r="A8185" s="43" t="s">
        <v>308</v>
      </c>
      <c r="B8185" s="44">
        <v>43960.208333333336</v>
      </c>
      <c r="C8185" s="45">
        <f t="shared" si="381"/>
        <v>43960.430886551156</v>
      </c>
      <c r="D8185" s="46">
        <v>3.19</v>
      </c>
      <c r="E8185" s="46">
        <v>4040</v>
      </c>
      <c r="F8185" s="47">
        <f t="shared" si="382"/>
        <v>900.00000041909516</v>
      </c>
      <c r="G8185" s="48">
        <f t="shared" si="383"/>
        <v>102960054.25645651</v>
      </c>
    </row>
    <row r="8186" spans="1:7" x14ac:dyDescent="0.25">
      <c r="A8186" s="43" t="s">
        <v>308</v>
      </c>
      <c r="B8186" s="44">
        <v>43960.21875</v>
      </c>
      <c r="C8186" s="45">
        <f t="shared" si="381"/>
        <v>43960.44130321782</v>
      </c>
      <c r="D8186" s="46">
        <v>3.19</v>
      </c>
      <c r="E8186" s="46">
        <v>4040</v>
      </c>
      <c r="F8186" s="47">
        <f t="shared" si="382"/>
        <v>899.99999979045242</v>
      </c>
      <c r="G8186" s="48">
        <f t="shared" si="383"/>
        <v>102960054.18453975</v>
      </c>
    </row>
    <row r="8187" spans="1:7" x14ac:dyDescent="0.25">
      <c r="A8187" s="43" t="s">
        <v>308</v>
      </c>
      <c r="B8187" s="44">
        <v>43960.229166666664</v>
      </c>
      <c r="C8187" s="45">
        <f t="shared" si="381"/>
        <v>43960.452408582089</v>
      </c>
      <c r="D8187" s="46">
        <v>3.18</v>
      </c>
      <c r="E8187" s="46">
        <v>4020</v>
      </c>
      <c r="F8187" s="47">
        <f t="shared" si="382"/>
        <v>899.99999979045242</v>
      </c>
      <c r="G8187" s="48">
        <f t="shared" si="383"/>
        <v>102450350.94600242</v>
      </c>
    </row>
    <row r="8188" spans="1:7" x14ac:dyDescent="0.25">
      <c r="A8188" s="43" t="s">
        <v>308</v>
      </c>
      <c r="B8188" s="44">
        <v>43960.239583333336</v>
      </c>
      <c r="C8188" s="45">
        <f t="shared" si="381"/>
        <v>43960.463520833335</v>
      </c>
      <c r="D8188" s="46">
        <v>3.17</v>
      </c>
      <c r="E8188" s="46">
        <v>4000</v>
      </c>
      <c r="F8188" s="47">
        <f t="shared" si="382"/>
        <v>900.00000041909516</v>
      </c>
      <c r="G8188" s="48">
        <f t="shared" si="383"/>
        <v>101940647.77866982</v>
      </c>
    </row>
    <row r="8189" spans="1:7" x14ac:dyDescent="0.25">
      <c r="A8189" s="43" t="s">
        <v>308</v>
      </c>
      <c r="B8189" s="44">
        <v>43960.25</v>
      </c>
      <c r="C8189" s="45">
        <f t="shared" si="381"/>
        <v>43960.473937499999</v>
      </c>
      <c r="D8189" s="46">
        <v>3.17</v>
      </c>
      <c r="E8189" s="46">
        <v>4000</v>
      </c>
      <c r="F8189" s="47">
        <f t="shared" si="382"/>
        <v>899.99999979045242</v>
      </c>
      <c r="G8189" s="48">
        <f t="shared" si="383"/>
        <v>101940647.7074651</v>
      </c>
    </row>
    <row r="8190" spans="1:7" x14ac:dyDescent="0.25">
      <c r="A8190" s="43" t="s">
        <v>308</v>
      </c>
      <c r="B8190" s="44">
        <v>43960.260416666664</v>
      </c>
      <c r="C8190" s="45">
        <f t="shared" si="381"/>
        <v>43960.484354166663</v>
      </c>
      <c r="D8190" s="46">
        <v>3.17</v>
      </c>
      <c r="E8190" s="46">
        <v>4000</v>
      </c>
      <c r="F8190" s="47">
        <f t="shared" si="382"/>
        <v>899.99999979045242</v>
      </c>
      <c r="G8190" s="48">
        <f t="shared" si="383"/>
        <v>101940647.7074651</v>
      </c>
    </row>
    <row r="8191" spans="1:7" x14ac:dyDescent="0.25">
      <c r="A8191" s="43" t="s">
        <v>308</v>
      </c>
      <c r="B8191" s="44">
        <v>43960.270833333336</v>
      </c>
      <c r="C8191" s="45">
        <f t="shared" si="381"/>
        <v>43960.495473408715</v>
      </c>
      <c r="D8191" s="46">
        <v>3.16</v>
      </c>
      <c r="E8191" s="46">
        <v>3980</v>
      </c>
      <c r="F8191" s="47">
        <f t="shared" si="382"/>
        <v>900.00000041909516</v>
      </c>
      <c r="G8191" s="48">
        <f t="shared" si="383"/>
        <v>101430944.53977647</v>
      </c>
    </row>
    <row r="8192" spans="1:7" x14ac:dyDescent="0.25">
      <c r="A8192" s="43" t="s">
        <v>308</v>
      </c>
      <c r="B8192" s="44">
        <v>43960.28125</v>
      </c>
      <c r="C8192" s="45">
        <f t="shared" si="381"/>
        <v>43960.505890075379</v>
      </c>
      <c r="D8192" s="46">
        <v>3.16</v>
      </c>
      <c r="E8192" s="46">
        <v>3980</v>
      </c>
      <c r="F8192" s="47">
        <f t="shared" si="382"/>
        <v>899.99999979045242</v>
      </c>
      <c r="G8192" s="48">
        <f t="shared" si="383"/>
        <v>101430944.46892777</v>
      </c>
    </row>
    <row r="8193" spans="1:7" x14ac:dyDescent="0.25">
      <c r="A8193" s="43" t="s">
        <v>308</v>
      </c>
      <c r="B8193" s="44">
        <v>43960.291666666664</v>
      </c>
      <c r="C8193" s="45">
        <f t="shared" si="381"/>
        <v>43960.515604166663</v>
      </c>
      <c r="D8193" s="46">
        <v>3.17</v>
      </c>
      <c r="E8193" s="46">
        <v>4000</v>
      </c>
      <c r="F8193" s="47">
        <f t="shared" si="382"/>
        <v>899.99999979045242</v>
      </c>
      <c r="G8193" s="48">
        <f t="shared" si="383"/>
        <v>101940647.7074651</v>
      </c>
    </row>
    <row r="8194" spans="1:7" x14ac:dyDescent="0.25">
      <c r="A8194" s="43" t="s">
        <v>308</v>
      </c>
      <c r="B8194" s="44">
        <v>43960.302083333336</v>
      </c>
      <c r="C8194" s="45">
        <f t="shared" ref="C8194:C8257" si="384">B8194+((13422*(1/E8194)+2.019)/24)</f>
        <v>43960.526020833335</v>
      </c>
      <c r="D8194" s="46">
        <v>3.17</v>
      </c>
      <c r="E8194" s="46">
        <v>4000</v>
      </c>
      <c r="F8194" s="47">
        <f t="shared" si="382"/>
        <v>900.00000041909516</v>
      </c>
      <c r="G8194" s="48">
        <f t="shared" si="383"/>
        <v>101940647.77866982</v>
      </c>
    </row>
    <row r="8195" spans="1:7" x14ac:dyDescent="0.25">
      <c r="A8195" s="43" t="s">
        <v>308</v>
      </c>
      <c r="B8195" s="44">
        <v>43960.3125</v>
      </c>
      <c r="C8195" s="45">
        <f t="shared" si="384"/>
        <v>43960.537140075379</v>
      </c>
      <c r="D8195" s="46">
        <v>3.16</v>
      </c>
      <c r="E8195" s="46">
        <v>3980</v>
      </c>
      <c r="F8195" s="47">
        <f t="shared" ref="F8195:F8258" si="385">CONVERT((B8195-B8194),"day","sec")</f>
        <v>899.99999979045242</v>
      </c>
      <c r="G8195" s="48">
        <f t="shared" si="383"/>
        <v>101430944.46892777</v>
      </c>
    </row>
    <row r="8196" spans="1:7" x14ac:dyDescent="0.25">
      <c r="A8196" s="43" t="s">
        <v>308</v>
      </c>
      <c r="B8196" s="44">
        <v>43960.322916666664</v>
      </c>
      <c r="C8196" s="45">
        <f t="shared" si="384"/>
        <v>43960.550807733503</v>
      </c>
      <c r="D8196" s="46">
        <v>3.12</v>
      </c>
      <c r="E8196" s="46">
        <v>3890</v>
      </c>
      <c r="F8196" s="47">
        <f t="shared" si="385"/>
        <v>899.99999979045242</v>
      </c>
      <c r="G8196" s="48">
        <f t="shared" ref="G8196:G8259" si="386">F8196*E8196*CONVERT(1,"ft^3","l")</f>
        <v>99137279.895509809</v>
      </c>
    </row>
    <row r="8197" spans="1:7" x14ac:dyDescent="0.25">
      <c r="A8197" s="43" t="s">
        <v>308</v>
      </c>
      <c r="B8197" s="44">
        <v>43960.333333333336</v>
      </c>
      <c r="C8197" s="45">
        <f t="shared" si="384"/>
        <v>43960.559761132317</v>
      </c>
      <c r="D8197" s="46">
        <v>3.14</v>
      </c>
      <c r="E8197" s="46">
        <v>3930</v>
      </c>
      <c r="F8197" s="47">
        <f t="shared" si="385"/>
        <v>900.00000041909516</v>
      </c>
      <c r="G8197" s="48">
        <f t="shared" si="386"/>
        <v>100156686.44254309</v>
      </c>
    </row>
    <row r="8198" spans="1:7" x14ac:dyDescent="0.25">
      <c r="A8198" s="43" t="s">
        <v>308</v>
      </c>
      <c r="B8198" s="44">
        <v>43960.34375</v>
      </c>
      <c r="C8198" s="45">
        <f t="shared" si="384"/>
        <v>43960.571641066839</v>
      </c>
      <c r="D8198" s="46">
        <v>3.12</v>
      </c>
      <c r="E8198" s="46">
        <v>3890</v>
      </c>
      <c r="F8198" s="47">
        <f t="shared" si="385"/>
        <v>899.99999979045242</v>
      </c>
      <c r="G8198" s="48">
        <f t="shared" si="386"/>
        <v>99137279.895509809</v>
      </c>
    </row>
    <row r="8199" spans="1:7" x14ac:dyDescent="0.25">
      <c r="A8199" s="43" t="s">
        <v>308</v>
      </c>
      <c r="B8199" s="44">
        <v>43960.354166666664</v>
      </c>
      <c r="C8199" s="45">
        <f t="shared" si="384"/>
        <v>43960.582800710588</v>
      </c>
      <c r="D8199" s="46">
        <v>3.11</v>
      </c>
      <c r="E8199" s="46">
        <v>3870</v>
      </c>
      <c r="F8199" s="47">
        <f t="shared" si="385"/>
        <v>899.99999979045242</v>
      </c>
      <c r="G8199" s="48">
        <f t="shared" si="386"/>
        <v>98627576.656972483</v>
      </c>
    </row>
    <row r="8200" spans="1:7" x14ac:dyDescent="0.25">
      <c r="A8200" s="43" t="s">
        <v>308</v>
      </c>
      <c r="B8200" s="44">
        <v>43960.364583333336</v>
      </c>
      <c r="C8200" s="45">
        <f t="shared" si="384"/>
        <v>43960.59321737726</v>
      </c>
      <c r="D8200" s="46">
        <v>3.11</v>
      </c>
      <c r="E8200" s="46">
        <v>3870</v>
      </c>
      <c r="F8200" s="47">
        <f t="shared" si="385"/>
        <v>900.00000041909516</v>
      </c>
      <c r="G8200" s="48">
        <f t="shared" si="386"/>
        <v>98627576.725863054</v>
      </c>
    </row>
    <row r="8201" spans="1:7" x14ac:dyDescent="0.25">
      <c r="A8201" s="43" t="s">
        <v>308</v>
      </c>
      <c r="B8201" s="44">
        <v>43960.375</v>
      </c>
      <c r="C8201" s="45">
        <f t="shared" si="384"/>
        <v>43960.604384740262</v>
      </c>
      <c r="D8201" s="46">
        <v>3.1</v>
      </c>
      <c r="E8201" s="46">
        <v>3850</v>
      </c>
      <c r="F8201" s="47">
        <f t="shared" si="385"/>
        <v>899.99999979045242</v>
      </c>
      <c r="G8201" s="48">
        <f t="shared" si="386"/>
        <v>98117873.418435156</v>
      </c>
    </row>
    <row r="8202" spans="1:7" x14ac:dyDescent="0.25">
      <c r="A8202" s="43" t="s">
        <v>308</v>
      </c>
      <c r="B8202" s="44">
        <v>43960.385416666664</v>
      </c>
      <c r="C8202" s="45">
        <f t="shared" si="384"/>
        <v>43960.615942190227</v>
      </c>
      <c r="D8202" s="46">
        <v>3.09</v>
      </c>
      <c r="E8202" s="46">
        <v>3820</v>
      </c>
      <c r="F8202" s="47">
        <f t="shared" si="385"/>
        <v>899.99999979045242</v>
      </c>
      <c r="G8202" s="48">
        <f t="shared" si="386"/>
        <v>97353318.560629174</v>
      </c>
    </row>
    <row r="8203" spans="1:7" x14ac:dyDescent="0.25">
      <c r="A8203" s="43" t="s">
        <v>308</v>
      </c>
      <c r="B8203" s="44">
        <v>43960.395833333336</v>
      </c>
      <c r="C8203" s="45">
        <f t="shared" si="384"/>
        <v>43960.627908068789</v>
      </c>
      <c r="D8203" s="46">
        <v>3.07</v>
      </c>
      <c r="E8203" s="46">
        <v>3780</v>
      </c>
      <c r="F8203" s="47">
        <f t="shared" si="385"/>
        <v>900.00000041909516</v>
      </c>
      <c r="G8203" s="48">
        <f t="shared" si="386"/>
        <v>96333912.15084298</v>
      </c>
    </row>
    <row r="8204" spans="1:7" x14ac:dyDescent="0.25">
      <c r="A8204" s="43" t="s">
        <v>308</v>
      </c>
      <c r="B8204" s="44">
        <v>43960.40625</v>
      </c>
      <c r="C8204" s="45">
        <f t="shared" si="384"/>
        <v>43960.639111702127</v>
      </c>
      <c r="D8204" s="46">
        <v>3.06</v>
      </c>
      <c r="E8204" s="46">
        <v>3760</v>
      </c>
      <c r="F8204" s="47">
        <f t="shared" si="385"/>
        <v>899.99999979045242</v>
      </c>
      <c r="G8204" s="48">
        <f t="shared" si="386"/>
        <v>95824208.845017195</v>
      </c>
    </row>
    <row r="8205" spans="1:7" x14ac:dyDescent="0.25">
      <c r="A8205" s="43" t="s">
        <v>308</v>
      </c>
      <c r="B8205" s="44">
        <v>43960.416666666664</v>
      </c>
      <c r="C8205" s="45">
        <f t="shared" si="384"/>
        <v>43960.649528368791</v>
      </c>
      <c r="D8205" s="46">
        <v>3.06</v>
      </c>
      <c r="E8205" s="46">
        <v>3760</v>
      </c>
      <c r="F8205" s="47">
        <f t="shared" si="385"/>
        <v>899.99999979045242</v>
      </c>
      <c r="G8205" s="48">
        <f t="shared" si="386"/>
        <v>95824208.845017195</v>
      </c>
    </row>
    <row r="8206" spans="1:7" x14ac:dyDescent="0.25">
      <c r="A8206" s="43" t="s">
        <v>308</v>
      </c>
      <c r="B8206" s="44">
        <v>43960.427083333336</v>
      </c>
      <c r="C8206" s="45">
        <f t="shared" si="384"/>
        <v>43960.660740418898</v>
      </c>
      <c r="D8206" s="46">
        <v>3.05</v>
      </c>
      <c r="E8206" s="46">
        <v>3740</v>
      </c>
      <c r="F8206" s="47">
        <f t="shared" si="385"/>
        <v>900.00000041909516</v>
      </c>
      <c r="G8206" s="48">
        <f t="shared" si="386"/>
        <v>95314505.673056275</v>
      </c>
    </row>
    <row r="8207" spans="1:7" x14ac:dyDescent="0.25">
      <c r="A8207" s="43" t="s">
        <v>308</v>
      </c>
      <c r="B8207" s="44">
        <v>43960.4375</v>
      </c>
      <c r="C8207" s="45">
        <f t="shared" si="384"/>
        <v>43960.671961021508</v>
      </c>
      <c r="D8207" s="46">
        <v>3.04</v>
      </c>
      <c r="E8207" s="46">
        <v>3720</v>
      </c>
      <c r="F8207" s="47">
        <f t="shared" si="385"/>
        <v>899.99999979045242</v>
      </c>
      <c r="G8207" s="48">
        <f t="shared" si="386"/>
        <v>94804802.367942542</v>
      </c>
    </row>
    <row r="8208" spans="1:7" x14ac:dyDescent="0.25">
      <c r="A8208" s="43" t="s">
        <v>308</v>
      </c>
      <c r="B8208" s="44">
        <v>43960.447916666664</v>
      </c>
      <c r="C8208" s="45">
        <f t="shared" si="384"/>
        <v>43960.683190315314</v>
      </c>
      <c r="D8208" s="46">
        <v>3.03</v>
      </c>
      <c r="E8208" s="46">
        <v>3700</v>
      </c>
      <c r="F8208" s="47">
        <f t="shared" si="385"/>
        <v>899.99999979045242</v>
      </c>
      <c r="G8208" s="48">
        <f t="shared" si="386"/>
        <v>94295099.129405215</v>
      </c>
    </row>
    <row r="8209" spans="1:7" x14ac:dyDescent="0.25">
      <c r="A8209" s="43" t="s">
        <v>308</v>
      </c>
      <c r="B8209" s="44">
        <v>43960.458333333336</v>
      </c>
      <c r="C8209" s="45">
        <f t="shared" si="384"/>
        <v>43960.69484252952</v>
      </c>
      <c r="D8209" s="46">
        <v>3.02</v>
      </c>
      <c r="E8209" s="46">
        <v>3670</v>
      </c>
      <c r="F8209" s="47">
        <f t="shared" si="385"/>
        <v>900.00000041909516</v>
      </c>
      <c r="G8209" s="48">
        <f t="shared" si="386"/>
        <v>93530544.33692956</v>
      </c>
    </row>
    <row r="8210" spans="1:7" x14ac:dyDescent="0.25">
      <c r="A8210" s="43" t="s">
        <v>308</v>
      </c>
      <c r="B8210" s="44">
        <v>43960.46875</v>
      </c>
      <c r="C8210" s="45">
        <f t="shared" si="384"/>
        <v>43960.70609417808</v>
      </c>
      <c r="D8210" s="46">
        <v>3.01</v>
      </c>
      <c r="E8210" s="46">
        <v>3650</v>
      </c>
      <c r="F8210" s="47">
        <f t="shared" si="385"/>
        <v>899.99999979045242</v>
      </c>
      <c r="G8210" s="48">
        <f t="shared" si="386"/>
        <v>93020841.033061907</v>
      </c>
    </row>
    <row r="8211" spans="1:7" x14ac:dyDescent="0.25">
      <c r="A8211" s="43" t="s">
        <v>308</v>
      </c>
      <c r="B8211" s="44">
        <v>43960.479166666664</v>
      </c>
      <c r="C8211" s="45">
        <f t="shared" si="384"/>
        <v>43960.717355027547</v>
      </c>
      <c r="D8211" s="46">
        <v>3</v>
      </c>
      <c r="E8211" s="46">
        <v>3630</v>
      </c>
      <c r="F8211" s="47">
        <f t="shared" si="385"/>
        <v>899.99999979045242</v>
      </c>
      <c r="G8211" s="48">
        <f t="shared" si="386"/>
        <v>92511137.79452458</v>
      </c>
    </row>
    <row r="8212" spans="1:7" x14ac:dyDescent="0.25">
      <c r="A8212" s="43" t="s">
        <v>308</v>
      </c>
      <c r="B8212" s="44">
        <v>43960.489583333336</v>
      </c>
      <c r="C8212" s="45">
        <f t="shared" si="384"/>
        <v>43960.727771694219</v>
      </c>
      <c r="D8212" s="46">
        <v>3</v>
      </c>
      <c r="E8212" s="46">
        <v>3630</v>
      </c>
      <c r="F8212" s="47">
        <f t="shared" si="385"/>
        <v>900.00000041909516</v>
      </c>
      <c r="G8212" s="48">
        <f t="shared" si="386"/>
        <v>92511137.859142855</v>
      </c>
    </row>
    <row r="8213" spans="1:7" x14ac:dyDescent="0.25">
      <c r="A8213" s="43" t="s">
        <v>308</v>
      </c>
      <c r="B8213" s="44">
        <v>43960.5</v>
      </c>
      <c r="C8213" s="45">
        <f t="shared" si="384"/>
        <v>43960.739041897505</v>
      </c>
      <c r="D8213" s="46">
        <v>2.99</v>
      </c>
      <c r="E8213" s="46">
        <v>3610</v>
      </c>
      <c r="F8213" s="47">
        <f t="shared" si="385"/>
        <v>899.99999979045242</v>
      </c>
      <c r="G8213" s="48">
        <f t="shared" si="386"/>
        <v>92001434.555987254</v>
      </c>
    </row>
    <row r="8214" spans="1:7" x14ac:dyDescent="0.25">
      <c r="A8214" s="43" t="s">
        <v>308</v>
      </c>
      <c r="B8214" s="44">
        <v>43960.510416666664</v>
      </c>
      <c r="C8214" s="45">
        <f t="shared" si="384"/>
        <v>43960.749458564169</v>
      </c>
      <c r="D8214" s="46">
        <v>2.99</v>
      </c>
      <c r="E8214" s="46">
        <v>3610</v>
      </c>
      <c r="F8214" s="47">
        <f t="shared" si="385"/>
        <v>899.99999979045242</v>
      </c>
      <c r="G8214" s="48">
        <f t="shared" si="386"/>
        <v>92001434.555987254</v>
      </c>
    </row>
    <row r="8215" spans="1:7" x14ac:dyDescent="0.25">
      <c r="A8215" s="43" t="s">
        <v>308</v>
      </c>
      <c r="B8215" s="44">
        <v>43960.520833333336</v>
      </c>
      <c r="C8215" s="45">
        <f t="shared" si="384"/>
        <v>43960.761610994399</v>
      </c>
      <c r="D8215" s="46">
        <v>2.97</v>
      </c>
      <c r="E8215" s="46">
        <v>3570</v>
      </c>
      <c r="F8215" s="47">
        <f t="shared" si="385"/>
        <v>900.00000041909516</v>
      </c>
      <c r="G8215" s="48">
        <f t="shared" si="386"/>
        <v>90982028.142462805</v>
      </c>
    </row>
    <row r="8216" spans="1:7" x14ac:dyDescent="0.25">
      <c r="A8216" s="43" t="s">
        <v>308</v>
      </c>
      <c r="B8216" s="44">
        <v>43960.53125</v>
      </c>
      <c r="C8216" s="45">
        <f t="shared" si="384"/>
        <v>43960.772910211264</v>
      </c>
      <c r="D8216" s="46">
        <v>2.96</v>
      </c>
      <c r="E8216" s="46">
        <v>3550</v>
      </c>
      <c r="F8216" s="47">
        <f t="shared" si="385"/>
        <v>899.99999979045242</v>
      </c>
      <c r="G8216" s="48">
        <f t="shared" si="386"/>
        <v>90472324.840375274</v>
      </c>
    </row>
    <row r="8217" spans="1:7" x14ac:dyDescent="0.25">
      <c r="A8217" s="43" t="s">
        <v>308</v>
      </c>
      <c r="B8217" s="44">
        <v>43960.541666666664</v>
      </c>
      <c r="C8217" s="45">
        <f t="shared" si="384"/>
        <v>43960.782444327728</v>
      </c>
      <c r="D8217" s="46">
        <v>2.97</v>
      </c>
      <c r="E8217" s="46">
        <v>3570</v>
      </c>
      <c r="F8217" s="47">
        <f t="shared" si="385"/>
        <v>899.99999979045242</v>
      </c>
      <c r="G8217" s="48">
        <f t="shared" si="386"/>
        <v>90982028.078912601</v>
      </c>
    </row>
    <row r="8218" spans="1:7" x14ac:dyDescent="0.25">
      <c r="A8218" s="43" t="s">
        <v>308</v>
      </c>
      <c r="B8218" s="44">
        <v>43960.552083333336</v>
      </c>
      <c r="C8218" s="45">
        <f t="shared" si="384"/>
        <v>43960.794636095372</v>
      </c>
      <c r="D8218" s="46">
        <v>2.95</v>
      </c>
      <c r="E8218" s="46">
        <v>3530</v>
      </c>
      <c r="F8218" s="47">
        <f t="shared" si="385"/>
        <v>900.00000041909516</v>
      </c>
      <c r="G8218" s="48">
        <f t="shared" si="386"/>
        <v>89962621.664676115</v>
      </c>
    </row>
    <row r="8219" spans="1:7" x14ac:dyDescent="0.25">
      <c r="A8219" s="43" t="s">
        <v>308</v>
      </c>
      <c r="B8219" s="44">
        <v>43960.5625</v>
      </c>
      <c r="C8219" s="45">
        <f t="shared" si="384"/>
        <v>43960.806868553009</v>
      </c>
      <c r="D8219" s="46">
        <v>2.93</v>
      </c>
      <c r="E8219" s="46">
        <v>3490</v>
      </c>
      <c r="F8219" s="47">
        <f t="shared" si="385"/>
        <v>899.99999979045242</v>
      </c>
      <c r="G8219" s="48">
        <f t="shared" si="386"/>
        <v>88943215.124763295</v>
      </c>
    </row>
    <row r="8220" spans="1:7" x14ac:dyDescent="0.25">
      <c r="A8220" s="43" t="s">
        <v>308</v>
      </c>
      <c r="B8220" s="44">
        <v>43960.572916666664</v>
      </c>
      <c r="C8220" s="45">
        <f t="shared" si="384"/>
        <v>43960.816372150992</v>
      </c>
      <c r="D8220" s="46">
        <v>2.94</v>
      </c>
      <c r="E8220" s="46">
        <v>3510</v>
      </c>
      <c r="F8220" s="47">
        <f t="shared" si="385"/>
        <v>899.99999979045242</v>
      </c>
      <c r="G8220" s="48">
        <f t="shared" si="386"/>
        <v>89452918.363300622</v>
      </c>
    </row>
    <row r="8221" spans="1:7" x14ac:dyDescent="0.25">
      <c r="A8221" s="43" t="s">
        <v>308</v>
      </c>
      <c r="B8221" s="44">
        <v>43960.583333333336</v>
      </c>
      <c r="C8221" s="45">
        <f t="shared" si="384"/>
        <v>43960.829559782615</v>
      </c>
      <c r="D8221" s="46">
        <v>2.91</v>
      </c>
      <c r="E8221" s="46">
        <v>3450</v>
      </c>
      <c r="F8221" s="47">
        <f t="shared" si="385"/>
        <v>900.00000041909516</v>
      </c>
      <c r="G8221" s="48">
        <f t="shared" si="386"/>
        <v>87923808.70910272</v>
      </c>
    </row>
    <row r="8222" spans="1:7" x14ac:dyDescent="0.25">
      <c r="A8222" s="43" t="s">
        <v>308</v>
      </c>
      <c r="B8222" s="44">
        <v>43960.59375</v>
      </c>
      <c r="C8222" s="45">
        <f t="shared" si="384"/>
        <v>43960.841877932551</v>
      </c>
      <c r="D8222" s="46">
        <v>2.89</v>
      </c>
      <c r="E8222" s="46">
        <v>3410</v>
      </c>
      <c r="F8222" s="47">
        <f t="shared" si="385"/>
        <v>899.99999979045242</v>
      </c>
      <c r="G8222" s="48">
        <f t="shared" si="386"/>
        <v>86904402.170613989</v>
      </c>
    </row>
    <row r="8223" spans="1:7" x14ac:dyDescent="0.25">
      <c r="A8223" s="43" t="s">
        <v>308</v>
      </c>
      <c r="B8223" s="44">
        <v>43960.604166666664</v>
      </c>
      <c r="C8223" s="45">
        <f t="shared" si="384"/>
        <v>43960.850393115943</v>
      </c>
      <c r="D8223" s="46">
        <v>2.91</v>
      </c>
      <c r="E8223" s="46">
        <v>3450</v>
      </c>
      <c r="F8223" s="47">
        <f t="shared" si="385"/>
        <v>899.99999979045242</v>
      </c>
      <c r="G8223" s="48">
        <f t="shared" si="386"/>
        <v>87923808.647688642</v>
      </c>
    </row>
    <row r="8224" spans="1:7" x14ac:dyDescent="0.25">
      <c r="A8224" s="43" t="s">
        <v>308</v>
      </c>
      <c r="B8224" s="44">
        <v>43960.614583333336</v>
      </c>
      <c r="C8224" s="45">
        <f t="shared" si="384"/>
        <v>43960.861754980564</v>
      </c>
      <c r="D8224" s="46">
        <v>2.9</v>
      </c>
      <c r="E8224" s="46">
        <v>3430</v>
      </c>
      <c r="F8224" s="47">
        <f t="shared" si="385"/>
        <v>900.00000041909516</v>
      </c>
      <c r="G8224" s="48">
        <f t="shared" si="386"/>
        <v>87414105.470209375</v>
      </c>
    </row>
    <row r="8225" spans="1:7" x14ac:dyDescent="0.25">
      <c r="A8225" s="43" t="s">
        <v>308</v>
      </c>
      <c r="B8225" s="44">
        <v>43960.625</v>
      </c>
      <c r="C8225" s="45">
        <f t="shared" si="384"/>
        <v>43960.873127932551</v>
      </c>
      <c r="D8225" s="46">
        <v>2.89</v>
      </c>
      <c r="E8225" s="46">
        <v>3410</v>
      </c>
      <c r="F8225" s="47">
        <f t="shared" si="385"/>
        <v>899.99999979045242</v>
      </c>
      <c r="G8225" s="48">
        <f t="shared" si="386"/>
        <v>86904402.170613989</v>
      </c>
    </row>
    <row r="8226" spans="1:7" x14ac:dyDescent="0.25">
      <c r="A8226" s="43" t="s">
        <v>308</v>
      </c>
      <c r="B8226" s="44">
        <v>43960.635416666664</v>
      </c>
      <c r="C8226" s="45">
        <f t="shared" si="384"/>
        <v>43960.886481965172</v>
      </c>
      <c r="D8226" s="46">
        <v>2.86</v>
      </c>
      <c r="E8226" s="46">
        <v>3350</v>
      </c>
      <c r="F8226" s="47">
        <f t="shared" si="385"/>
        <v>899.99999979045242</v>
      </c>
      <c r="G8226" s="48">
        <f t="shared" si="386"/>
        <v>85375292.455002025</v>
      </c>
    </row>
    <row r="8227" spans="1:7" x14ac:dyDescent="0.25">
      <c r="A8227" s="43" t="s">
        <v>308</v>
      </c>
      <c r="B8227" s="44">
        <v>43960.645833333336</v>
      </c>
      <c r="C8227" s="45">
        <f t="shared" si="384"/>
        <v>43960.897901276279</v>
      </c>
      <c r="D8227" s="46">
        <v>2.85</v>
      </c>
      <c r="E8227" s="46">
        <v>3330</v>
      </c>
      <c r="F8227" s="47">
        <f t="shared" si="385"/>
        <v>900.00000041909516</v>
      </c>
      <c r="G8227" s="48">
        <f t="shared" si="386"/>
        <v>84865589.27574262</v>
      </c>
    </row>
    <row r="8228" spans="1:7" x14ac:dyDescent="0.25">
      <c r="A8228" s="43" t="s">
        <v>308</v>
      </c>
      <c r="B8228" s="44">
        <v>43960.65625</v>
      </c>
      <c r="C8228" s="45">
        <f t="shared" si="384"/>
        <v>43960.908317942944</v>
      </c>
      <c r="D8228" s="46">
        <v>2.85</v>
      </c>
      <c r="E8228" s="46">
        <v>3330</v>
      </c>
      <c r="F8228" s="47">
        <f t="shared" si="385"/>
        <v>899.99999979045242</v>
      </c>
      <c r="G8228" s="48">
        <f t="shared" si="386"/>
        <v>84865589.216464698</v>
      </c>
    </row>
    <row r="8229" spans="1:7" x14ac:dyDescent="0.25">
      <c r="A8229" s="43" t="s">
        <v>308</v>
      </c>
      <c r="B8229" s="44">
        <v>43960.697916666664</v>
      </c>
      <c r="C8229" s="45">
        <f t="shared" si="384"/>
        <v>43960.955184081526</v>
      </c>
      <c r="D8229" s="46">
        <v>2.8</v>
      </c>
      <c r="E8229" s="46">
        <v>3230</v>
      </c>
      <c r="F8229" s="47">
        <f t="shared" si="385"/>
        <v>3599.9999997904524</v>
      </c>
      <c r="G8229" s="48">
        <f t="shared" si="386"/>
        <v>329268292.15261006</v>
      </c>
    </row>
    <row r="8230" spans="1:7" x14ac:dyDescent="0.25">
      <c r="A8230" s="43" t="s">
        <v>308</v>
      </c>
      <c r="B8230" s="44">
        <v>43960.708333333336</v>
      </c>
      <c r="C8230" s="45">
        <f t="shared" si="384"/>
        <v>43960.966679517136</v>
      </c>
      <c r="D8230" s="46">
        <v>2.79</v>
      </c>
      <c r="E8230" s="46">
        <v>3210</v>
      </c>
      <c r="F8230" s="47">
        <f t="shared" si="385"/>
        <v>900.00000041909516</v>
      </c>
      <c r="G8230" s="48">
        <f t="shared" si="386"/>
        <v>81807369.842382535</v>
      </c>
    </row>
    <row r="8231" spans="1:7" x14ac:dyDescent="0.25">
      <c r="A8231" s="43" t="s">
        <v>308</v>
      </c>
      <c r="B8231" s="44">
        <v>43960.71875</v>
      </c>
      <c r="C8231" s="45">
        <f t="shared" si="384"/>
        <v>43960.9770961838</v>
      </c>
      <c r="D8231" s="46">
        <v>2.79</v>
      </c>
      <c r="E8231" s="46">
        <v>3210</v>
      </c>
      <c r="F8231" s="47">
        <f t="shared" si="385"/>
        <v>899.99999979045242</v>
      </c>
      <c r="G8231" s="48">
        <f t="shared" si="386"/>
        <v>81807369.78524074</v>
      </c>
    </row>
    <row r="8232" spans="1:7" x14ac:dyDescent="0.25">
      <c r="A8232" s="43" t="s">
        <v>308</v>
      </c>
      <c r="B8232" s="44">
        <v>43960.729166666664</v>
      </c>
      <c r="C8232" s="45">
        <f t="shared" si="384"/>
        <v>43960.990831349205</v>
      </c>
      <c r="D8232" s="46">
        <v>2.76</v>
      </c>
      <c r="E8232" s="46">
        <v>3150</v>
      </c>
      <c r="F8232" s="47">
        <f t="shared" si="385"/>
        <v>899.99999979045242</v>
      </c>
      <c r="G8232" s="48">
        <f t="shared" si="386"/>
        <v>80278260.06962876</v>
      </c>
    </row>
    <row r="8233" spans="1:7" x14ac:dyDescent="0.25">
      <c r="A8233" s="43" t="s">
        <v>308</v>
      </c>
      <c r="B8233" s="44">
        <v>43960.739583333336</v>
      </c>
      <c r="C8233" s="45">
        <f t="shared" si="384"/>
        <v>43961.001248015877</v>
      </c>
      <c r="D8233" s="46">
        <v>2.76</v>
      </c>
      <c r="E8233" s="46">
        <v>3150</v>
      </c>
      <c r="F8233" s="47">
        <f t="shared" si="385"/>
        <v>900.00000041909516</v>
      </c>
      <c r="G8233" s="48">
        <f t="shared" si="386"/>
        <v>80278260.125702485</v>
      </c>
    </row>
    <row r="8234" spans="1:7" x14ac:dyDescent="0.25">
      <c r="A8234" s="43" t="s">
        <v>308</v>
      </c>
      <c r="B8234" s="44">
        <v>43960.75</v>
      </c>
      <c r="C8234" s="45">
        <f t="shared" si="384"/>
        <v>43961.012799121403</v>
      </c>
      <c r="D8234" s="46">
        <v>2.75</v>
      </c>
      <c r="E8234" s="46">
        <v>3130</v>
      </c>
      <c r="F8234" s="47">
        <f t="shared" si="385"/>
        <v>899.99999979045242</v>
      </c>
      <c r="G8234" s="48">
        <f t="shared" si="386"/>
        <v>79768556.831091434</v>
      </c>
    </row>
    <row r="8235" spans="1:7" x14ac:dyDescent="0.25">
      <c r="A8235" s="43" t="s">
        <v>308</v>
      </c>
      <c r="B8235" s="44">
        <v>43960.760416666664</v>
      </c>
      <c r="C8235" s="45">
        <f t="shared" si="384"/>
        <v>43961.024364817793</v>
      </c>
      <c r="D8235" s="46">
        <v>2.74</v>
      </c>
      <c r="E8235" s="46">
        <v>3110</v>
      </c>
      <c r="F8235" s="47">
        <f t="shared" si="385"/>
        <v>899.99999979045242</v>
      </c>
      <c r="G8235" s="48">
        <f t="shared" si="386"/>
        <v>79258853.592554107</v>
      </c>
    </row>
    <row r="8236" spans="1:7" x14ac:dyDescent="0.25">
      <c r="A8236" s="43" t="s">
        <v>308</v>
      </c>
      <c r="B8236" s="44">
        <v>43960.770833333336</v>
      </c>
      <c r="C8236" s="45">
        <f t="shared" si="384"/>
        <v>43961.03594538835</v>
      </c>
      <c r="D8236" s="46">
        <v>2.73</v>
      </c>
      <c r="E8236" s="46">
        <v>3090</v>
      </c>
      <c r="F8236" s="47">
        <f t="shared" si="385"/>
        <v>900.00000041909516</v>
      </c>
      <c r="G8236" s="48">
        <f t="shared" si="386"/>
        <v>78749150.409022436</v>
      </c>
    </row>
    <row r="8237" spans="1:7" x14ac:dyDescent="0.25">
      <c r="A8237" s="43" t="s">
        <v>308</v>
      </c>
      <c r="B8237" s="44">
        <v>43960.78125</v>
      </c>
      <c r="C8237" s="45">
        <f t="shared" si="384"/>
        <v>43961.047541123779</v>
      </c>
      <c r="D8237" s="46">
        <v>2.72</v>
      </c>
      <c r="E8237" s="46">
        <v>3070</v>
      </c>
      <c r="F8237" s="47">
        <f t="shared" si="385"/>
        <v>899.99999979045242</v>
      </c>
      <c r="G8237" s="48">
        <f t="shared" si="386"/>
        <v>78239447.115479469</v>
      </c>
    </row>
    <row r="8238" spans="1:7" x14ac:dyDescent="0.25">
      <c r="A8238" s="43" t="s">
        <v>308</v>
      </c>
      <c r="B8238" s="44">
        <v>43960.791666666664</v>
      </c>
      <c r="C8238" s="45">
        <f t="shared" si="384"/>
        <v>43961.059152322399</v>
      </c>
      <c r="D8238" s="46">
        <v>2.71</v>
      </c>
      <c r="E8238" s="46">
        <v>3050</v>
      </c>
      <c r="F8238" s="47">
        <f t="shared" si="385"/>
        <v>899.99999979045242</v>
      </c>
      <c r="G8238" s="48">
        <f t="shared" si="386"/>
        <v>77729743.876942143</v>
      </c>
    </row>
    <row r="8239" spans="1:7" x14ac:dyDescent="0.25">
      <c r="A8239" s="43" t="s">
        <v>308</v>
      </c>
      <c r="B8239" s="44">
        <v>43960.802083333336</v>
      </c>
      <c r="C8239" s="45">
        <f t="shared" si="384"/>
        <v>43961.070779290429</v>
      </c>
      <c r="D8239" s="46">
        <v>2.7</v>
      </c>
      <c r="E8239" s="46">
        <v>3030</v>
      </c>
      <c r="F8239" s="47">
        <f t="shared" si="385"/>
        <v>900.00000041909516</v>
      </c>
      <c r="G8239" s="48">
        <f t="shared" si="386"/>
        <v>77220040.692342386</v>
      </c>
    </row>
    <row r="8240" spans="1:7" x14ac:dyDescent="0.25">
      <c r="A8240" s="43" t="s">
        <v>308</v>
      </c>
      <c r="B8240" s="44">
        <v>43960.8125</v>
      </c>
      <c r="C8240" s="45">
        <f t="shared" si="384"/>
        <v>43961.081807119204</v>
      </c>
      <c r="D8240" s="46">
        <v>2.69</v>
      </c>
      <c r="E8240" s="46">
        <v>3020</v>
      </c>
      <c r="F8240" s="47">
        <f t="shared" si="385"/>
        <v>899.99999979045242</v>
      </c>
      <c r="G8240" s="48">
        <f t="shared" si="386"/>
        <v>76965189.019136146</v>
      </c>
    </row>
    <row r="8241" spans="1:7" x14ac:dyDescent="0.25">
      <c r="A8241" s="43" t="s">
        <v>308</v>
      </c>
      <c r="B8241" s="44">
        <v>43960.822916666664</v>
      </c>
      <c r="C8241" s="45">
        <f t="shared" si="384"/>
        <v>43961.0947094519</v>
      </c>
      <c r="D8241" s="46">
        <v>2.67</v>
      </c>
      <c r="E8241" s="46">
        <v>2980</v>
      </c>
      <c r="F8241" s="47">
        <f t="shared" si="385"/>
        <v>899.99999979045242</v>
      </c>
      <c r="G8241" s="48">
        <f t="shared" si="386"/>
        <v>75945782.542061493</v>
      </c>
    </row>
    <row r="8242" spans="1:7" x14ac:dyDescent="0.25">
      <c r="A8242" s="43" t="s">
        <v>308</v>
      </c>
      <c r="B8242" s="44">
        <v>43960.833333333336</v>
      </c>
      <c r="C8242" s="45">
        <f t="shared" si="384"/>
        <v>43961.103875000001</v>
      </c>
      <c r="D8242" s="46">
        <v>2.68</v>
      </c>
      <c r="E8242" s="46">
        <v>3000</v>
      </c>
      <c r="F8242" s="47">
        <f t="shared" si="385"/>
        <v>900.00000041909516</v>
      </c>
      <c r="G8242" s="48">
        <f t="shared" si="386"/>
        <v>76455485.834002361</v>
      </c>
    </row>
    <row r="8243" spans="1:7" x14ac:dyDescent="0.25">
      <c r="A8243" s="43" t="s">
        <v>308</v>
      </c>
      <c r="B8243" s="44">
        <v>43960.84375</v>
      </c>
      <c r="C8243" s="45">
        <f t="shared" si="384"/>
        <v>43961.118096088438</v>
      </c>
      <c r="D8243" s="46">
        <v>2.65</v>
      </c>
      <c r="E8243" s="46">
        <v>2940</v>
      </c>
      <c r="F8243" s="47">
        <f t="shared" si="385"/>
        <v>899.99999979045242</v>
      </c>
      <c r="G8243" s="48">
        <f t="shared" si="386"/>
        <v>74926376.06498684</v>
      </c>
    </row>
    <row r="8244" spans="1:7" x14ac:dyDescent="0.25">
      <c r="A8244" s="43" t="s">
        <v>308</v>
      </c>
      <c r="B8244" s="44">
        <v>43960.854166666664</v>
      </c>
      <c r="C8244" s="45">
        <f t="shared" si="384"/>
        <v>43961.129815639266</v>
      </c>
      <c r="D8244" s="46">
        <v>2.64</v>
      </c>
      <c r="E8244" s="46">
        <v>2920</v>
      </c>
      <c r="F8244" s="47">
        <f t="shared" si="385"/>
        <v>899.99999979045242</v>
      </c>
      <c r="G8244" s="48">
        <f t="shared" si="386"/>
        <v>74416672.826449513</v>
      </c>
    </row>
    <row r="8245" spans="1:7" x14ac:dyDescent="0.25">
      <c r="A8245" s="43" t="s">
        <v>308</v>
      </c>
      <c r="B8245" s="44">
        <v>43960.864583333336</v>
      </c>
      <c r="C8245" s="45">
        <f t="shared" si="384"/>
        <v>43961.141553160924</v>
      </c>
      <c r="D8245" s="46">
        <v>2.63</v>
      </c>
      <c r="E8245" s="46">
        <v>2900</v>
      </c>
      <c r="F8245" s="47">
        <f t="shared" si="385"/>
        <v>900.00000041909516</v>
      </c>
      <c r="G8245" s="48">
        <f t="shared" si="386"/>
        <v>73906969.639535621</v>
      </c>
    </row>
    <row r="8246" spans="1:7" x14ac:dyDescent="0.25">
      <c r="A8246" s="43" t="s">
        <v>308</v>
      </c>
      <c r="B8246" s="44">
        <v>43960.875</v>
      </c>
      <c r="C8246" s="45">
        <f t="shared" si="384"/>
        <v>43961.155353070179</v>
      </c>
      <c r="D8246" s="46">
        <v>2.6</v>
      </c>
      <c r="E8246" s="46">
        <v>2850</v>
      </c>
      <c r="F8246" s="47">
        <f t="shared" si="385"/>
        <v>899.99999979045242</v>
      </c>
      <c r="G8246" s="48">
        <f t="shared" si="386"/>
        <v>72632711.491568878</v>
      </c>
    </row>
    <row r="8247" spans="1:7" x14ac:dyDescent="0.25">
      <c r="A8247" s="43" t="s">
        <v>308</v>
      </c>
      <c r="B8247" s="44">
        <v>43960.885416666664</v>
      </c>
      <c r="C8247" s="45">
        <f t="shared" si="384"/>
        <v>43961.165769736843</v>
      </c>
      <c r="D8247" s="46">
        <v>2.6</v>
      </c>
      <c r="E8247" s="46">
        <v>2850</v>
      </c>
      <c r="F8247" s="47">
        <f t="shared" si="385"/>
        <v>899.99999979045242</v>
      </c>
      <c r="G8247" s="48">
        <f t="shared" si="386"/>
        <v>72632711.491568878</v>
      </c>
    </row>
    <row r="8248" spans="1:7" x14ac:dyDescent="0.25">
      <c r="A8248" s="43" t="s">
        <v>308</v>
      </c>
      <c r="B8248" s="44">
        <v>43960.895833333336</v>
      </c>
      <c r="C8248" s="45">
        <f t="shared" si="384"/>
        <v>43961.177573174326</v>
      </c>
      <c r="D8248" s="46">
        <v>2.59</v>
      </c>
      <c r="E8248" s="46">
        <v>2830</v>
      </c>
      <c r="F8248" s="47">
        <f t="shared" si="385"/>
        <v>900.00000041909516</v>
      </c>
      <c r="G8248" s="48">
        <f t="shared" si="386"/>
        <v>72123008.303408891</v>
      </c>
    </row>
    <row r="8249" spans="1:7" x14ac:dyDescent="0.25">
      <c r="A8249" s="43" t="s">
        <v>308</v>
      </c>
      <c r="B8249" s="44">
        <v>43960.90625</v>
      </c>
      <c r="C8249" s="45">
        <f t="shared" si="384"/>
        <v>43961.189396352311</v>
      </c>
      <c r="D8249" s="46">
        <v>2.58</v>
      </c>
      <c r="E8249" s="46">
        <v>2810</v>
      </c>
      <c r="F8249" s="47">
        <f t="shared" si="385"/>
        <v>899.99999979045242</v>
      </c>
      <c r="G8249" s="48">
        <f t="shared" si="386"/>
        <v>71613305.014494225</v>
      </c>
    </row>
    <row r="8250" spans="1:7" x14ac:dyDescent="0.25">
      <c r="A8250" s="43" t="s">
        <v>308</v>
      </c>
      <c r="B8250" s="44">
        <v>43960.916666666664</v>
      </c>
      <c r="C8250" s="45">
        <f t="shared" si="384"/>
        <v>43961.201239695336</v>
      </c>
      <c r="D8250" s="46">
        <v>2.57</v>
      </c>
      <c r="E8250" s="46">
        <v>2790</v>
      </c>
      <c r="F8250" s="47">
        <f t="shared" si="385"/>
        <v>899.99999979045242</v>
      </c>
      <c r="G8250" s="48">
        <f t="shared" si="386"/>
        <v>71103601.775956899</v>
      </c>
    </row>
    <row r="8251" spans="1:7" x14ac:dyDescent="0.25">
      <c r="A8251" s="43" t="s">
        <v>308</v>
      </c>
      <c r="B8251" s="44">
        <v>43960.927083333336</v>
      </c>
      <c r="C8251" s="45">
        <f t="shared" si="384"/>
        <v>43961.212377398086</v>
      </c>
      <c r="D8251" s="46">
        <v>2.56</v>
      </c>
      <c r="E8251" s="46">
        <v>2780</v>
      </c>
      <c r="F8251" s="47">
        <f t="shared" si="385"/>
        <v>900.00000041909516</v>
      </c>
      <c r="G8251" s="48">
        <f t="shared" si="386"/>
        <v>70848750.206175521</v>
      </c>
    </row>
    <row r="8252" spans="1:7" x14ac:dyDescent="0.25">
      <c r="A8252" s="43" t="s">
        <v>308</v>
      </c>
      <c r="B8252" s="44">
        <v>43960.9375</v>
      </c>
      <c r="C8252" s="45">
        <f t="shared" si="384"/>
        <v>43961.22279406475</v>
      </c>
      <c r="D8252" s="46">
        <v>2.56</v>
      </c>
      <c r="E8252" s="46">
        <v>2780</v>
      </c>
      <c r="F8252" s="47">
        <f t="shared" si="385"/>
        <v>899.99999979045242</v>
      </c>
      <c r="G8252" s="48">
        <f t="shared" si="386"/>
        <v>70848750.156688243</v>
      </c>
    </row>
    <row r="8253" spans="1:7" x14ac:dyDescent="0.25">
      <c r="A8253" s="43" t="s">
        <v>308</v>
      </c>
      <c r="B8253" s="44">
        <v>43960.947916666664</v>
      </c>
      <c r="C8253" s="45">
        <f t="shared" si="384"/>
        <v>43961.23764828431</v>
      </c>
      <c r="D8253" s="46">
        <v>2.5299999999999998</v>
      </c>
      <c r="E8253" s="46">
        <v>2720</v>
      </c>
      <c r="F8253" s="47">
        <f t="shared" si="385"/>
        <v>899.99999979045242</v>
      </c>
      <c r="G8253" s="48">
        <f t="shared" si="386"/>
        <v>69319640.441076264</v>
      </c>
    </row>
    <row r="8254" spans="1:7" x14ac:dyDescent="0.25">
      <c r="A8254" s="43" t="s">
        <v>308</v>
      </c>
      <c r="B8254" s="44">
        <v>43960.958333333336</v>
      </c>
      <c r="C8254" s="45">
        <f t="shared" si="384"/>
        <v>43961.248064950982</v>
      </c>
      <c r="D8254" s="46">
        <v>2.5299999999999998</v>
      </c>
      <c r="E8254" s="46">
        <v>2720</v>
      </c>
      <c r="F8254" s="47">
        <f t="shared" si="385"/>
        <v>900.00000041909516</v>
      </c>
      <c r="G8254" s="48">
        <f t="shared" si="386"/>
        <v>69319640.489495471</v>
      </c>
    </row>
    <row r="8255" spans="1:7" x14ac:dyDescent="0.25">
      <c r="A8255" s="43" t="s">
        <v>308</v>
      </c>
      <c r="B8255" s="44">
        <v>43960.96875</v>
      </c>
      <c r="C8255" s="45">
        <f t="shared" si="384"/>
        <v>43961.259240313651</v>
      </c>
      <c r="D8255" s="46">
        <v>2.52</v>
      </c>
      <c r="E8255" s="46">
        <v>2710</v>
      </c>
      <c r="F8255" s="47">
        <f t="shared" si="385"/>
        <v>899.99999979045242</v>
      </c>
      <c r="G8255" s="48">
        <f t="shared" si="386"/>
        <v>69064788.821807608</v>
      </c>
    </row>
    <row r="8256" spans="1:7" x14ac:dyDescent="0.25">
      <c r="A8256" s="43" t="s">
        <v>308</v>
      </c>
      <c r="B8256" s="44">
        <v>43960.979166666664</v>
      </c>
      <c r="C8256" s="45">
        <f t="shared" si="384"/>
        <v>43961.269656980316</v>
      </c>
      <c r="D8256" s="46">
        <v>2.52</v>
      </c>
      <c r="E8256" s="46">
        <v>2710</v>
      </c>
      <c r="F8256" s="47">
        <f t="shared" si="385"/>
        <v>899.99999979045242</v>
      </c>
      <c r="G8256" s="48">
        <f t="shared" si="386"/>
        <v>69064788.821807608</v>
      </c>
    </row>
    <row r="8257" spans="1:7" x14ac:dyDescent="0.25">
      <c r="A8257" s="43" t="s">
        <v>308</v>
      </c>
      <c r="B8257" s="44">
        <v>43960.989583333336</v>
      </c>
      <c r="C8257" s="45">
        <f t="shared" si="384"/>
        <v>43961.281607961588</v>
      </c>
      <c r="D8257" s="46">
        <v>2.5099999999999998</v>
      </c>
      <c r="E8257" s="46">
        <v>2690</v>
      </c>
      <c r="F8257" s="47">
        <f t="shared" si="385"/>
        <v>900.00000041909516</v>
      </c>
      <c r="G8257" s="48">
        <f t="shared" si="386"/>
        <v>68555085.631155446</v>
      </c>
    </row>
    <row r="8258" spans="1:7" x14ac:dyDescent="0.25">
      <c r="A8258" s="43" t="s">
        <v>308</v>
      </c>
      <c r="B8258" s="44">
        <v>43961</v>
      </c>
      <c r="C8258" s="45">
        <f t="shared" ref="C8258:C8321" si="387">B8258+((13422*(1/E8258)+2.019)/24)</f>
        <v>43961.29358192884</v>
      </c>
      <c r="D8258" s="46">
        <v>2.5</v>
      </c>
      <c r="E8258" s="46">
        <v>2670</v>
      </c>
      <c r="F8258" s="47">
        <f t="shared" si="385"/>
        <v>899.99999979045242</v>
      </c>
      <c r="G8258" s="48">
        <f t="shared" si="386"/>
        <v>68045382.344732955</v>
      </c>
    </row>
    <row r="8259" spans="1:7" x14ac:dyDescent="0.25">
      <c r="A8259" s="43" t="s">
        <v>308</v>
      </c>
      <c r="B8259" s="44">
        <v>43961.010416666664</v>
      </c>
      <c r="C8259" s="45">
        <f t="shared" si="387"/>
        <v>43961.305579402513</v>
      </c>
      <c r="D8259" s="46">
        <v>2.4900000000000002</v>
      </c>
      <c r="E8259" s="46">
        <v>2650</v>
      </c>
      <c r="F8259" s="47">
        <f t="shared" ref="F8259:F8322" si="388">CONVERT((B8259-B8258),"day","sec")</f>
        <v>899.99999979045242</v>
      </c>
      <c r="G8259" s="48">
        <f t="shared" si="386"/>
        <v>67535679.106195629</v>
      </c>
    </row>
    <row r="8260" spans="1:7" x14ac:dyDescent="0.25">
      <c r="A8260" s="43" t="s">
        <v>308</v>
      </c>
      <c r="B8260" s="44">
        <v>43961.020833333336</v>
      </c>
      <c r="C8260" s="45">
        <f t="shared" si="387"/>
        <v>43961.315996069185</v>
      </c>
      <c r="D8260" s="46">
        <v>2.4900000000000002</v>
      </c>
      <c r="E8260" s="46">
        <v>2650</v>
      </c>
      <c r="F8260" s="47">
        <f t="shared" si="388"/>
        <v>900.00000041909516</v>
      </c>
      <c r="G8260" s="48">
        <f t="shared" ref="G8260:G8323" si="389">F8260*E8260*CONVERT(1,"ft^3","l")</f>
        <v>67535679.153368756</v>
      </c>
    </row>
    <row r="8261" spans="1:7" x14ac:dyDescent="0.25">
      <c r="A8261" s="43" t="s">
        <v>308</v>
      </c>
      <c r="B8261" s="44">
        <v>43961.03125</v>
      </c>
      <c r="C8261" s="45">
        <f t="shared" si="387"/>
        <v>43961.328829198472</v>
      </c>
      <c r="D8261" s="46">
        <v>2.4700000000000002</v>
      </c>
      <c r="E8261" s="46">
        <v>2620</v>
      </c>
      <c r="F8261" s="47">
        <f t="shared" si="388"/>
        <v>899.99999979045242</v>
      </c>
      <c r="G8261" s="48">
        <f t="shared" si="389"/>
        <v>66771124.248389639</v>
      </c>
    </row>
    <row r="8262" spans="1:7" x14ac:dyDescent="0.25">
      <c r="A8262" s="43" t="s">
        <v>308</v>
      </c>
      <c r="B8262" s="44">
        <v>43961.041666666664</v>
      </c>
      <c r="C8262" s="45">
        <f t="shared" si="387"/>
        <v>43961.340887820508</v>
      </c>
      <c r="D8262" s="46">
        <v>2.46</v>
      </c>
      <c r="E8262" s="46">
        <v>2600</v>
      </c>
      <c r="F8262" s="47">
        <f t="shared" si="388"/>
        <v>899.99999979045242</v>
      </c>
      <c r="G8262" s="48">
        <f t="shared" si="389"/>
        <v>66261421.009852313</v>
      </c>
    </row>
    <row r="8263" spans="1:7" x14ac:dyDescent="0.25">
      <c r="A8263" s="43" t="s">
        <v>308</v>
      </c>
      <c r="B8263" s="44">
        <v>43961.052083333336</v>
      </c>
      <c r="C8263" s="45">
        <f t="shared" si="387"/>
        <v>43961.35130448718</v>
      </c>
      <c r="D8263" s="46">
        <v>2.46</v>
      </c>
      <c r="E8263" s="46">
        <v>2600</v>
      </c>
      <c r="F8263" s="47">
        <f t="shared" si="388"/>
        <v>900.00000041909516</v>
      </c>
      <c r="G8263" s="48">
        <f t="shared" si="389"/>
        <v>66261421.056135379</v>
      </c>
    </row>
    <row r="8264" spans="1:7" x14ac:dyDescent="0.25">
      <c r="A8264" s="43" t="s">
        <v>308</v>
      </c>
      <c r="B8264" s="44">
        <v>43961.0625</v>
      </c>
      <c r="C8264" s="45">
        <f t="shared" si="387"/>
        <v>43961.363388565893</v>
      </c>
      <c r="D8264" s="46">
        <v>2.4500000000000002</v>
      </c>
      <c r="E8264" s="46">
        <v>2580</v>
      </c>
      <c r="F8264" s="47">
        <f t="shared" si="388"/>
        <v>899.99999979045242</v>
      </c>
      <c r="G8264" s="48">
        <f t="shared" si="389"/>
        <v>65751717.771314986</v>
      </c>
    </row>
    <row r="8265" spans="1:7" x14ac:dyDescent="0.25">
      <c r="A8265" s="43" t="s">
        <v>308</v>
      </c>
      <c r="B8265" s="44">
        <v>43961.072916666664</v>
      </c>
      <c r="C8265" s="45">
        <f t="shared" si="387"/>
        <v>43961.374648670557</v>
      </c>
      <c r="D8265" s="46">
        <v>2.44</v>
      </c>
      <c r="E8265" s="46">
        <v>2570</v>
      </c>
      <c r="F8265" s="47">
        <f t="shared" si="388"/>
        <v>899.99999979045242</v>
      </c>
      <c r="G8265" s="48">
        <f t="shared" si="389"/>
        <v>65496866.152046323</v>
      </c>
    </row>
    <row r="8266" spans="1:7" x14ac:dyDescent="0.25">
      <c r="A8266" s="43" t="s">
        <v>308</v>
      </c>
      <c r="B8266" s="44">
        <v>43961.083333333336</v>
      </c>
      <c r="C8266" s="45">
        <f t="shared" si="387"/>
        <v>43961.385065337228</v>
      </c>
      <c r="D8266" s="46">
        <v>2.44</v>
      </c>
      <c r="E8266" s="46">
        <v>2570</v>
      </c>
      <c r="F8266" s="47">
        <f t="shared" si="388"/>
        <v>900.00000041909516</v>
      </c>
      <c r="G8266" s="48">
        <f t="shared" si="389"/>
        <v>65496866.197795354</v>
      </c>
    </row>
    <row r="8267" spans="1:7" x14ac:dyDescent="0.25">
      <c r="A8267" s="43" t="s">
        <v>308</v>
      </c>
      <c r="B8267" s="44">
        <v>43961.09375</v>
      </c>
      <c r="C8267" s="45">
        <f t="shared" si="387"/>
        <v>43961.397188725488</v>
      </c>
      <c r="D8267" s="46">
        <v>2.4300000000000002</v>
      </c>
      <c r="E8267" s="46">
        <v>2550</v>
      </c>
      <c r="F8267" s="47">
        <f t="shared" si="388"/>
        <v>899.99999979045242</v>
      </c>
      <c r="G8267" s="48">
        <f t="shared" si="389"/>
        <v>64987162.913508996</v>
      </c>
    </row>
    <row r="8268" spans="1:7" x14ac:dyDescent="0.25">
      <c r="A8268" s="43" t="s">
        <v>308</v>
      </c>
      <c r="B8268" s="44">
        <v>43961.104166666664</v>
      </c>
      <c r="C8268" s="45">
        <f t="shared" si="387"/>
        <v>43961.409339097496</v>
      </c>
      <c r="D8268" s="46">
        <v>2.42</v>
      </c>
      <c r="E8268" s="46">
        <v>2530</v>
      </c>
      <c r="F8268" s="47">
        <f t="shared" si="388"/>
        <v>899.99999979045242</v>
      </c>
      <c r="G8268" s="48">
        <f t="shared" si="389"/>
        <v>64477459.674971677</v>
      </c>
    </row>
    <row r="8269" spans="1:7" x14ac:dyDescent="0.25">
      <c r="A8269" s="43" t="s">
        <v>308</v>
      </c>
      <c r="B8269" s="44">
        <v>43961.114583333336</v>
      </c>
      <c r="C8269" s="45">
        <f t="shared" si="387"/>
        <v>43961.419755764167</v>
      </c>
      <c r="D8269" s="46">
        <v>2.42</v>
      </c>
      <c r="E8269" s="46">
        <v>2530</v>
      </c>
      <c r="F8269" s="47">
        <f t="shared" si="388"/>
        <v>900.00000041909516</v>
      </c>
      <c r="G8269" s="48">
        <f t="shared" si="389"/>
        <v>64477459.720008656</v>
      </c>
    </row>
    <row r="8270" spans="1:7" x14ac:dyDescent="0.25">
      <c r="A8270" s="43" t="s">
        <v>308</v>
      </c>
      <c r="B8270" s="44">
        <v>43961.125</v>
      </c>
      <c r="C8270" s="45">
        <f t="shared" si="387"/>
        <v>43961.431933764943</v>
      </c>
      <c r="D8270" s="46">
        <v>2.41</v>
      </c>
      <c r="E8270" s="46">
        <v>2510</v>
      </c>
      <c r="F8270" s="47">
        <f t="shared" si="388"/>
        <v>899.99999979045242</v>
      </c>
      <c r="G8270" s="48">
        <f t="shared" si="389"/>
        <v>63967756.436434351</v>
      </c>
    </row>
    <row r="8271" spans="1:7" x14ac:dyDescent="0.25">
      <c r="A8271" s="43" t="s">
        <v>308</v>
      </c>
      <c r="B8271" s="44">
        <v>43961.135416666664</v>
      </c>
      <c r="C8271" s="45">
        <f t="shared" si="387"/>
        <v>43961.443241666668</v>
      </c>
      <c r="D8271" s="46">
        <v>2.4</v>
      </c>
      <c r="E8271" s="46">
        <v>2500</v>
      </c>
      <c r="F8271" s="47">
        <f t="shared" si="388"/>
        <v>899.99999979045242</v>
      </c>
      <c r="G8271" s="48">
        <f t="shared" si="389"/>
        <v>63712904.817165688</v>
      </c>
    </row>
    <row r="8272" spans="1:7" x14ac:dyDescent="0.25">
      <c r="A8272" s="43" t="s">
        <v>308</v>
      </c>
      <c r="B8272" s="44">
        <v>43961.145833333336</v>
      </c>
      <c r="C8272" s="45">
        <f t="shared" si="387"/>
        <v>43961.453658333339</v>
      </c>
      <c r="D8272" s="46">
        <v>2.4</v>
      </c>
      <c r="E8272" s="46">
        <v>2500</v>
      </c>
      <c r="F8272" s="47">
        <f t="shared" si="388"/>
        <v>900.00000041909516</v>
      </c>
      <c r="G8272" s="48">
        <f t="shared" si="389"/>
        <v>63712904.861668639</v>
      </c>
    </row>
    <row r="8273" spans="1:7" x14ac:dyDescent="0.25">
      <c r="A8273" s="43" t="s">
        <v>308</v>
      </c>
      <c r="B8273" s="44">
        <v>43961.15625</v>
      </c>
      <c r="C8273" s="45">
        <f t="shared" si="387"/>
        <v>43961.465879032257</v>
      </c>
      <c r="D8273" s="46">
        <v>2.39</v>
      </c>
      <c r="E8273" s="46">
        <v>2480</v>
      </c>
      <c r="F8273" s="47">
        <f t="shared" si="388"/>
        <v>899.99999979045242</v>
      </c>
      <c r="G8273" s="48">
        <f t="shared" si="389"/>
        <v>63203201.578628361</v>
      </c>
    </row>
    <row r="8274" spans="1:7" x14ac:dyDescent="0.25">
      <c r="A8274" s="43" t="s">
        <v>308</v>
      </c>
      <c r="B8274" s="44">
        <v>43961.166666666664</v>
      </c>
      <c r="C8274" s="45">
        <f t="shared" si="387"/>
        <v>43961.476295698922</v>
      </c>
      <c r="D8274" s="46">
        <v>2.39</v>
      </c>
      <c r="E8274" s="46">
        <v>2480</v>
      </c>
      <c r="F8274" s="47">
        <f t="shared" si="388"/>
        <v>899.99999979045242</v>
      </c>
      <c r="G8274" s="48">
        <f t="shared" si="389"/>
        <v>63203201.578628361</v>
      </c>
    </row>
    <row r="8275" spans="1:7" x14ac:dyDescent="0.25">
      <c r="A8275" s="43" t="s">
        <v>308</v>
      </c>
      <c r="B8275" s="44">
        <v>43961.177083333336</v>
      </c>
      <c r="C8275" s="45">
        <f t="shared" si="387"/>
        <v>43961.488545731707</v>
      </c>
      <c r="D8275" s="46">
        <v>2.38</v>
      </c>
      <c r="E8275" s="46">
        <v>2460</v>
      </c>
      <c r="F8275" s="47">
        <f t="shared" si="388"/>
        <v>900.00000041909516</v>
      </c>
      <c r="G8275" s="48">
        <f t="shared" si="389"/>
        <v>62693498.383881934</v>
      </c>
    </row>
    <row r="8276" spans="1:7" x14ac:dyDescent="0.25">
      <c r="A8276" s="43" t="s">
        <v>308</v>
      </c>
      <c r="B8276" s="44">
        <v>43961.1875</v>
      </c>
      <c r="C8276" s="45">
        <f t="shared" si="387"/>
        <v>43961.499890306121</v>
      </c>
      <c r="D8276" s="46">
        <v>2.37</v>
      </c>
      <c r="E8276" s="46">
        <v>2450</v>
      </c>
      <c r="F8276" s="47">
        <f t="shared" si="388"/>
        <v>899.99999979045242</v>
      </c>
      <c r="G8276" s="48">
        <f t="shared" si="389"/>
        <v>62438646.720822372</v>
      </c>
    </row>
    <row r="8277" spans="1:7" x14ac:dyDescent="0.25">
      <c r="A8277" s="43" t="s">
        <v>308</v>
      </c>
      <c r="B8277" s="44">
        <v>43961.197916666664</v>
      </c>
      <c r="C8277" s="45">
        <f t="shared" si="387"/>
        <v>43961.512185699583</v>
      </c>
      <c r="D8277" s="46">
        <v>2.36</v>
      </c>
      <c r="E8277" s="46">
        <v>2430</v>
      </c>
      <c r="F8277" s="47">
        <f t="shared" si="388"/>
        <v>899.99999979045242</v>
      </c>
      <c r="G8277" s="48">
        <f t="shared" si="389"/>
        <v>61928943.482285045</v>
      </c>
    </row>
    <row r="8278" spans="1:7" x14ac:dyDescent="0.25">
      <c r="A8278" s="43" t="s">
        <v>308</v>
      </c>
      <c r="B8278" s="44">
        <v>43961.208333333336</v>
      </c>
      <c r="C8278" s="45">
        <f t="shared" si="387"/>
        <v>43961.522602366254</v>
      </c>
      <c r="D8278" s="46">
        <v>2.36</v>
      </c>
      <c r="E8278" s="46">
        <v>2430</v>
      </c>
      <c r="F8278" s="47">
        <f t="shared" si="388"/>
        <v>900.00000041909516</v>
      </c>
      <c r="G8278" s="48">
        <f t="shared" si="389"/>
        <v>61928943.525541916</v>
      </c>
    </row>
    <row r="8279" spans="1:7" x14ac:dyDescent="0.25">
      <c r="A8279" s="43" t="s">
        <v>308</v>
      </c>
      <c r="B8279" s="44">
        <v>43961.21875</v>
      </c>
      <c r="C8279" s="45">
        <f t="shared" si="387"/>
        <v>43961.53492894191</v>
      </c>
      <c r="D8279" s="46">
        <v>2.35</v>
      </c>
      <c r="E8279" s="46">
        <v>2410</v>
      </c>
      <c r="F8279" s="47">
        <f t="shared" si="388"/>
        <v>899.99999979045242</v>
      </c>
      <c r="G8279" s="48">
        <f t="shared" si="389"/>
        <v>61419240.243747719</v>
      </c>
    </row>
    <row r="8280" spans="1:7" x14ac:dyDescent="0.25">
      <c r="A8280" s="43" t="s">
        <v>308</v>
      </c>
      <c r="B8280" s="44">
        <v>43961.229166666664</v>
      </c>
      <c r="C8280" s="45">
        <f t="shared" si="387"/>
        <v>43961.545345608574</v>
      </c>
      <c r="D8280" s="46">
        <v>2.35</v>
      </c>
      <c r="E8280" s="46">
        <v>2410</v>
      </c>
      <c r="F8280" s="47">
        <f t="shared" si="388"/>
        <v>899.99999979045242</v>
      </c>
      <c r="G8280" s="48">
        <f t="shared" si="389"/>
        <v>61419240.243747719</v>
      </c>
    </row>
    <row r="8281" spans="1:7" x14ac:dyDescent="0.25">
      <c r="A8281" s="43" t="s">
        <v>308</v>
      </c>
      <c r="B8281" s="44">
        <v>43961.239583333336</v>
      </c>
      <c r="C8281" s="45">
        <f t="shared" si="387"/>
        <v>43961.556729166667</v>
      </c>
      <c r="D8281" s="46">
        <v>2.34</v>
      </c>
      <c r="E8281" s="46">
        <v>2400</v>
      </c>
      <c r="F8281" s="47">
        <f t="shared" si="388"/>
        <v>900.00000041909516</v>
      </c>
      <c r="G8281" s="48">
        <f t="shared" si="389"/>
        <v>61164388.667201892</v>
      </c>
    </row>
    <row r="8282" spans="1:7" x14ac:dyDescent="0.25">
      <c r="A8282" s="43" t="s">
        <v>308</v>
      </c>
      <c r="B8282" s="44">
        <v>43961.25</v>
      </c>
      <c r="C8282" s="45">
        <f t="shared" si="387"/>
        <v>43961.567145833331</v>
      </c>
      <c r="D8282" s="46">
        <v>2.34</v>
      </c>
      <c r="E8282" s="46">
        <v>2400</v>
      </c>
      <c r="F8282" s="47">
        <f t="shared" si="388"/>
        <v>899.99999979045242</v>
      </c>
      <c r="G8282" s="48">
        <f t="shared" si="389"/>
        <v>61164388.624479055</v>
      </c>
    </row>
    <row r="8283" spans="1:7" x14ac:dyDescent="0.25">
      <c r="A8283" s="43" t="s">
        <v>308</v>
      </c>
      <c r="B8283" s="44">
        <v>43961.260416666664</v>
      </c>
      <c r="C8283" s="45">
        <f t="shared" si="387"/>
        <v>43961.579520658262</v>
      </c>
      <c r="D8283" s="46">
        <v>2.33</v>
      </c>
      <c r="E8283" s="46">
        <v>2380</v>
      </c>
      <c r="F8283" s="47">
        <f t="shared" si="388"/>
        <v>899.99999979045242</v>
      </c>
      <c r="G8283" s="48">
        <f t="shared" si="389"/>
        <v>60654685.385941729</v>
      </c>
    </row>
    <row r="8284" spans="1:7" x14ac:dyDescent="0.25">
      <c r="A8284" s="43" t="s">
        <v>308</v>
      </c>
      <c r="B8284" s="44">
        <v>43961.270833333336</v>
      </c>
      <c r="C8284" s="45">
        <f t="shared" si="387"/>
        <v>43961.591928672322</v>
      </c>
      <c r="D8284" s="46">
        <v>2.3199999999999998</v>
      </c>
      <c r="E8284" s="46">
        <v>2360</v>
      </c>
      <c r="F8284" s="47">
        <f t="shared" si="388"/>
        <v>900.00000041909516</v>
      </c>
      <c r="G8284" s="48">
        <f t="shared" si="389"/>
        <v>60144982.189415194</v>
      </c>
    </row>
    <row r="8285" spans="1:7" x14ac:dyDescent="0.25">
      <c r="A8285" s="43" t="s">
        <v>308</v>
      </c>
      <c r="B8285" s="44">
        <v>43961.28125</v>
      </c>
      <c r="C8285" s="45">
        <f t="shared" si="387"/>
        <v>43961.602345338986</v>
      </c>
      <c r="D8285" s="46">
        <v>2.3199999999999998</v>
      </c>
      <c r="E8285" s="46">
        <v>2360</v>
      </c>
      <c r="F8285" s="47">
        <f t="shared" si="388"/>
        <v>899.99999979045242</v>
      </c>
      <c r="G8285" s="48">
        <f t="shared" si="389"/>
        <v>60144982.14740441</v>
      </c>
    </row>
    <row r="8286" spans="1:7" x14ac:dyDescent="0.25">
      <c r="A8286" s="43" t="s">
        <v>308</v>
      </c>
      <c r="B8286" s="44">
        <v>43961.291666666664</v>
      </c>
      <c r="C8286" s="45">
        <f t="shared" si="387"/>
        <v>43961.613770390068</v>
      </c>
      <c r="D8286" s="46">
        <v>2.31</v>
      </c>
      <c r="E8286" s="46">
        <v>2350</v>
      </c>
      <c r="F8286" s="47">
        <f t="shared" si="388"/>
        <v>899.99999979045242</v>
      </c>
      <c r="G8286" s="48">
        <f t="shared" si="389"/>
        <v>59890130.528135747</v>
      </c>
    </row>
    <row r="8287" spans="1:7" x14ac:dyDescent="0.25">
      <c r="A8287" s="43" t="s">
        <v>308</v>
      </c>
      <c r="B8287" s="44">
        <v>43961.302083333336</v>
      </c>
      <c r="C8287" s="45">
        <f t="shared" si="387"/>
        <v>43961.624187056739</v>
      </c>
      <c r="D8287" s="46">
        <v>2.31</v>
      </c>
      <c r="E8287" s="46">
        <v>2350</v>
      </c>
      <c r="F8287" s="47">
        <f t="shared" si="388"/>
        <v>900.00000041909516</v>
      </c>
      <c r="G8287" s="48">
        <f t="shared" si="389"/>
        <v>59890130.569968514</v>
      </c>
    </row>
    <row r="8288" spans="1:7" x14ac:dyDescent="0.25">
      <c r="A8288" s="43" t="s">
        <v>308</v>
      </c>
      <c r="B8288" s="44">
        <v>43961.3125</v>
      </c>
      <c r="C8288" s="45">
        <f t="shared" si="387"/>
        <v>43961.634603723403</v>
      </c>
      <c r="D8288" s="46">
        <v>2.31</v>
      </c>
      <c r="E8288" s="46">
        <v>2350</v>
      </c>
      <c r="F8288" s="47">
        <f t="shared" si="388"/>
        <v>899.99999979045242</v>
      </c>
      <c r="G8288" s="48">
        <f t="shared" si="389"/>
        <v>59890130.528135747</v>
      </c>
    </row>
    <row r="8289" spans="1:7" x14ac:dyDescent="0.25">
      <c r="A8289" s="43" t="s">
        <v>308</v>
      </c>
      <c r="B8289" s="44">
        <v>43961.322916666664</v>
      </c>
      <c r="C8289" s="45">
        <f t="shared" si="387"/>
        <v>43961.647063125893</v>
      </c>
      <c r="D8289" s="46">
        <v>2.2999999999999998</v>
      </c>
      <c r="E8289" s="46">
        <v>2330</v>
      </c>
      <c r="F8289" s="47">
        <f t="shared" si="388"/>
        <v>899.99999979045242</v>
      </c>
      <c r="G8289" s="48">
        <f t="shared" si="389"/>
        <v>59380427.28959842</v>
      </c>
    </row>
    <row r="8290" spans="1:7" x14ac:dyDescent="0.25">
      <c r="A8290" s="43" t="s">
        <v>308</v>
      </c>
      <c r="B8290" s="44">
        <v>43961.333333333336</v>
      </c>
      <c r="C8290" s="45">
        <f t="shared" si="387"/>
        <v>43961.657479792564</v>
      </c>
      <c r="D8290" s="46">
        <v>2.2999999999999998</v>
      </c>
      <c r="E8290" s="46">
        <v>2330</v>
      </c>
      <c r="F8290" s="47">
        <f t="shared" si="388"/>
        <v>900.00000041909516</v>
      </c>
      <c r="G8290" s="48">
        <f t="shared" si="389"/>
        <v>59380427.331075169</v>
      </c>
    </row>
    <row r="8291" spans="1:7" x14ac:dyDescent="0.25">
      <c r="A8291" s="43" t="s">
        <v>308</v>
      </c>
      <c r="B8291" s="44">
        <v>43961.34375</v>
      </c>
      <c r="C8291" s="45">
        <f t="shared" si="387"/>
        <v>43961.669974567099</v>
      </c>
      <c r="D8291" s="46">
        <v>2.29</v>
      </c>
      <c r="E8291" s="46">
        <v>2310</v>
      </c>
      <c r="F8291" s="47">
        <f t="shared" si="388"/>
        <v>899.99999979045242</v>
      </c>
      <c r="G8291" s="48">
        <f t="shared" si="389"/>
        <v>58870724.051061094</v>
      </c>
    </row>
    <row r="8292" spans="1:7" x14ac:dyDescent="0.25">
      <c r="A8292" s="43" t="s">
        <v>308</v>
      </c>
      <c r="B8292" s="44">
        <v>43961.354166666664</v>
      </c>
      <c r="C8292" s="45">
        <f t="shared" si="387"/>
        <v>43961.680391233764</v>
      </c>
      <c r="D8292" s="46">
        <v>2.29</v>
      </c>
      <c r="E8292" s="46">
        <v>2310</v>
      </c>
      <c r="F8292" s="47">
        <f t="shared" si="388"/>
        <v>899.99999979045242</v>
      </c>
      <c r="G8292" s="48">
        <f t="shared" si="389"/>
        <v>58870724.051061094</v>
      </c>
    </row>
    <row r="8293" spans="1:7" x14ac:dyDescent="0.25">
      <c r="A8293" s="43" t="s">
        <v>308</v>
      </c>
      <c r="B8293" s="44">
        <v>43961.364583333336</v>
      </c>
      <c r="C8293" s="45">
        <f t="shared" si="387"/>
        <v>43961.69186050725</v>
      </c>
      <c r="D8293" s="46">
        <v>2.2799999999999998</v>
      </c>
      <c r="E8293" s="46">
        <v>2300</v>
      </c>
      <c r="F8293" s="47">
        <f t="shared" si="388"/>
        <v>900.00000041909516</v>
      </c>
      <c r="G8293" s="48">
        <f t="shared" si="389"/>
        <v>58615872.472735144</v>
      </c>
    </row>
    <row r="8294" spans="1:7" x14ac:dyDescent="0.25">
      <c r="A8294" s="43" t="s">
        <v>308</v>
      </c>
      <c r="B8294" s="44">
        <v>43961.375</v>
      </c>
      <c r="C8294" s="45">
        <f t="shared" si="387"/>
        <v>43961.702277173914</v>
      </c>
      <c r="D8294" s="46">
        <v>2.2799999999999998</v>
      </c>
      <c r="E8294" s="46">
        <v>2300</v>
      </c>
      <c r="F8294" s="47">
        <f t="shared" si="388"/>
        <v>899.99999979045242</v>
      </c>
      <c r="G8294" s="48">
        <f t="shared" si="389"/>
        <v>58615872.431792431</v>
      </c>
    </row>
    <row r="8295" spans="1:7" x14ac:dyDescent="0.25">
      <c r="A8295" s="43" t="s">
        <v>308</v>
      </c>
      <c r="B8295" s="44">
        <v>43961.385416666664</v>
      </c>
      <c r="C8295" s="45">
        <f t="shared" si="387"/>
        <v>43961.712693840578</v>
      </c>
      <c r="D8295" s="46">
        <v>2.2799999999999998</v>
      </c>
      <c r="E8295" s="46">
        <v>2300</v>
      </c>
      <c r="F8295" s="47">
        <f t="shared" si="388"/>
        <v>899.99999979045242</v>
      </c>
      <c r="G8295" s="48">
        <f t="shared" si="389"/>
        <v>58615872.431792431</v>
      </c>
    </row>
    <row r="8296" spans="1:7" x14ac:dyDescent="0.25">
      <c r="A8296" s="43" t="s">
        <v>308</v>
      </c>
      <c r="B8296" s="44">
        <v>43961.395833333336</v>
      </c>
      <c r="C8296" s="45">
        <f t="shared" si="387"/>
        <v>43961.725243421053</v>
      </c>
      <c r="D8296" s="46">
        <v>2.27</v>
      </c>
      <c r="E8296" s="46">
        <v>2280</v>
      </c>
      <c r="F8296" s="47">
        <f t="shared" si="388"/>
        <v>900.00000041909516</v>
      </c>
      <c r="G8296" s="48">
        <f t="shared" si="389"/>
        <v>58106169.233841799</v>
      </c>
    </row>
    <row r="8297" spans="1:7" x14ac:dyDescent="0.25">
      <c r="A8297" s="43" t="s">
        <v>308</v>
      </c>
      <c r="B8297" s="44">
        <v>43961.40625</v>
      </c>
      <c r="C8297" s="45">
        <f t="shared" si="387"/>
        <v>43961.735660087717</v>
      </c>
      <c r="D8297" s="46">
        <v>2.27</v>
      </c>
      <c r="E8297" s="46">
        <v>2280</v>
      </c>
      <c r="F8297" s="47">
        <f t="shared" si="388"/>
        <v>899.99999979045242</v>
      </c>
      <c r="G8297" s="48">
        <f t="shared" si="389"/>
        <v>58106169.193255104</v>
      </c>
    </row>
    <row r="8298" spans="1:7" x14ac:dyDescent="0.25">
      <c r="A8298" s="43" t="s">
        <v>308</v>
      </c>
      <c r="B8298" s="44">
        <v>43961.416666666664</v>
      </c>
      <c r="C8298" s="45">
        <f t="shared" si="387"/>
        <v>43961.747157305428</v>
      </c>
      <c r="D8298" s="46">
        <v>2.2599999999999998</v>
      </c>
      <c r="E8298" s="46">
        <v>2270</v>
      </c>
      <c r="F8298" s="47">
        <f t="shared" si="388"/>
        <v>899.99999979045242</v>
      </c>
      <c r="G8298" s="48">
        <f t="shared" si="389"/>
        <v>57851317.573986441</v>
      </c>
    </row>
    <row r="8299" spans="1:7" x14ac:dyDescent="0.25">
      <c r="A8299" s="43" t="s">
        <v>308</v>
      </c>
      <c r="B8299" s="44">
        <v>43961.427083333336</v>
      </c>
      <c r="C8299" s="45">
        <f t="shared" si="387"/>
        <v>43961.7575739721</v>
      </c>
      <c r="D8299" s="46">
        <v>2.2599999999999998</v>
      </c>
      <c r="E8299" s="46">
        <v>2270</v>
      </c>
      <c r="F8299" s="47">
        <f t="shared" si="388"/>
        <v>900.00000041909516</v>
      </c>
      <c r="G8299" s="48">
        <f t="shared" si="389"/>
        <v>57851317.614395119</v>
      </c>
    </row>
    <row r="8300" spans="1:7" x14ac:dyDescent="0.25">
      <c r="A8300" s="43" t="s">
        <v>308</v>
      </c>
      <c r="B8300" s="44">
        <v>43961.4375</v>
      </c>
      <c r="C8300" s="45">
        <f t="shared" si="387"/>
        <v>43961.770180555555</v>
      </c>
      <c r="D8300" s="46">
        <v>2.25</v>
      </c>
      <c r="E8300" s="46">
        <v>2250</v>
      </c>
      <c r="F8300" s="47">
        <f t="shared" si="388"/>
        <v>899.99999979045242</v>
      </c>
      <c r="G8300" s="48">
        <f t="shared" si="389"/>
        <v>57341614.335449114</v>
      </c>
    </row>
    <row r="8301" spans="1:7" x14ac:dyDescent="0.25">
      <c r="A8301" s="43" t="s">
        <v>308</v>
      </c>
      <c r="B8301" s="44">
        <v>43961.447916666664</v>
      </c>
      <c r="C8301" s="45">
        <f t="shared" si="387"/>
        <v>43961.78059722222</v>
      </c>
      <c r="D8301" s="46">
        <v>2.25</v>
      </c>
      <c r="E8301" s="46">
        <v>2250</v>
      </c>
      <c r="F8301" s="47">
        <f t="shared" si="388"/>
        <v>899.99999979045242</v>
      </c>
      <c r="G8301" s="48">
        <f t="shared" si="389"/>
        <v>57341614.335449114</v>
      </c>
    </row>
    <row r="8302" spans="1:7" x14ac:dyDescent="0.25">
      <c r="A8302" s="43" t="s">
        <v>308</v>
      </c>
      <c r="B8302" s="44">
        <v>43961.458333333336</v>
      </c>
      <c r="C8302" s="45">
        <f t="shared" si="387"/>
        <v>43961.7932430867</v>
      </c>
      <c r="D8302" s="46">
        <v>2.2400000000000002</v>
      </c>
      <c r="E8302" s="46">
        <v>2230</v>
      </c>
      <c r="F8302" s="47">
        <f t="shared" si="388"/>
        <v>900.00000041909516</v>
      </c>
      <c r="G8302" s="48">
        <f t="shared" si="389"/>
        <v>56831911.136608422</v>
      </c>
    </row>
    <row r="8303" spans="1:7" x14ac:dyDescent="0.25">
      <c r="A8303" s="43" t="s">
        <v>308</v>
      </c>
      <c r="B8303" s="44">
        <v>43961.46875</v>
      </c>
      <c r="C8303" s="45">
        <f t="shared" si="387"/>
        <v>43961.803659753365</v>
      </c>
      <c r="D8303" s="46">
        <v>2.2400000000000002</v>
      </c>
      <c r="E8303" s="46">
        <v>2230</v>
      </c>
      <c r="F8303" s="47">
        <f t="shared" si="388"/>
        <v>899.99999979045242</v>
      </c>
      <c r="G8303" s="48">
        <f t="shared" si="389"/>
        <v>56831911.096911788</v>
      </c>
    </row>
    <row r="8304" spans="1:7" x14ac:dyDescent="0.25">
      <c r="A8304" s="43" t="s">
        <v>308</v>
      </c>
      <c r="B8304" s="44">
        <v>43961.479166666664</v>
      </c>
      <c r="C8304" s="45">
        <f t="shared" si="387"/>
        <v>43961.814076420029</v>
      </c>
      <c r="D8304" s="46">
        <v>2.2400000000000002</v>
      </c>
      <c r="E8304" s="46">
        <v>2230</v>
      </c>
      <c r="F8304" s="47">
        <f t="shared" si="388"/>
        <v>899.99999979045242</v>
      </c>
      <c r="G8304" s="48">
        <f t="shared" si="389"/>
        <v>56831911.096911788</v>
      </c>
    </row>
    <row r="8305" spans="1:7" x14ac:dyDescent="0.25">
      <c r="A8305" s="43" t="s">
        <v>308</v>
      </c>
      <c r="B8305" s="44">
        <v>43961.489583333336</v>
      </c>
      <c r="C8305" s="45">
        <f t="shared" si="387"/>
        <v>43961.825622747747</v>
      </c>
      <c r="D8305" s="46">
        <v>2.23</v>
      </c>
      <c r="E8305" s="46">
        <v>2220</v>
      </c>
      <c r="F8305" s="47">
        <f t="shared" si="388"/>
        <v>900.00000041909516</v>
      </c>
      <c r="G8305" s="48">
        <f t="shared" si="389"/>
        <v>56577059.517161749</v>
      </c>
    </row>
    <row r="8306" spans="1:7" x14ac:dyDescent="0.25">
      <c r="A8306" s="43" t="s">
        <v>308</v>
      </c>
      <c r="B8306" s="44">
        <v>43961.5</v>
      </c>
      <c r="C8306" s="45">
        <f t="shared" si="387"/>
        <v>43961.836039414411</v>
      </c>
      <c r="D8306" s="46">
        <v>2.23</v>
      </c>
      <c r="E8306" s="46">
        <v>2220</v>
      </c>
      <c r="F8306" s="47">
        <f t="shared" si="388"/>
        <v>899.99999979045242</v>
      </c>
      <c r="G8306" s="48">
        <f t="shared" si="389"/>
        <v>56577059.477643132</v>
      </c>
    </row>
    <row r="8307" spans="1:7" x14ac:dyDescent="0.25">
      <c r="A8307" s="43" t="s">
        <v>308</v>
      </c>
      <c r="B8307" s="44">
        <v>43961.510416666664</v>
      </c>
      <c r="C8307" s="45">
        <f t="shared" si="387"/>
        <v>43961.848746212119</v>
      </c>
      <c r="D8307" s="46">
        <v>2.2200000000000002</v>
      </c>
      <c r="E8307" s="46">
        <v>2200</v>
      </c>
      <c r="F8307" s="47">
        <f t="shared" si="388"/>
        <v>899.99999979045242</v>
      </c>
      <c r="G8307" s="48">
        <f t="shared" si="389"/>
        <v>56067356.239105806</v>
      </c>
    </row>
    <row r="8308" spans="1:7" x14ac:dyDescent="0.25">
      <c r="A8308" s="43" t="s">
        <v>308</v>
      </c>
      <c r="B8308" s="44">
        <v>43961.520833333336</v>
      </c>
      <c r="C8308" s="45">
        <f t="shared" si="387"/>
        <v>43961.859162878791</v>
      </c>
      <c r="D8308" s="46">
        <v>2.2200000000000002</v>
      </c>
      <c r="E8308" s="46">
        <v>2200</v>
      </c>
      <c r="F8308" s="47">
        <f t="shared" si="388"/>
        <v>900.00000041909516</v>
      </c>
      <c r="G8308" s="48">
        <f t="shared" si="389"/>
        <v>56067356.278268397</v>
      </c>
    </row>
    <row r="8309" spans="1:7" x14ac:dyDescent="0.25">
      <c r="A8309" s="43" t="s">
        <v>308</v>
      </c>
      <c r="B8309" s="44">
        <v>43961.53125</v>
      </c>
      <c r="C8309" s="45">
        <f t="shared" si="387"/>
        <v>43961.869579545455</v>
      </c>
      <c r="D8309" s="46">
        <v>2.2200000000000002</v>
      </c>
      <c r="E8309" s="46">
        <v>2200</v>
      </c>
      <c r="F8309" s="47">
        <f t="shared" si="388"/>
        <v>899.99999979045242</v>
      </c>
      <c r="G8309" s="48">
        <f t="shared" si="389"/>
        <v>56067356.239105806</v>
      </c>
    </row>
    <row r="8310" spans="1:7" x14ac:dyDescent="0.25">
      <c r="A8310" s="43" t="s">
        <v>308</v>
      </c>
      <c r="B8310" s="44">
        <v>43961.541666666664</v>
      </c>
      <c r="C8310" s="45">
        <f t="shared" si="387"/>
        <v>43961.879996212119</v>
      </c>
      <c r="D8310" s="46">
        <v>2.2200000000000002</v>
      </c>
      <c r="E8310" s="46">
        <v>2200</v>
      </c>
      <c r="F8310" s="47">
        <f t="shared" si="388"/>
        <v>899.99999979045242</v>
      </c>
      <c r="G8310" s="48">
        <f t="shared" si="389"/>
        <v>56067356.239105806</v>
      </c>
    </row>
    <row r="8311" spans="1:7" x14ac:dyDescent="0.25">
      <c r="A8311" s="43" t="s">
        <v>308</v>
      </c>
      <c r="B8311" s="44">
        <v>43961.552083333336</v>
      </c>
      <c r="C8311" s="45">
        <f t="shared" si="387"/>
        <v>43961.891573630142</v>
      </c>
      <c r="D8311" s="46">
        <v>2.21</v>
      </c>
      <c r="E8311" s="46">
        <v>2190</v>
      </c>
      <c r="F8311" s="47">
        <f t="shared" si="388"/>
        <v>900.00000041909516</v>
      </c>
      <c r="G8311" s="48">
        <f t="shared" si="389"/>
        <v>55812504.658821724</v>
      </c>
    </row>
    <row r="8312" spans="1:7" x14ac:dyDescent="0.25">
      <c r="A8312" s="43" t="s">
        <v>308</v>
      </c>
      <c r="B8312" s="44">
        <v>43961.5625</v>
      </c>
      <c r="C8312" s="45">
        <f t="shared" si="387"/>
        <v>43961.900829545455</v>
      </c>
      <c r="D8312" s="46">
        <v>2.2200000000000002</v>
      </c>
      <c r="E8312" s="46">
        <v>2200</v>
      </c>
      <c r="F8312" s="47">
        <f t="shared" si="388"/>
        <v>899.99999979045242</v>
      </c>
      <c r="G8312" s="48">
        <f t="shared" si="389"/>
        <v>56067356.239105806</v>
      </c>
    </row>
    <row r="8313" spans="1:7" x14ac:dyDescent="0.25">
      <c r="A8313" s="43" t="s">
        <v>308</v>
      </c>
      <c r="B8313" s="44">
        <v>43961.572916666664</v>
      </c>
      <c r="C8313" s="45">
        <f t="shared" si="387"/>
        <v>43961.912406963471</v>
      </c>
      <c r="D8313" s="46">
        <v>2.21</v>
      </c>
      <c r="E8313" s="46">
        <v>2190</v>
      </c>
      <c r="F8313" s="47">
        <f t="shared" si="388"/>
        <v>899.99999979045242</v>
      </c>
      <c r="G8313" s="48">
        <f t="shared" si="389"/>
        <v>55812504.619837143</v>
      </c>
    </row>
    <row r="8314" spans="1:7" x14ac:dyDescent="0.25">
      <c r="A8314" s="43" t="s">
        <v>308</v>
      </c>
      <c r="B8314" s="44">
        <v>43961.583333333336</v>
      </c>
      <c r="C8314" s="45">
        <f t="shared" si="387"/>
        <v>43961.922823630142</v>
      </c>
      <c r="D8314" s="46">
        <v>2.21</v>
      </c>
      <c r="E8314" s="46">
        <v>2190</v>
      </c>
      <c r="F8314" s="47">
        <f t="shared" si="388"/>
        <v>900.00000041909516</v>
      </c>
      <c r="G8314" s="48">
        <f t="shared" si="389"/>
        <v>55812504.658821724</v>
      </c>
    </row>
    <row r="8315" spans="1:7" x14ac:dyDescent="0.25">
      <c r="A8315" s="43" t="s">
        <v>308</v>
      </c>
      <c r="B8315" s="44">
        <v>43961.59375</v>
      </c>
      <c r="C8315" s="45">
        <f t="shared" si="387"/>
        <v>43961.935593894006</v>
      </c>
      <c r="D8315" s="46">
        <v>2.2000000000000002</v>
      </c>
      <c r="E8315" s="46">
        <v>2170</v>
      </c>
      <c r="F8315" s="47">
        <f t="shared" si="388"/>
        <v>899.99999979045242</v>
      </c>
      <c r="G8315" s="48">
        <f t="shared" si="389"/>
        <v>55302801.381299816</v>
      </c>
    </row>
    <row r="8316" spans="1:7" x14ac:dyDescent="0.25">
      <c r="A8316" s="43" t="s">
        <v>308</v>
      </c>
      <c r="B8316" s="44">
        <v>43961.604166666664</v>
      </c>
      <c r="C8316" s="45">
        <f t="shared" si="387"/>
        <v>43961.94601056067</v>
      </c>
      <c r="D8316" s="46">
        <v>2.2000000000000002</v>
      </c>
      <c r="E8316" s="46">
        <v>2170</v>
      </c>
      <c r="F8316" s="47">
        <f t="shared" si="388"/>
        <v>899.99999979045242</v>
      </c>
      <c r="G8316" s="48">
        <f t="shared" si="389"/>
        <v>55302801.381299816</v>
      </c>
    </row>
    <row r="8317" spans="1:7" x14ac:dyDescent="0.25">
      <c r="A8317" s="43" t="s">
        <v>308</v>
      </c>
      <c r="B8317" s="44">
        <v>43961.614583333336</v>
      </c>
      <c r="C8317" s="45">
        <f t="shared" si="387"/>
        <v>43961.956427227342</v>
      </c>
      <c r="D8317" s="46">
        <v>2.2000000000000002</v>
      </c>
      <c r="E8317" s="46">
        <v>2170</v>
      </c>
      <c r="F8317" s="47">
        <f t="shared" si="388"/>
        <v>900.00000041909516</v>
      </c>
      <c r="G8317" s="48">
        <f t="shared" si="389"/>
        <v>55302801.419928372</v>
      </c>
    </row>
    <row r="8318" spans="1:7" x14ac:dyDescent="0.25">
      <c r="A8318" s="43" t="s">
        <v>308</v>
      </c>
      <c r="B8318" s="44">
        <v>43961.625</v>
      </c>
      <c r="C8318" s="45">
        <f t="shared" si="387"/>
        <v>43961.968037037041</v>
      </c>
      <c r="D8318" s="46">
        <v>2.19</v>
      </c>
      <c r="E8318" s="46">
        <v>2160</v>
      </c>
      <c r="F8318" s="47">
        <f t="shared" si="388"/>
        <v>899.99999979045242</v>
      </c>
      <c r="G8318" s="48">
        <f t="shared" si="389"/>
        <v>55047949.762031153</v>
      </c>
    </row>
    <row r="8319" spans="1:7" x14ac:dyDescent="0.25">
      <c r="A8319" s="43" t="s">
        <v>308</v>
      </c>
      <c r="B8319" s="44">
        <v>43961.635416666664</v>
      </c>
      <c r="C8319" s="45">
        <f t="shared" si="387"/>
        <v>43961.978453703705</v>
      </c>
      <c r="D8319" s="46">
        <v>2.19</v>
      </c>
      <c r="E8319" s="46">
        <v>2160</v>
      </c>
      <c r="F8319" s="47">
        <f t="shared" si="388"/>
        <v>899.99999979045242</v>
      </c>
      <c r="G8319" s="48">
        <f t="shared" si="389"/>
        <v>55047949.762031153</v>
      </c>
    </row>
    <row r="8320" spans="1:7" x14ac:dyDescent="0.25">
      <c r="A8320" s="43" t="s">
        <v>308</v>
      </c>
      <c r="B8320" s="44">
        <v>43961.645833333336</v>
      </c>
      <c r="C8320" s="45">
        <f t="shared" si="387"/>
        <v>43961.988870370376</v>
      </c>
      <c r="D8320" s="46">
        <v>2.19</v>
      </c>
      <c r="E8320" s="46">
        <v>2160</v>
      </c>
      <c r="F8320" s="47">
        <f t="shared" si="388"/>
        <v>900.00000041909516</v>
      </c>
      <c r="G8320" s="48">
        <f t="shared" si="389"/>
        <v>55047949.800481699</v>
      </c>
    </row>
    <row r="8321" spans="1:7" x14ac:dyDescent="0.25">
      <c r="A8321" s="43" t="s">
        <v>308</v>
      </c>
      <c r="B8321" s="44">
        <v>43961.65625</v>
      </c>
      <c r="C8321" s="45">
        <f t="shared" si="387"/>
        <v>43961.999287037041</v>
      </c>
      <c r="D8321" s="46">
        <v>2.19</v>
      </c>
      <c r="E8321" s="46">
        <v>2160</v>
      </c>
      <c r="F8321" s="47">
        <f t="shared" si="388"/>
        <v>899.99999979045242</v>
      </c>
      <c r="G8321" s="48">
        <f t="shared" si="389"/>
        <v>55047949.762031153</v>
      </c>
    </row>
    <row r="8322" spans="1:7" x14ac:dyDescent="0.25">
      <c r="A8322" s="43" t="s">
        <v>308</v>
      </c>
      <c r="B8322" s="44">
        <v>43961.697916666664</v>
      </c>
      <c r="C8322" s="45">
        <f t="shared" ref="C8322:C8385" si="390">B8322+((13422*(1/E8322)+2.019)/24)</f>
        <v>43962.043373442364</v>
      </c>
      <c r="D8322" s="46">
        <v>2.1800000000000002</v>
      </c>
      <c r="E8322" s="46">
        <v>2140</v>
      </c>
      <c r="F8322" s="47">
        <f t="shared" si="388"/>
        <v>3599.9999997904524</v>
      </c>
      <c r="G8322" s="48">
        <f t="shared" si="389"/>
        <v>218152986.13206983</v>
      </c>
    </row>
    <row r="8323" spans="1:7" x14ac:dyDescent="0.25">
      <c r="A8323" s="43" t="s">
        <v>308</v>
      </c>
      <c r="B8323" s="44">
        <v>43961.708333333336</v>
      </c>
      <c r="C8323" s="45">
        <f t="shared" si="390"/>
        <v>43962.05625550315</v>
      </c>
      <c r="D8323" s="46">
        <v>2.17</v>
      </c>
      <c r="E8323" s="46">
        <v>2120</v>
      </c>
      <c r="F8323" s="47">
        <f t="shared" ref="F8323:F8386" si="391">CONVERT((B8323-B8322),"day","sec")</f>
        <v>900.00000041909516</v>
      </c>
      <c r="G8323" s="48">
        <f t="shared" si="389"/>
        <v>54028543.322695002</v>
      </c>
    </row>
    <row r="8324" spans="1:7" x14ac:dyDescent="0.25">
      <c r="A8324" s="43" t="s">
        <v>308</v>
      </c>
      <c r="B8324" s="44">
        <v>43961.71875</v>
      </c>
      <c r="C8324" s="45">
        <f t="shared" si="390"/>
        <v>43962.066672169814</v>
      </c>
      <c r="D8324" s="46">
        <v>2.17</v>
      </c>
      <c r="E8324" s="46">
        <v>2120</v>
      </c>
      <c r="F8324" s="47">
        <f t="shared" si="391"/>
        <v>899.99999979045242</v>
      </c>
      <c r="G8324" s="48">
        <f t="shared" ref="G8324:G8387" si="392">F8324*E8324*CONVERT(1,"ft^3","l")</f>
        <v>54028543.2849565</v>
      </c>
    </row>
    <row r="8325" spans="1:7" x14ac:dyDescent="0.25">
      <c r="A8325" s="43" t="s">
        <v>308</v>
      </c>
      <c r="B8325" s="44">
        <v>43961.729166666664</v>
      </c>
      <c r="C8325" s="45">
        <f t="shared" si="390"/>
        <v>43962.077088836479</v>
      </c>
      <c r="D8325" s="46">
        <v>2.17</v>
      </c>
      <c r="E8325" s="46">
        <v>2120</v>
      </c>
      <c r="F8325" s="47">
        <f t="shared" si="391"/>
        <v>899.99999979045242</v>
      </c>
      <c r="G8325" s="48">
        <f t="shared" si="392"/>
        <v>54028543.2849565</v>
      </c>
    </row>
    <row r="8326" spans="1:7" x14ac:dyDescent="0.25">
      <c r="A8326" s="43" t="s">
        <v>308</v>
      </c>
      <c r="B8326" s="44">
        <v>43961.739583333336</v>
      </c>
      <c r="C8326" s="45">
        <f t="shared" si="390"/>
        <v>43962.088755726698</v>
      </c>
      <c r="D8326" s="46">
        <v>2.16</v>
      </c>
      <c r="E8326" s="46">
        <v>2110</v>
      </c>
      <c r="F8326" s="47">
        <f t="shared" si="391"/>
        <v>900.00000041909516</v>
      </c>
      <c r="G8326" s="48">
        <f t="shared" si="392"/>
        <v>53773691.703248329</v>
      </c>
    </row>
    <row r="8327" spans="1:7" x14ac:dyDescent="0.25">
      <c r="A8327" s="43" t="s">
        <v>308</v>
      </c>
      <c r="B8327" s="44">
        <v>43961.75</v>
      </c>
      <c r="C8327" s="45">
        <f t="shared" si="390"/>
        <v>43962.099172393362</v>
      </c>
      <c r="D8327" s="46">
        <v>2.16</v>
      </c>
      <c r="E8327" s="46">
        <v>2110</v>
      </c>
      <c r="F8327" s="47">
        <f t="shared" si="391"/>
        <v>899.99999979045242</v>
      </c>
      <c r="G8327" s="48">
        <f t="shared" si="392"/>
        <v>53773691.665687837</v>
      </c>
    </row>
    <row r="8328" spans="1:7" x14ac:dyDescent="0.25">
      <c r="A8328" s="43" t="s">
        <v>308</v>
      </c>
      <c r="B8328" s="44">
        <v>43961.760416666664</v>
      </c>
      <c r="C8328" s="45">
        <f t="shared" si="390"/>
        <v>43962.109589060026</v>
      </c>
      <c r="D8328" s="46">
        <v>2.16</v>
      </c>
      <c r="E8328" s="46">
        <v>2110</v>
      </c>
      <c r="F8328" s="47">
        <f t="shared" si="391"/>
        <v>899.99999979045242</v>
      </c>
      <c r="G8328" s="48">
        <f t="shared" si="392"/>
        <v>53773691.665687837</v>
      </c>
    </row>
    <row r="8329" spans="1:7" x14ac:dyDescent="0.25">
      <c r="A8329" s="43" t="s">
        <v>308</v>
      </c>
      <c r="B8329" s="44">
        <v>43961.770833333336</v>
      </c>
      <c r="C8329" s="45">
        <f t="shared" si="390"/>
        <v>43962.120005726698</v>
      </c>
      <c r="D8329" s="46">
        <v>2.16</v>
      </c>
      <c r="E8329" s="46">
        <v>2110</v>
      </c>
      <c r="F8329" s="47">
        <f t="shared" si="391"/>
        <v>900.00000041909516</v>
      </c>
      <c r="G8329" s="48">
        <f t="shared" si="392"/>
        <v>53773691.703248329</v>
      </c>
    </row>
    <row r="8330" spans="1:7" x14ac:dyDescent="0.25">
      <c r="A8330" s="43" t="s">
        <v>308</v>
      </c>
      <c r="B8330" s="44">
        <v>43961.78125</v>
      </c>
      <c r="C8330" s="45">
        <f t="shared" si="390"/>
        <v>43962.130422393362</v>
      </c>
      <c r="D8330" s="46">
        <v>2.16</v>
      </c>
      <c r="E8330" s="46">
        <v>2110</v>
      </c>
      <c r="F8330" s="47">
        <f t="shared" si="391"/>
        <v>899.99999979045242</v>
      </c>
      <c r="G8330" s="48">
        <f t="shared" si="392"/>
        <v>53773691.665687837</v>
      </c>
    </row>
    <row r="8331" spans="1:7" x14ac:dyDescent="0.25">
      <c r="A8331" s="43" t="s">
        <v>308</v>
      </c>
      <c r="B8331" s="44">
        <v>43961.791666666664</v>
      </c>
      <c r="C8331" s="45">
        <f t="shared" si="390"/>
        <v>43962.143375398722</v>
      </c>
      <c r="D8331" s="46">
        <v>2.15</v>
      </c>
      <c r="E8331" s="46">
        <v>2090</v>
      </c>
      <c r="F8331" s="47">
        <f t="shared" si="391"/>
        <v>899.99999979045242</v>
      </c>
      <c r="G8331" s="48">
        <f t="shared" si="392"/>
        <v>53263988.42715051</v>
      </c>
    </row>
    <row r="8332" spans="1:7" x14ac:dyDescent="0.25">
      <c r="A8332" s="43" t="s">
        <v>308</v>
      </c>
      <c r="B8332" s="44">
        <v>43961.802083333336</v>
      </c>
      <c r="C8332" s="45">
        <f t="shared" si="390"/>
        <v>43962.153792065394</v>
      </c>
      <c r="D8332" s="46">
        <v>2.15</v>
      </c>
      <c r="E8332" s="46">
        <v>2090</v>
      </c>
      <c r="F8332" s="47">
        <f t="shared" si="391"/>
        <v>900.00000041909516</v>
      </c>
      <c r="G8332" s="48">
        <f t="shared" si="392"/>
        <v>53263988.464354977</v>
      </c>
    </row>
    <row r="8333" spans="1:7" x14ac:dyDescent="0.25">
      <c r="A8333" s="43" t="s">
        <v>308</v>
      </c>
      <c r="B8333" s="44">
        <v>43961.8125</v>
      </c>
      <c r="C8333" s="45">
        <f t="shared" si="390"/>
        <v>43962.164208732058</v>
      </c>
      <c r="D8333" s="46">
        <v>2.15</v>
      </c>
      <c r="E8333" s="46">
        <v>2090</v>
      </c>
      <c r="F8333" s="47">
        <f t="shared" si="391"/>
        <v>899.99999979045242</v>
      </c>
      <c r="G8333" s="48">
        <f t="shared" si="392"/>
        <v>53263988.42715051</v>
      </c>
    </row>
    <row r="8334" spans="1:7" x14ac:dyDescent="0.25">
      <c r="A8334" s="43" t="s">
        <v>308</v>
      </c>
      <c r="B8334" s="44">
        <v>43961.822916666664</v>
      </c>
      <c r="C8334" s="45">
        <f t="shared" si="390"/>
        <v>43962.175911858969</v>
      </c>
      <c r="D8334" s="46">
        <v>2.14</v>
      </c>
      <c r="E8334" s="46">
        <v>2080</v>
      </c>
      <c r="F8334" s="47">
        <f t="shared" si="391"/>
        <v>899.99999979045242</v>
      </c>
      <c r="G8334" s="48">
        <f t="shared" si="392"/>
        <v>53009136.807881847</v>
      </c>
    </row>
    <row r="8335" spans="1:7" x14ac:dyDescent="0.25">
      <c r="A8335" s="43" t="s">
        <v>308</v>
      </c>
      <c r="B8335" s="44">
        <v>43961.833333333336</v>
      </c>
      <c r="C8335" s="45">
        <f t="shared" si="390"/>
        <v>43962.18632852564</v>
      </c>
      <c r="D8335" s="46">
        <v>2.14</v>
      </c>
      <c r="E8335" s="46">
        <v>2080</v>
      </c>
      <c r="F8335" s="47">
        <f t="shared" si="391"/>
        <v>900.00000041909516</v>
      </c>
      <c r="G8335" s="48">
        <f t="shared" si="392"/>
        <v>53009136.844908305</v>
      </c>
    </row>
    <row r="8336" spans="1:7" x14ac:dyDescent="0.25">
      <c r="A8336" s="43" t="s">
        <v>308</v>
      </c>
      <c r="B8336" s="44">
        <v>43961.84375</v>
      </c>
      <c r="C8336" s="45">
        <f t="shared" si="390"/>
        <v>43962.199355582525</v>
      </c>
      <c r="D8336" s="46">
        <v>2.13</v>
      </c>
      <c r="E8336" s="46">
        <v>2060</v>
      </c>
      <c r="F8336" s="47">
        <f t="shared" si="391"/>
        <v>899.99999979045242</v>
      </c>
      <c r="G8336" s="48">
        <f t="shared" si="392"/>
        <v>52499433.569344528</v>
      </c>
    </row>
    <row r="8337" spans="1:7" x14ac:dyDescent="0.25">
      <c r="A8337" s="43" t="s">
        <v>308</v>
      </c>
      <c r="B8337" s="44">
        <v>43961.854166666664</v>
      </c>
      <c r="C8337" s="45">
        <f t="shared" si="390"/>
        <v>43962.209772249189</v>
      </c>
      <c r="D8337" s="46">
        <v>2.13</v>
      </c>
      <c r="E8337" s="46">
        <v>2060</v>
      </c>
      <c r="F8337" s="47">
        <f t="shared" si="391"/>
        <v>899.99999979045242</v>
      </c>
      <c r="G8337" s="48">
        <f t="shared" si="392"/>
        <v>52499433.569344528</v>
      </c>
    </row>
    <row r="8338" spans="1:7" x14ac:dyDescent="0.25">
      <c r="A8338" s="43" t="s">
        <v>308</v>
      </c>
      <c r="B8338" s="44">
        <v>43961.864583333336</v>
      </c>
      <c r="C8338" s="45">
        <f t="shared" si="390"/>
        <v>43962.22018891586</v>
      </c>
      <c r="D8338" s="46">
        <v>2.13</v>
      </c>
      <c r="E8338" s="46">
        <v>2060</v>
      </c>
      <c r="F8338" s="47">
        <f t="shared" si="391"/>
        <v>900.00000041909516</v>
      </c>
      <c r="G8338" s="48">
        <f t="shared" si="392"/>
        <v>52499433.606014952</v>
      </c>
    </row>
    <row r="8339" spans="1:7" x14ac:dyDescent="0.25">
      <c r="A8339" s="43" t="s">
        <v>308</v>
      </c>
      <c r="B8339" s="44">
        <v>43961.875</v>
      </c>
      <c r="C8339" s="45">
        <f t="shared" si="390"/>
        <v>43962.230605582525</v>
      </c>
      <c r="D8339" s="46">
        <v>2.13</v>
      </c>
      <c r="E8339" s="46">
        <v>2060</v>
      </c>
      <c r="F8339" s="47">
        <f t="shared" si="391"/>
        <v>899.99999979045242</v>
      </c>
      <c r="G8339" s="48">
        <f t="shared" si="392"/>
        <v>52499433.569344528</v>
      </c>
    </row>
    <row r="8340" spans="1:7" x14ac:dyDescent="0.25">
      <c r="A8340" s="43" t="s">
        <v>308</v>
      </c>
      <c r="B8340" s="44">
        <v>43961.885416666664</v>
      </c>
      <c r="C8340" s="45">
        <f t="shared" si="390"/>
        <v>43962.242346544714</v>
      </c>
      <c r="D8340" s="46">
        <v>2.12</v>
      </c>
      <c r="E8340" s="46">
        <v>2050</v>
      </c>
      <c r="F8340" s="47">
        <f t="shared" si="391"/>
        <v>899.99999979045242</v>
      </c>
      <c r="G8340" s="48">
        <f t="shared" si="392"/>
        <v>52244581.950075865</v>
      </c>
    </row>
    <row r="8341" spans="1:7" x14ac:dyDescent="0.25">
      <c r="A8341" s="43" t="s">
        <v>308</v>
      </c>
      <c r="B8341" s="44">
        <v>43961.895833333336</v>
      </c>
      <c r="C8341" s="45">
        <f t="shared" si="390"/>
        <v>43962.252763211385</v>
      </c>
      <c r="D8341" s="46">
        <v>2.12</v>
      </c>
      <c r="E8341" s="46">
        <v>2050</v>
      </c>
      <c r="F8341" s="47">
        <f t="shared" si="391"/>
        <v>900.00000041909516</v>
      </c>
      <c r="G8341" s="48">
        <f t="shared" si="392"/>
        <v>52244581.98656828</v>
      </c>
    </row>
    <row r="8342" spans="1:7" x14ac:dyDescent="0.25">
      <c r="A8342" s="43" t="s">
        <v>308</v>
      </c>
      <c r="B8342" s="44">
        <v>43961.90625</v>
      </c>
      <c r="C8342" s="45">
        <f t="shared" si="390"/>
        <v>43962.263179878049</v>
      </c>
      <c r="D8342" s="46">
        <v>2.12</v>
      </c>
      <c r="E8342" s="46">
        <v>2050</v>
      </c>
      <c r="F8342" s="47">
        <f t="shared" si="391"/>
        <v>899.99999979045242</v>
      </c>
      <c r="G8342" s="48">
        <f t="shared" si="392"/>
        <v>52244581.950075865</v>
      </c>
    </row>
    <row r="8343" spans="1:7" x14ac:dyDescent="0.25">
      <c r="A8343" s="43" t="s">
        <v>308</v>
      </c>
      <c r="B8343" s="44">
        <v>43961.916666666664</v>
      </c>
      <c r="C8343" s="45">
        <f t="shared" si="390"/>
        <v>43962.273596544714</v>
      </c>
      <c r="D8343" s="46">
        <v>2.12</v>
      </c>
      <c r="E8343" s="46">
        <v>2050</v>
      </c>
      <c r="F8343" s="47">
        <f t="shared" si="391"/>
        <v>899.99999979045242</v>
      </c>
      <c r="G8343" s="48">
        <f t="shared" si="392"/>
        <v>52244581.950075865</v>
      </c>
    </row>
    <row r="8344" spans="1:7" x14ac:dyDescent="0.25">
      <c r="A8344" s="43" t="s">
        <v>308</v>
      </c>
      <c r="B8344" s="44">
        <v>43961.927083333336</v>
      </c>
      <c r="C8344" s="45">
        <f t="shared" si="390"/>
        <v>43962.286700944176</v>
      </c>
      <c r="D8344" s="46">
        <v>2.11</v>
      </c>
      <c r="E8344" s="46">
        <v>2030</v>
      </c>
      <c r="F8344" s="47">
        <f t="shared" si="391"/>
        <v>900.00000041909516</v>
      </c>
      <c r="G8344" s="48">
        <f t="shared" si="392"/>
        <v>51734878.747674935</v>
      </c>
    </row>
    <row r="8345" spans="1:7" x14ac:dyDescent="0.25">
      <c r="A8345" s="43" t="s">
        <v>308</v>
      </c>
      <c r="B8345" s="44">
        <v>43961.9375</v>
      </c>
      <c r="C8345" s="45">
        <f t="shared" si="390"/>
        <v>43962.29711761084</v>
      </c>
      <c r="D8345" s="46">
        <v>2.11</v>
      </c>
      <c r="E8345" s="46">
        <v>2030</v>
      </c>
      <c r="F8345" s="47">
        <f t="shared" si="391"/>
        <v>899.99999979045242</v>
      </c>
      <c r="G8345" s="48">
        <f t="shared" si="392"/>
        <v>51734878.711538538</v>
      </c>
    </row>
    <row r="8346" spans="1:7" x14ac:dyDescent="0.25">
      <c r="A8346" s="43" t="s">
        <v>308</v>
      </c>
      <c r="B8346" s="44">
        <v>43961.947916666664</v>
      </c>
      <c r="C8346" s="45">
        <f t="shared" si="390"/>
        <v>43962.307534277505</v>
      </c>
      <c r="D8346" s="46">
        <v>2.11</v>
      </c>
      <c r="E8346" s="46">
        <v>2030</v>
      </c>
      <c r="F8346" s="47">
        <f t="shared" si="391"/>
        <v>899.99999979045242</v>
      </c>
      <c r="G8346" s="48">
        <f t="shared" si="392"/>
        <v>51734878.711538538</v>
      </c>
    </row>
    <row r="8347" spans="1:7" x14ac:dyDescent="0.25">
      <c r="A8347" s="43" t="s">
        <v>308</v>
      </c>
      <c r="B8347" s="44">
        <v>43961.958333333336</v>
      </c>
      <c r="C8347" s="45">
        <f t="shared" si="390"/>
        <v>43962.319314768982</v>
      </c>
      <c r="D8347" s="46">
        <v>2.1</v>
      </c>
      <c r="E8347" s="46">
        <v>2020</v>
      </c>
      <c r="F8347" s="47">
        <f t="shared" si="391"/>
        <v>900.00000041909516</v>
      </c>
      <c r="G8347" s="48">
        <f t="shared" si="392"/>
        <v>51480027.128228255</v>
      </c>
    </row>
    <row r="8348" spans="1:7" x14ac:dyDescent="0.25">
      <c r="A8348" s="43" t="s">
        <v>308</v>
      </c>
      <c r="B8348" s="44">
        <v>43961.96875</v>
      </c>
      <c r="C8348" s="45">
        <f t="shared" si="390"/>
        <v>43962.329731435646</v>
      </c>
      <c r="D8348" s="46">
        <v>2.1</v>
      </c>
      <c r="E8348" s="46">
        <v>2020</v>
      </c>
      <c r="F8348" s="47">
        <f t="shared" si="391"/>
        <v>899.99999979045242</v>
      </c>
      <c r="G8348" s="48">
        <f t="shared" si="392"/>
        <v>51480027.092269875</v>
      </c>
    </row>
    <row r="8349" spans="1:7" x14ac:dyDescent="0.25">
      <c r="A8349" s="43" t="s">
        <v>308</v>
      </c>
      <c r="B8349" s="44">
        <v>43961.979166666664</v>
      </c>
      <c r="C8349" s="45">
        <f t="shared" si="390"/>
        <v>43962.34014810231</v>
      </c>
      <c r="D8349" s="46">
        <v>2.1</v>
      </c>
      <c r="E8349" s="46">
        <v>2020</v>
      </c>
      <c r="F8349" s="47">
        <f t="shared" si="391"/>
        <v>899.99999979045242</v>
      </c>
      <c r="G8349" s="48">
        <f t="shared" si="392"/>
        <v>51480027.092269875</v>
      </c>
    </row>
    <row r="8350" spans="1:7" x14ac:dyDescent="0.25">
      <c r="A8350" s="43" t="s">
        <v>308</v>
      </c>
      <c r="B8350" s="44">
        <v>43961.989583333336</v>
      </c>
      <c r="C8350" s="45">
        <f t="shared" si="390"/>
        <v>43962.350564768982</v>
      </c>
      <c r="D8350" s="46">
        <v>2.1</v>
      </c>
      <c r="E8350" s="46">
        <v>2020</v>
      </c>
      <c r="F8350" s="47">
        <f t="shared" si="391"/>
        <v>900.00000041909516</v>
      </c>
      <c r="G8350" s="48">
        <f t="shared" si="392"/>
        <v>51480027.128228255</v>
      </c>
    </row>
    <row r="8351" spans="1:7" x14ac:dyDescent="0.25">
      <c r="A8351" s="43" t="s">
        <v>308</v>
      </c>
      <c r="B8351" s="44">
        <v>43962</v>
      </c>
      <c r="C8351" s="45">
        <f t="shared" si="390"/>
        <v>43962.360981435646</v>
      </c>
      <c r="D8351" s="46">
        <v>2.1</v>
      </c>
      <c r="E8351" s="46">
        <v>2020</v>
      </c>
      <c r="F8351" s="47">
        <f t="shared" si="391"/>
        <v>899.99999979045242</v>
      </c>
      <c r="G8351" s="48">
        <f t="shared" si="392"/>
        <v>51480027.092269875</v>
      </c>
    </row>
    <row r="8352" spans="1:7" x14ac:dyDescent="0.25">
      <c r="A8352" s="43" t="s">
        <v>308</v>
      </c>
      <c r="B8352" s="44">
        <v>43962.010416666664</v>
      </c>
      <c r="C8352" s="45">
        <f t="shared" si="390"/>
        <v>43962.37139810231</v>
      </c>
      <c r="D8352" s="46">
        <v>2.1</v>
      </c>
      <c r="E8352" s="46">
        <v>2020</v>
      </c>
      <c r="F8352" s="47">
        <f t="shared" si="391"/>
        <v>899.99999979045242</v>
      </c>
      <c r="G8352" s="48">
        <f t="shared" si="392"/>
        <v>51480027.092269875</v>
      </c>
    </row>
    <row r="8353" spans="1:7" x14ac:dyDescent="0.25">
      <c r="A8353" s="43" t="s">
        <v>308</v>
      </c>
      <c r="B8353" s="44">
        <v>43962.020833333336</v>
      </c>
      <c r="C8353" s="45">
        <f t="shared" si="390"/>
        <v>43962.381814768982</v>
      </c>
      <c r="D8353" s="46">
        <v>2.1</v>
      </c>
      <c r="E8353" s="46">
        <v>2020</v>
      </c>
      <c r="F8353" s="47">
        <f t="shared" si="391"/>
        <v>900.00000041909516</v>
      </c>
      <c r="G8353" s="48">
        <f t="shared" si="392"/>
        <v>51480027.128228255</v>
      </c>
    </row>
    <row r="8354" spans="1:7" x14ac:dyDescent="0.25">
      <c r="A8354" s="43" t="s">
        <v>308</v>
      </c>
      <c r="B8354" s="44">
        <v>43962.03125</v>
      </c>
      <c r="C8354" s="45">
        <f t="shared" si="390"/>
        <v>43962.392231435646</v>
      </c>
      <c r="D8354" s="46">
        <v>2.1</v>
      </c>
      <c r="E8354" s="46">
        <v>2020</v>
      </c>
      <c r="F8354" s="47">
        <f t="shared" si="391"/>
        <v>899.99999979045242</v>
      </c>
      <c r="G8354" s="48">
        <f t="shared" si="392"/>
        <v>51480027.092269875</v>
      </c>
    </row>
    <row r="8355" spans="1:7" x14ac:dyDescent="0.25">
      <c r="A8355" s="43" t="s">
        <v>308</v>
      </c>
      <c r="B8355" s="44">
        <v>43962.041666666664</v>
      </c>
      <c r="C8355" s="45">
        <f t="shared" si="390"/>
        <v>43962.40264810231</v>
      </c>
      <c r="D8355" s="46">
        <v>2.1</v>
      </c>
      <c r="E8355" s="46">
        <v>2020</v>
      </c>
      <c r="F8355" s="47">
        <f t="shared" si="391"/>
        <v>899.99999979045242</v>
      </c>
      <c r="G8355" s="48">
        <f t="shared" si="392"/>
        <v>51480027.092269875</v>
      </c>
    </row>
    <row r="8356" spans="1:7" x14ac:dyDescent="0.25">
      <c r="A8356" s="43" t="s">
        <v>308</v>
      </c>
      <c r="B8356" s="44">
        <v>43962.052083333336</v>
      </c>
      <c r="C8356" s="45">
        <f t="shared" si="390"/>
        <v>43962.413064768982</v>
      </c>
      <c r="D8356" s="46">
        <v>2.1</v>
      </c>
      <c r="E8356" s="46">
        <v>2020</v>
      </c>
      <c r="F8356" s="47">
        <f t="shared" si="391"/>
        <v>900.00000041909516</v>
      </c>
      <c r="G8356" s="48">
        <f t="shared" si="392"/>
        <v>51480027.128228255</v>
      </c>
    </row>
    <row r="8357" spans="1:7" x14ac:dyDescent="0.25">
      <c r="A8357" s="43" t="s">
        <v>308</v>
      </c>
      <c r="B8357" s="44">
        <v>43962.0625</v>
      </c>
      <c r="C8357" s="45">
        <f t="shared" si="390"/>
        <v>43962.426249999997</v>
      </c>
      <c r="D8357" s="46">
        <v>2.09</v>
      </c>
      <c r="E8357" s="46">
        <v>2000</v>
      </c>
      <c r="F8357" s="47">
        <f t="shared" si="391"/>
        <v>899.99999979045242</v>
      </c>
      <c r="G8357" s="48">
        <f t="shared" si="392"/>
        <v>50970323.853732549</v>
      </c>
    </row>
    <row r="8358" spans="1:7" x14ac:dyDescent="0.25">
      <c r="A8358" s="43" t="s">
        <v>308</v>
      </c>
      <c r="B8358" s="44">
        <v>43962.072916666664</v>
      </c>
      <c r="C8358" s="45">
        <f t="shared" si="390"/>
        <v>43962.436666666661</v>
      </c>
      <c r="D8358" s="46">
        <v>2.09</v>
      </c>
      <c r="E8358" s="46">
        <v>2000</v>
      </c>
      <c r="F8358" s="47">
        <f t="shared" si="391"/>
        <v>899.99999979045242</v>
      </c>
      <c r="G8358" s="48">
        <f t="shared" si="392"/>
        <v>50970323.853732549</v>
      </c>
    </row>
    <row r="8359" spans="1:7" x14ac:dyDescent="0.25">
      <c r="A8359" s="43" t="s">
        <v>308</v>
      </c>
      <c r="B8359" s="44">
        <v>43962.083333333336</v>
      </c>
      <c r="C8359" s="45">
        <f t="shared" si="390"/>
        <v>43962.447083333333</v>
      </c>
      <c r="D8359" s="46">
        <v>2.09</v>
      </c>
      <c r="E8359" s="46">
        <v>2000</v>
      </c>
      <c r="F8359" s="47">
        <f t="shared" si="391"/>
        <v>900.00000041909516</v>
      </c>
      <c r="G8359" s="48">
        <f t="shared" si="392"/>
        <v>50970323.88933491</v>
      </c>
    </row>
    <row r="8360" spans="1:7" x14ac:dyDescent="0.25">
      <c r="A8360" s="43" t="s">
        <v>308</v>
      </c>
      <c r="B8360" s="44">
        <v>43962.09375</v>
      </c>
      <c r="C8360" s="45">
        <f t="shared" si="390"/>
        <v>43962.457499999997</v>
      </c>
      <c r="D8360" s="46">
        <v>2.09</v>
      </c>
      <c r="E8360" s="46">
        <v>2000</v>
      </c>
      <c r="F8360" s="47">
        <f t="shared" si="391"/>
        <v>899.99999979045242</v>
      </c>
      <c r="G8360" s="48">
        <f t="shared" si="392"/>
        <v>50970323.853732549</v>
      </c>
    </row>
    <row r="8361" spans="1:7" x14ac:dyDescent="0.25">
      <c r="A8361" s="43" t="s">
        <v>308</v>
      </c>
      <c r="B8361" s="44">
        <v>43962.104166666664</v>
      </c>
      <c r="C8361" s="45">
        <f t="shared" si="390"/>
        <v>43962.467916666661</v>
      </c>
      <c r="D8361" s="46">
        <v>2.09</v>
      </c>
      <c r="E8361" s="46">
        <v>2000</v>
      </c>
      <c r="F8361" s="47">
        <f t="shared" si="391"/>
        <v>899.99999979045242</v>
      </c>
      <c r="G8361" s="48">
        <f t="shared" si="392"/>
        <v>50970323.853732549</v>
      </c>
    </row>
    <row r="8362" spans="1:7" x14ac:dyDescent="0.25">
      <c r="A8362" s="43" t="s">
        <v>308</v>
      </c>
      <c r="B8362" s="44">
        <v>43962.114583333336</v>
      </c>
      <c r="C8362" s="45">
        <f t="shared" si="390"/>
        <v>43962.478333333333</v>
      </c>
      <c r="D8362" s="46">
        <v>2.09</v>
      </c>
      <c r="E8362" s="46">
        <v>2000</v>
      </c>
      <c r="F8362" s="47">
        <f t="shared" si="391"/>
        <v>900.00000041909516</v>
      </c>
      <c r="G8362" s="48">
        <f t="shared" si="392"/>
        <v>50970323.88933491</v>
      </c>
    </row>
    <row r="8363" spans="1:7" x14ac:dyDescent="0.25">
      <c r="A8363" s="43" t="s">
        <v>308</v>
      </c>
      <c r="B8363" s="44">
        <v>43962.125</v>
      </c>
      <c r="C8363" s="45">
        <f t="shared" si="390"/>
        <v>43962.490155150757</v>
      </c>
      <c r="D8363" s="46">
        <v>2.08</v>
      </c>
      <c r="E8363" s="46">
        <v>1990</v>
      </c>
      <c r="F8363" s="47">
        <f t="shared" si="391"/>
        <v>899.99999979045242</v>
      </c>
      <c r="G8363" s="48">
        <f t="shared" si="392"/>
        <v>50715472.234463885</v>
      </c>
    </row>
    <row r="8364" spans="1:7" x14ac:dyDescent="0.25">
      <c r="A8364" s="43" t="s">
        <v>308</v>
      </c>
      <c r="B8364" s="44">
        <v>43962.135416666664</v>
      </c>
      <c r="C8364" s="45">
        <f t="shared" si="390"/>
        <v>43962.500571817422</v>
      </c>
      <c r="D8364" s="46">
        <v>2.08</v>
      </c>
      <c r="E8364" s="46">
        <v>1990</v>
      </c>
      <c r="F8364" s="47">
        <f t="shared" si="391"/>
        <v>899.99999979045242</v>
      </c>
      <c r="G8364" s="48">
        <f t="shared" si="392"/>
        <v>50715472.234463885</v>
      </c>
    </row>
    <row r="8365" spans="1:7" x14ac:dyDescent="0.25">
      <c r="A8365" s="43" t="s">
        <v>308</v>
      </c>
      <c r="B8365" s="44">
        <v>43962.145833333336</v>
      </c>
      <c r="C8365" s="45">
        <f t="shared" si="390"/>
        <v>43962.510988484093</v>
      </c>
      <c r="D8365" s="46">
        <v>2.08</v>
      </c>
      <c r="E8365" s="46">
        <v>1990</v>
      </c>
      <c r="F8365" s="47">
        <f t="shared" si="391"/>
        <v>900.00000041909516</v>
      </c>
      <c r="G8365" s="48">
        <f t="shared" si="392"/>
        <v>50715472.269888237</v>
      </c>
    </row>
    <row r="8366" spans="1:7" x14ac:dyDescent="0.25">
      <c r="A8366" s="43" t="s">
        <v>308</v>
      </c>
      <c r="B8366" s="44">
        <v>43962.15625</v>
      </c>
      <c r="C8366" s="45">
        <f t="shared" si="390"/>
        <v>43962.524258248734</v>
      </c>
      <c r="D8366" s="46">
        <v>2.0699999999999998</v>
      </c>
      <c r="E8366" s="46">
        <v>1970</v>
      </c>
      <c r="F8366" s="47">
        <f t="shared" si="391"/>
        <v>899.99999979045242</v>
      </c>
      <c r="G8366" s="48">
        <f t="shared" si="392"/>
        <v>50205768.995926559</v>
      </c>
    </row>
    <row r="8367" spans="1:7" x14ac:dyDescent="0.25">
      <c r="A8367" s="43" t="s">
        <v>308</v>
      </c>
      <c r="B8367" s="44">
        <v>43962.166666666664</v>
      </c>
      <c r="C8367" s="45">
        <f t="shared" si="390"/>
        <v>43962.531821817422</v>
      </c>
      <c r="D8367" s="46">
        <v>2.08</v>
      </c>
      <c r="E8367" s="46">
        <v>1990</v>
      </c>
      <c r="F8367" s="47">
        <f t="shared" si="391"/>
        <v>899.99999979045242</v>
      </c>
      <c r="G8367" s="48">
        <f t="shared" si="392"/>
        <v>50715472.234463885</v>
      </c>
    </row>
    <row r="8368" spans="1:7" x14ac:dyDescent="0.25">
      <c r="A8368" s="43" t="s">
        <v>308</v>
      </c>
      <c r="B8368" s="44">
        <v>43962.177083333336</v>
      </c>
      <c r="C8368" s="45">
        <f t="shared" si="390"/>
        <v>43962.542238484093</v>
      </c>
      <c r="D8368" s="46">
        <v>2.08</v>
      </c>
      <c r="E8368" s="46">
        <v>1990</v>
      </c>
      <c r="F8368" s="47">
        <f t="shared" si="391"/>
        <v>900.00000041909516</v>
      </c>
      <c r="G8368" s="48">
        <f t="shared" si="392"/>
        <v>50715472.269888237</v>
      </c>
    </row>
    <row r="8369" spans="1:7" x14ac:dyDescent="0.25">
      <c r="A8369" s="43" t="s">
        <v>308</v>
      </c>
      <c r="B8369" s="44">
        <v>43962.1875</v>
      </c>
      <c r="C8369" s="45">
        <f t="shared" si="390"/>
        <v>43962.555508248734</v>
      </c>
      <c r="D8369" s="46">
        <v>2.0699999999999998</v>
      </c>
      <c r="E8369" s="46">
        <v>1970</v>
      </c>
      <c r="F8369" s="47">
        <f t="shared" si="391"/>
        <v>899.99999979045242</v>
      </c>
      <c r="G8369" s="48">
        <f t="shared" si="392"/>
        <v>50205768.995926559</v>
      </c>
    </row>
    <row r="8370" spans="1:7" x14ac:dyDescent="0.25">
      <c r="A8370" s="43" t="s">
        <v>308</v>
      </c>
      <c r="B8370" s="44">
        <v>43962.197916666664</v>
      </c>
      <c r="C8370" s="45">
        <f t="shared" si="390"/>
        <v>43962.565924915398</v>
      </c>
      <c r="D8370" s="46">
        <v>2.0699999999999998</v>
      </c>
      <c r="E8370" s="46">
        <v>1970</v>
      </c>
      <c r="F8370" s="47">
        <f t="shared" si="391"/>
        <v>899.99999979045242</v>
      </c>
      <c r="G8370" s="48">
        <f t="shared" si="392"/>
        <v>50205768.995926559</v>
      </c>
    </row>
    <row r="8371" spans="1:7" x14ac:dyDescent="0.25">
      <c r="A8371" s="43" t="s">
        <v>308</v>
      </c>
      <c r="B8371" s="44">
        <v>43962.208333333336</v>
      </c>
      <c r="C8371" s="45">
        <f t="shared" si="390"/>
        <v>43962.576341582069</v>
      </c>
      <c r="D8371" s="46">
        <v>2.0699999999999998</v>
      </c>
      <c r="E8371" s="46">
        <v>1970</v>
      </c>
      <c r="F8371" s="47">
        <f t="shared" si="391"/>
        <v>900.00000041909516</v>
      </c>
      <c r="G8371" s="48">
        <f t="shared" si="392"/>
        <v>50205769.030994885</v>
      </c>
    </row>
    <row r="8372" spans="1:7" x14ac:dyDescent="0.25">
      <c r="A8372" s="43" t="s">
        <v>308</v>
      </c>
      <c r="B8372" s="44">
        <v>43962.21875</v>
      </c>
      <c r="C8372" s="45">
        <f t="shared" si="390"/>
        <v>43962.586758248734</v>
      </c>
      <c r="D8372" s="46">
        <v>2.0699999999999998</v>
      </c>
      <c r="E8372" s="46">
        <v>1970</v>
      </c>
      <c r="F8372" s="47">
        <f t="shared" si="391"/>
        <v>899.99999979045242</v>
      </c>
      <c r="G8372" s="48">
        <f t="shared" si="392"/>
        <v>50205768.995926559</v>
      </c>
    </row>
    <row r="8373" spans="1:7" x14ac:dyDescent="0.25">
      <c r="A8373" s="43" t="s">
        <v>308</v>
      </c>
      <c r="B8373" s="44">
        <v>43962.229166666664</v>
      </c>
      <c r="C8373" s="45">
        <f t="shared" si="390"/>
        <v>43962.597174915398</v>
      </c>
      <c r="D8373" s="46">
        <v>2.0699999999999998</v>
      </c>
      <c r="E8373" s="46">
        <v>1970</v>
      </c>
      <c r="F8373" s="47">
        <f t="shared" si="391"/>
        <v>899.99999979045242</v>
      </c>
      <c r="G8373" s="48">
        <f t="shared" si="392"/>
        <v>50205768.995926559</v>
      </c>
    </row>
    <row r="8374" spans="1:7" x14ac:dyDescent="0.25">
      <c r="A8374" s="43" t="s">
        <v>308</v>
      </c>
      <c r="B8374" s="44">
        <v>43962.239583333336</v>
      </c>
      <c r="C8374" s="45">
        <f t="shared" si="390"/>
        <v>43962.609039965988</v>
      </c>
      <c r="D8374" s="46">
        <v>2.06</v>
      </c>
      <c r="E8374" s="46">
        <v>1960</v>
      </c>
      <c r="F8374" s="47">
        <f t="shared" si="391"/>
        <v>900.00000041909516</v>
      </c>
      <c r="G8374" s="48">
        <f t="shared" si="392"/>
        <v>49950917.411548212</v>
      </c>
    </row>
    <row r="8375" spans="1:7" x14ac:dyDescent="0.25">
      <c r="A8375" s="43" t="s">
        <v>308</v>
      </c>
      <c r="B8375" s="44">
        <v>43962.25</v>
      </c>
      <c r="C8375" s="45">
        <f t="shared" si="390"/>
        <v>43962.619456632652</v>
      </c>
      <c r="D8375" s="46">
        <v>2.06</v>
      </c>
      <c r="E8375" s="46">
        <v>1960</v>
      </c>
      <c r="F8375" s="47">
        <f t="shared" si="391"/>
        <v>899.99999979045242</v>
      </c>
      <c r="G8375" s="48">
        <f t="shared" si="392"/>
        <v>49950917.376657896</v>
      </c>
    </row>
    <row r="8376" spans="1:7" x14ac:dyDescent="0.25">
      <c r="A8376" s="43" t="s">
        <v>308</v>
      </c>
      <c r="B8376" s="44">
        <v>43962.260416666664</v>
      </c>
      <c r="C8376" s="45">
        <f t="shared" si="390"/>
        <v>43962.629873299316</v>
      </c>
      <c r="D8376" s="46">
        <v>2.06</v>
      </c>
      <c r="E8376" s="46">
        <v>1960</v>
      </c>
      <c r="F8376" s="47">
        <f t="shared" si="391"/>
        <v>899.99999979045242</v>
      </c>
      <c r="G8376" s="48">
        <f t="shared" si="392"/>
        <v>49950917.376657896</v>
      </c>
    </row>
    <row r="8377" spans="1:7" x14ac:dyDescent="0.25">
      <c r="A8377" s="43" t="s">
        <v>308</v>
      </c>
      <c r="B8377" s="44">
        <v>43962.270833333336</v>
      </c>
      <c r="C8377" s="45">
        <f t="shared" si="390"/>
        <v>43962.640289965988</v>
      </c>
      <c r="D8377" s="46">
        <v>2.06</v>
      </c>
      <c r="E8377" s="46">
        <v>1960</v>
      </c>
      <c r="F8377" s="47">
        <f t="shared" si="391"/>
        <v>900.00000041909516</v>
      </c>
      <c r="G8377" s="48">
        <f t="shared" si="392"/>
        <v>49950917.411548212</v>
      </c>
    </row>
    <row r="8378" spans="1:7" x14ac:dyDescent="0.25">
      <c r="A8378" s="43" t="s">
        <v>308</v>
      </c>
      <c r="B8378" s="44">
        <v>43962.28125</v>
      </c>
      <c r="C8378" s="45">
        <f t="shared" si="390"/>
        <v>43962.653648195876</v>
      </c>
      <c r="D8378" s="46">
        <v>2.0499999999999998</v>
      </c>
      <c r="E8378" s="46">
        <v>1940</v>
      </c>
      <c r="F8378" s="47">
        <f t="shared" si="391"/>
        <v>899.99999979045242</v>
      </c>
      <c r="G8378" s="48">
        <f t="shared" si="392"/>
        <v>49441214.138120569</v>
      </c>
    </row>
    <row r="8379" spans="1:7" x14ac:dyDescent="0.25">
      <c r="A8379" s="43" t="s">
        <v>308</v>
      </c>
      <c r="B8379" s="44">
        <v>43962.291666666664</v>
      </c>
      <c r="C8379" s="45">
        <f t="shared" si="390"/>
        <v>43962.661123299316</v>
      </c>
      <c r="D8379" s="46">
        <v>2.06</v>
      </c>
      <c r="E8379" s="46">
        <v>1960</v>
      </c>
      <c r="F8379" s="47">
        <f t="shared" si="391"/>
        <v>899.99999979045242</v>
      </c>
      <c r="G8379" s="48">
        <f t="shared" si="392"/>
        <v>49950917.376657896</v>
      </c>
    </row>
    <row r="8380" spans="1:7" x14ac:dyDescent="0.25">
      <c r="A8380" s="43" t="s">
        <v>308</v>
      </c>
      <c r="B8380" s="44">
        <v>43962.302083333336</v>
      </c>
      <c r="C8380" s="45">
        <f t="shared" si="390"/>
        <v>43962.671539965988</v>
      </c>
      <c r="D8380" s="46">
        <v>2.06</v>
      </c>
      <c r="E8380" s="46">
        <v>1960</v>
      </c>
      <c r="F8380" s="47">
        <f t="shared" si="391"/>
        <v>900.00000041909516</v>
      </c>
      <c r="G8380" s="48">
        <f t="shared" si="392"/>
        <v>49950917.411548212</v>
      </c>
    </row>
    <row r="8381" spans="1:7" x14ac:dyDescent="0.25">
      <c r="A8381" s="43" t="s">
        <v>308</v>
      </c>
      <c r="B8381" s="44">
        <v>43962.3125</v>
      </c>
      <c r="C8381" s="45">
        <f t="shared" si="390"/>
        <v>43962.684898195876</v>
      </c>
      <c r="D8381" s="46">
        <v>2.0499999999999998</v>
      </c>
      <c r="E8381" s="46">
        <v>1940</v>
      </c>
      <c r="F8381" s="47">
        <f t="shared" si="391"/>
        <v>899.99999979045242</v>
      </c>
      <c r="G8381" s="48">
        <f t="shared" si="392"/>
        <v>49441214.138120569</v>
      </c>
    </row>
    <row r="8382" spans="1:7" x14ac:dyDescent="0.25">
      <c r="A8382" s="43" t="s">
        <v>308</v>
      </c>
      <c r="B8382" s="44">
        <v>43962.322916666664</v>
      </c>
      <c r="C8382" s="45">
        <f t="shared" si="390"/>
        <v>43962.69531486254</v>
      </c>
      <c r="D8382" s="46">
        <v>2.0499999999999998</v>
      </c>
      <c r="E8382" s="46">
        <v>1940</v>
      </c>
      <c r="F8382" s="47">
        <f t="shared" si="391"/>
        <v>899.99999979045242</v>
      </c>
      <c r="G8382" s="48">
        <f t="shared" si="392"/>
        <v>49441214.138120569</v>
      </c>
    </row>
    <row r="8383" spans="1:7" x14ac:dyDescent="0.25">
      <c r="A8383" s="43" t="s">
        <v>308</v>
      </c>
      <c r="B8383" s="44">
        <v>43962.333333333336</v>
      </c>
      <c r="C8383" s="45">
        <f t="shared" si="390"/>
        <v>43962.705731529211</v>
      </c>
      <c r="D8383" s="46">
        <v>2.0499999999999998</v>
      </c>
      <c r="E8383" s="46">
        <v>1940</v>
      </c>
      <c r="F8383" s="47">
        <f t="shared" si="391"/>
        <v>900.00000041909516</v>
      </c>
      <c r="G8383" s="48">
        <f t="shared" si="392"/>
        <v>49441214.17265486</v>
      </c>
    </row>
    <row r="8384" spans="1:7" x14ac:dyDescent="0.25">
      <c r="A8384" s="43" t="s">
        <v>308</v>
      </c>
      <c r="B8384" s="44">
        <v>43962.34375</v>
      </c>
      <c r="C8384" s="45">
        <f t="shared" si="390"/>
        <v>43962.716148195876</v>
      </c>
      <c r="D8384" s="46">
        <v>2.0499999999999998</v>
      </c>
      <c r="E8384" s="46">
        <v>1940</v>
      </c>
      <c r="F8384" s="47">
        <f t="shared" si="391"/>
        <v>899.99999979045242</v>
      </c>
      <c r="G8384" s="48">
        <f t="shared" si="392"/>
        <v>49441214.138120569</v>
      </c>
    </row>
    <row r="8385" spans="1:7" x14ac:dyDescent="0.25">
      <c r="A8385" s="43" t="s">
        <v>308</v>
      </c>
      <c r="B8385" s="44">
        <v>43962.354166666664</v>
      </c>
      <c r="C8385" s="45">
        <f t="shared" si="390"/>
        <v>43962.728058506043</v>
      </c>
      <c r="D8385" s="46">
        <v>2.04</v>
      </c>
      <c r="E8385" s="46">
        <v>1930</v>
      </c>
      <c r="F8385" s="47">
        <f t="shared" si="391"/>
        <v>899.99999979045242</v>
      </c>
      <c r="G8385" s="48">
        <f t="shared" si="392"/>
        <v>49186362.518851906</v>
      </c>
    </row>
    <row r="8386" spans="1:7" x14ac:dyDescent="0.25">
      <c r="A8386" s="43" t="s">
        <v>308</v>
      </c>
      <c r="B8386" s="44">
        <v>43962.364583333336</v>
      </c>
      <c r="C8386" s="45">
        <f t="shared" ref="C8386:C8449" si="393">B8386+((13422*(1/E8386)+2.019)/24)</f>
        <v>43962.738475172715</v>
      </c>
      <c r="D8386" s="46">
        <v>2.04</v>
      </c>
      <c r="E8386" s="46">
        <v>1930</v>
      </c>
      <c r="F8386" s="47">
        <f t="shared" si="391"/>
        <v>900.00000041909516</v>
      </c>
      <c r="G8386" s="48">
        <f t="shared" si="392"/>
        <v>49186362.553208187</v>
      </c>
    </row>
    <row r="8387" spans="1:7" x14ac:dyDescent="0.25">
      <c r="A8387" s="43" t="s">
        <v>308</v>
      </c>
      <c r="B8387" s="44">
        <v>43962.375</v>
      </c>
      <c r="C8387" s="45">
        <f t="shared" si="393"/>
        <v>43962.748891839379</v>
      </c>
      <c r="D8387" s="46">
        <v>2.04</v>
      </c>
      <c r="E8387" s="46">
        <v>1930</v>
      </c>
      <c r="F8387" s="47">
        <f t="shared" ref="F8387:F8450" si="394">CONVERT((B8387-B8386),"day","sec")</f>
        <v>899.99999979045242</v>
      </c>
      <c r="G8387" s="48">
        <f t="shared" si="392"/>
        <v>49186362.518851906</v>
      </c>
    </row>
    <row r="8388" spans="1:7" x14ac:dyDescent="0.25">
      <c r="A8388" s="43" t="s">
        <v>308</v>
      </c>
      <c r="B8388" s="44">
        <v>43962.385416666664</v>
      </c>
      <c r="C8388" s="45">
        <f t="shared" si="393"/>
        <v>43962.762342713788</v>
      </c>
      <c r="D8388" s="46">
        <v>2.0299999999999998</v>
      </c>
      <c r="E8388" s="46">
        <v>1910</v>
      </c>
      <c r="F8388" s="47">
        <f t="shared" si="394"/>
        <v>899.99999979045242</v>
      </c>
      <c r="G8388" s="48">
        <f t="shared" ref="G8388:G8451" si="395">F8388*E8388*CONVERT(1,"ft^3","l")</f>
        <v>48676659.280314587</v>
      </c>
    </row>
    <row r="8389" spans="1:7" x14ac:dyDescent="0.25">
      <c r="A8389" s="43" t="s">
        <v>308</v>
      </c>
      <c r="B8389" s="44">
        <v>43962.395833333336</v>
      </c>
      <c r="C8389" s="45">
        <f t="shared" si="393"/>
        <v>43962.772759380459</v>
      </c>
      <c r="D8389" s="46">
        <v>2.0299999999999998</v>
      </c>
      <c r="E8389" s="46">
        <v>1910</v>
      </c>
      <c r="F8389" s="47">
        <f t="shared" si="394"/>
        <v>900.00000041909516</v>
      </c>
      <c r="G8389" s="48">
        <f t="shared" si="395"/>
        <v>48676659.314314835</v>
      </c>
    </row>
    <row r="8390" spans="1:7" x14ac:dyDescent="0.25">
      <c r="A8390" s="43" t="s">
        <v>308</v>
      </c>
      <c r="B8390" s="44">
        <v>43962.40625</v>
      </c>
      <c r="C8390" s="45">
        <f t="shared" si="393"/>
        <v>43962.783176047124</v>
      </c>
      <c r="D8390" s="46">
        <v>2.0299999999999998</v>
      </c>
      <c r="E8390" s="46">
        <v>1910</v>
      </c>
      <c r="F8390" s="47">
        <f t="shared" si="394"/>
        <v>899.99999979045242</v>
      </c>
      <c r="G8390" s="48">
        <f t="shared" si="395"/>
        <v>48676659.280314587</v>
      </c>
    </row>
    <row r="8391" spans="1:7" x14ac:dyDescent="0.25">
      <c r="A8391" s="43" t="s">
        <v>308</v>
      </c>
      <c r="B8391" s="44">
        <v>43962.416666666664</v>
      </c>
      <c r="C8391" s="45">
        <f t="shared" si="393"/>
        <v>43962.793592713788</v>
      </c>
      <c r="D8391" s="46">
        <v>2.0299999999999998</v>
      </c>
      <c r="E8391" s="46">
        <v>1910</v>
      </c>
      <c r="F8391" s="47">
        <f t="shared" si="394"/>
        <v>899.99999979045242</v>
      </c>
      <c r="G8391" s="48">
        <f t="shared" si="395"/>
        <v>48676659.280314587</v>
      </c>
    </row>
    <row r="8392" spans="1:7" x14ac:dyDescent="0.25">
      <c r="A8392" s="43" t="s">
        <v>308</v>
      </c>
      <c r="B8392" s="44">
        <v>43962.427083333336</v>
      </c>
      <c r="C8392" s="45">
        <f t="shared" si="393"/>
        <v>43962.804009380459</v>
      </c>
      <c r="D8392" s="46">
        <v>2.0299999999999998</v>
      </c>
      <c r="E8392" s="46">
        <v>1910</v>
      </c>
      <c r="F8392" s="47">
        <f t="shared" si="394"/>
        <v>900.00000041909516</v>
      </c>
      <c r="G8392" s="48">
        <f t="shared" si="395"/>
        <v>48676659.314314835</v>
      </c>
    </row>
    <row r="8393" spans="1:7" x14ac:dyDescent="0.25">
      <c r="A8393" s="43" t="s">
        <v>308</v>
      </c>
      <c r="B8393" s="44">
        <v>43962.4375</v>
      </c>
      <c r="C8393" s="45">
        <f t="shared" si="393"/>
        <v>43962.814426047124</v>
      </c>
      <c r="D8393" s="46">
        <v>2.0299999999999998</v>
      </c>
      <c r="E8393" s="46">
        <v>1910</v>
      </c>
      <c r="F8393" s="47">
        <f t="shared" si="394"/>
        <v>899.99999979045242</v>
      </c>
      <c r="G8393" s="48">
        <f t="shared" si="395"/>
        <v>48676659.280314587</v>
      </c>
    </row>
    <row r="8394" spans="1:7" x14ac:dyDescent="0.25">
      <c r="A8394" s="43" t="s">
        <v>308</v>
      </c>
      <c r="B8394" s="44">
        <v>43962.447916666664</v>
      </c>
      <c r="C8394" s="45">
        <f t="shared" si="393"/>
        <v>43962.824842713788</v>
      </c>
      <c r="D8394" s="46">
        <v>2.0299999999999998</v>
      </c>
      <c r="E8394" s="46">
        <v>1910</v>
      </c>
      <c r="F8394" s="47">
        <f t="shared" si="394"/>
        <v>899.99999979045242</v>
      </c>
      <c r="G8394" s="48">
        <f t="shared" si="395"/>
        <v>48676659.280314587</v>
      </c>
    </row>
    <row r="8395" spans="1:7" x14ac:dyDescent="0.25">
      <c r="A8395" s="43" t="s">
        <v>308</v>
      </c>
      <c r="B8395" s="44">
        <v>43962.458333333336</v>
      </c>
      <c r="C8395" s="45">
        <f t="shared" si="393"/>
        <v>43962.835259380459</v>
      </c>
      <c r="D8395" s="46">
        <v>2.0299999999999998</v>
      </c>
      <c r="E8395" s="46">
        <v>1910</v>
      </c>
      <c r="F8395" s="47">
        <f t="shared" si="394"/>
        <v>900.00000041909516</v>
      </c>
      <c r="G8395" s="48">
        <f t="shared" si="395"/>
        <v>48676659.314314835</v>
      </c>
    </row>
    <row r="8396" spans="1:7" x14ac:dyDescent="0.25">
      <c r="A8396" s="43" t="s">
        <v>308</v>
      </c>
      <c r="B8396" s="44">
        <v>43962.46875</v>
      </c>
      <c r="C8396" s="45">
        <f t="shared" si="393"/>
        <v>43962.845676047124</v>
      </c>
      <c r="D8396" s="46">
        <v>2.0299999999999998</v>
      </c>
      <c r="E8396" s="46">
        <v>1910</v>
      </c>
      <c r="F8396" s="47">
        <f t="shared" si="394"/>
        <v>899.99999979045242</v>
      </c>
      <c r="G8396" s="48">
        <f t="shared" si="395"/>
        <v>48676659.280314587</v>
      </c>
    </row>
    <row r="8397" spans="1:7" x14ac:dyDescent="0.25">
      <c r="A8397" s="43" t="s">
        <v>308</v>
      </c>
      <c r="B8397" s="44">
        <v>43962.479166666664</v>
      </c>
      <c r="C8397" s="45">
        <f t="shared" si="393"/>
        <v>43962.857633771928</v>
      </c>
      <c r="D8397" s="46">
        <v>2.02</v>
      </c>
      <c r="E8397" s="46">
        <v>1900</v>
      </c>
      <c r="F8397" s="47">
        <f t="shared" si="394"/>
        <v>899.99999979045242</v>
      </c>
      <c r="G8397" s="48">
        <f t="shared" si="395"/>
        <v>48421807.661045924</v>
      </c>
    </row>
    <row r="8398" spans="1:7" x14ac:dyDescent="0.25">
      <c r="A8398" s="43" t="s">
        <v>308</v>
      </c>
      <c r="B8398" s="44">
        <v>43962.489583333336</v>
      </c>
      <c r="C8398" s="45">
        <f t="shared" si="393"/>
        <v>43962.868050438599</v>
      </c>
      <c r="D8398" s="46">
        <v>2.02</v>
      </c>
      <c r="E8398" s="46">
        <v>1900</v>
      </c>
      <c r="F8398" s="47">
        <f t="shared" si="394"/>
        <v>900.00000041909516</v>
      </c>
      <c r="G8398" s="48">
        <f t="shared" si="395"/>
        <v>48421807.694868162</v>
      </c>
    </row>
    <row r="8399" spans="1:7" x14ac:dyDescent="0.25">
      <c r="A8399" s="43" t="s">
        <v>308</v>
      </c>
      <c r="B8399" s="44">
        <v>43962.5</v>
      </c>
      <c r="C8399" s="45">
        <f t="shared" si="393"/>
        <v>43962.878467105264</v>
      </c>
      <c r="D8399" s="46">
        <v>2.02</v>
      </c>
      <c r="E8399" s="46">
        <v>1900</v>
      </c>
      <c r="F8399" s="47">
        <f t="shared" si="394"/>
        <v>899.99999979045242</v>
      </c>
      <c r="G8399" s="48">
        <f t="shared" si="395"/>
        <v>48421807.661045924</v>
      </c>
    </row>
    <row r="8400" spans="1:7" x14ac:dyDescent="0.25">
      <c r="A8400" s="43" t="s">
        <v>308</v>
      </c>
      <c r="B8400" s="44">
        <v>43962.510416666664</v>
      </c>
      <c r="C8400" s="45">
        <f t="shared" si="393"/>
        <v>43962.887342713788</v>
      </c>
      <c r="D8400" s="46">
        <v>2.0299999999999998</v>
      </c>
      <c r="E8400" s="46">
        <v>1910</v>
      </c>
      <c r="F8400" s="47">
        <f t="shared" si="394"/>
        <v>899.99999979045242</v>
      </c>
      <c r="G8400" s="48">
        <f t="shared" si="395"/>
        <v>48676659.280314587</v>
      </c>
    </row>
    <row r="8401" spans="1:7" x14ac:dyDescent="0.25">
      <c r="A8401" s="43" t="s">
        <v>308</v>
      </c>
      <c r="B8401" s="44">
        <v>43962.520833333336</v>
      </c>
      <c r="C8401" s="45">
        <f t="shared" si="393"/>
        <v>43962.897759380459</v>
      </c>
      <c r="D8401" s="46">
        <v>2.0299999999999998</v>
      </c>
      <c r="E8401" s="46">
        <v>1910</v>
      </c>
      <c r="F8401" s="47">
        <f t="shared" si="394"/>
        <v>900.00000041909516</v>
      </c>
      <c r="G8401" s="48">
        <f t="shared" si="395"/>
        <v>48676659.314314835</v>
      </c>
    </row>
    <row r="8402" spans="1:7" x14ac:dyDescent="0.25">
      <c r="A8402" s="43" t="s">
        <v>308</v>
      </c>
      <c r="B8402" s="44">
        <v>43962.53125</v>
      </c>
      <c r="C8402" s="45">
        <f t="shared" si="393"/>
        <v>43962.909717105264</v>
      </c>
      <c r="D8402" s="46">
        <v>2.02</v>
      </c>
      <c r="E8402" s="46">
        <v>1900</v>
      </c>
      <c r="F8402" s="47">
        <f t="shared" si="394"/>
        <v>899.99999979045242</v>
      </c>
      <c r="G8402" s="48">
        <f t="shared" si="395"/>
        <v>48421807.661045924</v>
      </c>
    </row>
    <row r="8403" spans="1:7" x14ac:dyDescent="0.25">
      <c r="A8403" s="43" t="s">
        <v>308</v>
      </c>
      <c r="B8403" s="44">
        <v>43962.541666666664</v>
      </c>
      <c r="C8403" s="45">
        <f t="shared" si="393"/>
        <v>43962.920133771928</v>
      </c>
      <c r="D8403" s="46">
        <v>2.02</v>
      </c>
      <c r="E8403" s="46">
        <v>1900</v>
      </c>
      <c r="F8403" s="47">
        <f t="shared" si="394"/>
        <v>899.99999979045242</v>
      </c>
      <c r="G8403" s="48">
        <f t="shared" si="395"/>
        <v>48421807.661045924</v>
      </c>
    </row>
    <row r="8404" spans="1:7" x14ac:dyDescent="0.25">
      <c r="A8404" s="43" t="s">
        <v>308</v>
      </c>
      <c r="B8404" s="44">
        <v>43962.552083333336</v>
      </c>
      <c r="C8404" s="45">
        <f t="shared" si="393"/>
        <v>43962.929009380459</v>
      </c>
      <c r="D8404" s="46">
        <v>2.0299999999999998</v>
      </c>
      <c r="E8404" s="46">
        <v>1910</v>
      </c>
      <c r="F8404" s="47">
        <f t="shared" si="394"/>
        <v>900.00000041909516</v>
      </c>
      <c r="G8404" s="48">
        <f t="shared" si="395"/>
        <v>48676659.314314835</v>
      </c>
    </row>
    <row r="8405" spans="1:7" x14ac:dyDescent="0.25">
      <c r="A8405" s="43" t="s">
        <v>308</v>
      </c>
      <c r="B8405" s="44">
        <v>43962.5625</v>
      </c>
      <c r="C8405" s="45">
        <f t="shared" si="393"/>
        <v>43962.939426047124</v>
      </c>
      <c r="D8405" s="46">
        <v>2.0299999999999998</v>
      </c>
      <c r="E8405" s="46">
        <v>1910</v>
      </c>
      <c r="F8405" s="47">
        <f t="shared" si="394"/>
        <v>899.99999979045242</v>
      </c>
      <c r="G8405" s="48">
        <f t="shared" si="395"/>
        <v>48676659.280314587</v>
      </c>
    </row>
    <row r="8406" spans="1:7" x14ac:dyDescent="0.25">
      <c r="A8406" s="43" t="s">
        <v>308</v>
      </c>
      <c r="B8406" s="44">
        <v>43962.572916666664</v>
      </c>
      <c r="C8406" s="45">
        <f t="shared" si="393"/>
        <v>43962.949842713788</v>
      </c>
      <c r="D8406" s="46">
        <v>2.0299999999999998</v>
      </c>
      <c r="E8406" s="46">
        <v>1910</v>
      </c>
      <c r="F8406" s="47">
        <f t="shared" si="394"/>
        <v>899.99999979045242</v>
      </c>
      <c r="G8406" s="48">
        <f t="shared" si="395"/>
        <v>48676659.280314587</v>
      </c>
    </row>
    <row r="8407" spans="1:7" x14ac:dyDescent="0.25">
      <c r="A8407" s="43" t="s">
        <v>308</v>
      </c>
      <c r="B8407" s="44">
        <v>43962.583333333336</v>
      </c>
      <c r="C8407" s="45">
        <f t="shared" si="393"/>
        <v>43962.961800438599</v>
      </c>
      <c r="D8407" s="46">
        <v>2.02</v>
      </c>
      <c r="E8407" s="46">
        <v>1900</v>
      </c>
      <c r="F8407" s="47">
        <f t="shared" si="394"/>
        <v>900.00000041909516</v>
      </c>
      <c r="G8407" s="48">
        <f t="shared" si="395"/>
        <v>48421807.694868162</v>
      </c>
    </row>
    <row r="8408" spans="1:7" x14ac:dyDescent="0.25">
      <c r="A8408" s="43" t="s">
        <v>308</v>
      </c>
      <c r="B8408" s="44">
        <v>43962.59375</v>
      </c>
      <c r="C8408" s="45">
        <f t="shared" si="393"/>
        <v>43962.972217105264</v>
      </c>
      <c r="D8408" s="46">
        <v>2.02</v>
      </c>
      <c r="E8408" s="46">
        <v>1900</v>
      </c>
      <c r="F8408" s="47">
        <f t="shared" si="394"/>
        <v>899.99999979045242</v>
      </c>
      <c r="G8408" s="48">
        <f t="shared" si="395"/>
        <v>48421807.661045924</v>
      </c>
    </row>
    <row r="8409" spans="1:7" x14ac:dyDescent="0.25">
      <c r="A8409" s="43" t="s">
        <v>308</v>
      </c>
      <c r="B8409" s="44">
        <v>43962.604166666664</v>
      </c>
      <c r="C8409" s="45">
        <f t="shared" si="393"/>
        <v>43962.982633771928</v>
      </c>
      <c r="D8409" s="46">
        <v>2.02</v>
      </c>
      <c r="E8409" s="46">
        <v>1900</v>
      </c>
      <c r="F8409" s="47">
        <f t="shared" si="394"/>
        <v>899.99999979045242</v>
      </c>
      <c r="G8409" s="48">
        <f t="shared" si="395"/>
        <v>48421807.661045924</v>
      </c>
    </row>
    <row r="8410" spans="1:7" x14ac:dyDescent="0.25">
      <c r="A8410" s="43" t="s">
        <v>308</v>
      </c>
      <c r="B8410" s="44">
        <v>43962.614583333336</v>
      </c>
      <c r="C8410" s="45">
        <f t="shared" si="393"/>
        <v>43962.993050438599</v>
      </c>
      <c r="D8410" s="46">
        <v>2.02</v>
      </c>
      <c r="E8410" s="46">
        <v>1900</v>
      </c>
      <c r="F8410" s="47">
        <f t="shared" si="394"/>
        <v>900.00000041909516</v>
      </c>
      <c r="G8410" s="48">
        <f t="shared" si="395"/>
        <v>48421807.694868162</v>
      </c>
    </row>
    <row r="8411" spans="1:7" x14ac:dyDescent="0.25">
      <c r="A8411" s="43" t="s">
        <v>308</v>
      </c>
      <c r="B8411" s="44">
        <v>43962.625</v>
      </c>
      <c r="C8411" s="45">
        <f t="shared" si="393"/>
        <v>43963.001926047124</v>
      </c>
      <c r="D8411" s="46">
        <v>2.0299999999999998</v>
      </c>
      <c r="E8411" s="46">
        <v>1910</v>
      </c>
      <c r="F8411" s="47">
        <f t="shared" si="394"/>
        <v>899.99999979045242</v>
      </c>
      <c r="G8411" s="48">
        <f t="shared" si="395"/>
        <v>48676659.280314587</v>
      </c>
    </row>
    <row r="8412" spans="1:7" x14ac:dyDescent="0.25">
      <c r="A8412" s="43" t="s">
        <v>308</v>
      </c>
      <c r="B8412" s="44">
        <v>43962.635416666664</v>
      </c>
      <c r="C8412" s="45">
        <f t="shared" si="393"/>
        <v>43963.013883771928</v>
      </c>
      <c r="D8412" s="46">
        <v>2.02</v>
      </c>
      <c r="E8412" s="46">
        <v>1900</v>
      </c>
      <c r="F8412" s="47">
        <f t="shared" si="394"/>
        <v>899.99999979045242</v>
      </c>
      <c r="G8412" s="48">
        <f t="shared" si="395"/>
        <v>48421807.661045924</v>
      </c>
    </row>
    <row r="8413" spans="1:7" x14ac:dyDescent="0.25">
      <c r="A8413" s="43" t="s">
        <v>308</v>
      </c>
      <c r="B8413" s="44">
        <v>43962.645833333336</v>
      </c>
      <c r="C8413" s="45">
        <f t="shared" si="393"/>
        <v>43963.024300438599</v>
      </c>
      <c r="D8413" s="46">
        <v>2.02</v>
      </c>
      <c r="E8413" s="46">
        <v>1900</v>
      </c>
      <c r="F8413" s="47">
        <f t="shared" si="394"/>
        <v>900.00000041909516</v>
      </c>
      <c r="G8413" s="48">
        <f t="shared" si="395"/>
        <v>48421807.694868162</v>
      </c>
    </row>
    <row r="8414" spans="1:7" x14ac:dyDescent="0.25">
      <c r="A8414" s="43" t="s">
        <v>308</v>
      </c>
      <c r="B8414" s="44">
        <v>43962.65625</v>
      </c>
      <c r="C8414" s="45">
        <f t="shared" si="393"/>
        <v>43963.034717105264</v>
      </c>
      <c r="D8414" s="46">
        <v>2.02</v>
      </c>
      <c r="E8414" s="46">
        <v>1900</v>
      </c>
      <c r="F8414" s="47">
        <f t="shared" si="394"/>
        <v>899.99999979045242</v>
      </c>
      <c r="G8414" s="48">
        <f t="shared" si="395"/>
        <v>48421807.661045924</v>
      </c>
    </row>
    <row r="8415" spans="1:7" x14ac:dyDescent="0.25">
      <c r="A8415" s="43" t="s">
        <v>308</v>
      </c>
      <c r="B8415" s="44">
        <v>43962.697916666664</v>
      </c>
      <c r="C8415" s="45">
        <f t="shared" si="393"/>
        <v>43963.077941137562</v>
      </c>
      <c r="D8415" s="46">
        <v>2.0099999999999998</v>
      </c>
      <c r="E8415" s="46">
        <v>1890</v>
      </c>
      <c r="F8415" s="47">
        <f t="shared" si="394"/>
        <v>3599.9999997904524</v>
      </c>
      <c r="G8415" s="48">
        <f t="shared" si="395"/>
        <v>192667824.20075327</v>
      </c>
    </row>
    <row r="8416" spans="1:7" x14ac:dyDescent="0.25">
      <c r="A8416" s="43" t="s">
        <v>308</v>
      </c>
      <c r="B8416" s="44">
        <v>43962.708333333336</v>
      </c>
      <c r="C8416" s="45">
        <f t="shared" si="393"/>
        <v>43963.082225172715</v>
      </c>
      <c r="D8416" s="46">
        <v>2.04</v>
      </c>
      <c r="E8416" s="46">
        <v>1930</v>
      </c>
      <c r="F8416" s="47">
        <f t="shared" si="394"/>
        <v>900.00000041909516</v>
      </c>
      <c r="G8416" s="48">
        <f t="shared" si="395"/>
        <v>49186362.553208187</v>
      </c>
    </row>
    <row r="8417" spans="1:7" x14ac:dyDescent="0.25">
      <c r="A8417" s="43" t="s">
        <v>308</v>
      </c>
      <c r="B8417" s="44">
        <v>43962.71875</v>
      </c>
      <c r="C8417" s="45">
        <f t="shared" si="393"/>
        <v>43963.101939171123</v>
      </c>
      <c r="D8417" s="46">
        <v>2</v>
      </c>
      <c r="E8417" s="46">
        <v>1870</v>
      </c>
      <c r="F8417" s="47">
        <f t="shared" si="394"/>
        <v>899.99999979045242</v>
      </c>
      <c r="G8417" s="48">
        <f t="shared" si="395"/>
        <v>47657252.803239934</v>
      </c>
    </row>
    <row r="8418" spans="1:7" x14ac:dyDescent="0.25">
      <c r="A8418" s="43" t="s">
        <v>308</v>
      </c>
      <c r="B8418" s="44">
        <v>43962.729166666664</v>
      </c>
      <c r="C8418" s="45">
        <f t="shared" si="393"/>
        <v>43963.106092713788</v>
      </c>
      <c r="D8418" s="46">
        <v>2.0299999999999998</v>
      </c>
      <c r="E8418" s="46">
        <v>1910</v>
      </c>
      <c r="F8418" s="47">
        <f t="shared" si="394"/>
        <v>899.99999979045242</v>
      </c>
      <c r="G8418" s="48">
        <f t="shared" si="395"/>
        <v>48676659.280314587</v>
      </c>
    </row>
    <row r="8419" spans="1:7" x14ac:dyDescent="0.25">
      <c r="A8419" s="43" t="s">
        <v>308</v>
      </c>
      <c r="B8419" s="44">
        <v>43962.739583333336</v>
      </c>
      <c r="C8419" s="45">
        <f t="shared" si="393"/>
        <v>43963.118050438599</v>
      </c>
      <c r="D8419" s="46">
        <v>2.02</v>
      </c>
      <c r="E8419" s="46">
        <v>1900</v>
      </c>
      <c r="F8419" s="47">
        <f t="shared" si="394"/>
        <v>900.00000041909516</v>
      </c>
      <c r="G8419" s="48">
        <f t="shared" si="395"/>
        <v>48421807.694868162</v>
      </c>
    </row>
    <row r="8420" spans="1:7" x14ac:dyDescent="0.25">
      <c r="A8420" s="43" t="s">
        <v>308</v>
      </c>
      <c r="B8420" s="44">
        <v>43962.75</v>
      </c>
      <c r="C8420" s="45">
        <f t="shared" si="393"/>
        <v>43963.133189171123</v>
      </c>
      <c r="D8420" s="46">
        <v>2</v>
      </c>
      <c r="E8420" s="46">
        <v>1870</v>
      </c>
      <c r="F8420" s="47">
        <f t="shared" si="394"/>
        <v>899.99999979045242</v>
      </c>
      <c r="G8420" s="48">
        <f t="shared" si="395"/>
        <v>47657252.803239934</v>
      </c>
    </row>
    <row r="8421" spans="1:7" x14ac:dyDescent="0.25">
      <c r="A8421" s="43" t="s">
        <v>308</v>
      </c>
      <c r="B8421" s="44">
        <v>43962.760416666664</v>
      </c>
      <c r="C8421" s="45">
        <f t="shared" si="393"/>
        <v>43963.13281486254</v>
      </c>
      <c r="D8421" s="46">
        <v>2.0499999999999998</v>
      </c>
      <c r="E8421" s="46">
        <v>1940</v>
      </c>
      <c r="F8421" s="47">
        <f t="shared" si="394"/>
        <v>899.99999979045242</v>
      </c>
      <c r="G8421" s="48">
        <f t="shared" si="395"/>
        <v>49441214.138120569</v>
      </c>
    </row>
    <row r="8422" spans="1:7" x14ac:dyDescent="0.25">
      <c r="A8422" s="43" t="s">
        <v>308</v>
      </c>
      <c r="B8422" s="44">
        <v>43962.770833333336</v>
      </c>
      <c r="C8422" s="45">
        <f t="shared" si="393"/>
        <v>43963.149300438599</v>
      </c>
      <c r="D8422" s="46">
        <v>2.02</v>
      </c>
      <c r="E8422" s="46">
        <v>1900</v>
      </c>
      <c r="F8422" s="47">
        <f t="shared" si="394"/>
        <v>900.00000041909516</v>
      </c>
      <c r="G8422" s="48">
        <f t="shared" si="395"/>
        <v>48421807.694868162</v>
      </c>
    </row>
    <row r="8423" spans="1:7" x14ac:dyDescent="0.25">
      <c r="A8423" s="43" t="s">
        <v>308</v>
      </c>
      <c r="B8423" s="44">
        <v>43962.78125</v>
      </c>
      <c r="C8423" s="45">
        <f t="shared" si="393"/>
        <v>43963.155141839379</v>
      </c>
      <c r="D8423" s="46">
        <v>2.04</v>
      </c>
      <c r="E8423" s="46">
        <v>1930</v>
      </c>
      <c r="F8423" s="47">
        <f t="shared" si="394"/>
        <v>899.99999979045242</v>
      </c>
      <c r="G8423" s="48">
        <f t="shared" si="395"/>
        <v>49186362.518851906</v>
      </c>
    </row>
    <row r="8424" spans="1:7" x14ac:dyDescent="0.25">
      <c r="A8424" s="43" t="s">
        <v>308</v>
      </c>
      <c r="B8424" s="44">
        <v>43962.791666666664</v>
      </c>
      <c r="C8424" s="45">
        <f t="shared" si="393"/>
        <v>43963.168592713788</v>
      </c>
      <c r="D8424" s="46">
        <v>2.0299999999999998</v>
      </c>
      <c r="E8424" s="46">
        <v>1910</v>
      </c>
      <c r="F8424" s="47">
        <f t="shared" si="394"/>
        <v>899.99999979045242</v>
      </c>
      <c r="G8424" s="48">
        <f t="shared" si="395"/>
        <v>48676659.280314587</v>
      </c>
    </row>
    <row r="8425" spans="1:7" x14ac:dyDescent="0.25">
      <c r="A8425" s="43" t="s">
        <v>308</v>
      </c>
      <c r="B8425" s="44">
        <v>43962.802083333336</v>
      </c>
      <c r="C8425" s="45">
        <f t="shared" si="393"/>
        <v>43963.182107804234</v>
      </c>
      <c r="D8425" s="46">
        <v>2.0099999999999998</v>
      </c>
      <c r="E8425" s="46">
        <v>1890</v>
      </c>
      <c r="F8425" s="47">
        <f t="shared" si="394"/>
        <v>900.00000041909516</v>
      </c>
      <c r="G8425" s="48">
        <f t="shared" si="395"/>
        <v>48166956.07542149</v>
      </c>
    </row>
    <row r="8426" spans="1:7" x14ac:dyDescent="0.25">
      <c r="A8426" s="43" t="s">
        <v>308</v>
      </c>
      <c r="B8426" s="44">
        <v>43962.8125</v>
      </c>
      <c r="C8426" s="45">
        <f t="shared" si="393"/>
        <v>43963.190967105264</v>
      </c>
      <c r="D8426" s="46">
        <v>2.02</v>
      </c>
      <c r="E8426" s="46">
        <v>1900</v>
      </c>
      <c r="F8426" s="47">
        <f t="shared" si="394"/>
        <v>899.99999979045242</v>
      </c>
      <c r="G8426" s="48">
        <f t="shared" si="395"/>
        <v>48421807.661045924</v>
      </c>
    </row>
    <row r="8427" spans="1:7" x14ac:dyDescent="0.25">
      <c r="A8427" s="43" t="s">
        <v>308</v>
      </c>
      <c r="B8427" s="44">
        <v>43962.822916666664</v>
      </c>
      <c r="C8427" s="45">
        <f t="shared" si="393"/>
        <v>43963.202941137562</v>
      </c>
      <c r="D8427" s="46">
        <v>2.0099999999999998</v>
      </c>
      <c r="E8427" s="46">
        <v>1890</v>
      </c>
      <c r="F8427" s="47">
        <f t="shared" si="394"/>
        <v>899.99999979045242</v>
      </c>
      <c r="G8427" s="48">
        <f t="shared" si="395"/>
        <v>48166956.041777261</v>
      </c>
    </row>
    <row r="8428" spans="1:7" x14ac:dyDescent="0.25">
      <c r="A8428" s="43" t="s">
        <v>308</v>
      </c>
      <c r="B8428" s="44">
        <v>43962.833333333336</v>
      </c>
      <c r="C8428" s="45">
        <f t="shared" si="393"/>
        <v>43963.211800438599</v>
      </c>
      <c r="D8428" s="46">
        <v>2.02</v>
      </c>
      <c r="E8428" s="46">
        <v>1900</v>
      </c>
      <c r="F8428" s="47">
        <f t="shared" si="394"/>
        <v>900.00000041909516</v>
      </c>
      <c r="G8428" s="48">
        <f t="shared" si="395"/>
        <v>48421807.694868162</v>
      </c>
    </row>
    <row r="8429" spans="1:7" x14ac:dyDescent="0.25">
      <c r="A8429" s="43" t="s">
        <v>308</v>
      </c>
      <c r="B8429" s="44">
        <v>43962.84375</v>
      </c>
      <c r="C8429" s="45">
        <f t="shared" si="393"/>
        <v>43963.226939171123</v>
      </c>
      <c r="D8429" s="46">
        <v>2</v>
      </c>
      <c r="E8429" s="46">
        <v>1870</v>
      </c>
      <c r="F8429" s="47">
        <f t="shared" si="394"/>
        <v>899.99999979045242</v>
      </c>
      <c r="G8429" s="48">
        <f t="shared" si="395"/>
        <v>47657252.803239934</v>
      </c>
    </row>
    <row r="8430" spans="1:7" x14ac:dyDescent="0.25">
      <c r="A8430" s="43" t="s">
        <v>308</v>
      </c>
      <c r="B8430" s="44">
        <v>43962.854166666664</v>
      </c>
      <c r="C8430" s="45">
        <f t="shared" si="393"/>
        <v>43963.232633771928</v>
      </c>
      <c r="D8430" s="46">
        <v>2.02</v>
      </c>
      <c r="E8430" s="46">
        <v>1900</v>
      </c>
      <c r="F8430" s="47">
        <f t="shared" si="394"/>
        <v>899.99999979045242</v>
      </c>
      <c r="G8430" s="48">
        <f t="shared" si="395"/>
        <v>48421807.661045924</v>
      </c>
    </row>
    <row r="8431" spans="1:7" x14ac:dyDescent="0.25">
      <c r="A8431" s="43" t="s">
        <v>308</v>
      </c>
      <c r="B8431" s="44">
        <v>43962.864583333336</v>
      </c>
      <c r="C8431" s="45">
        <f t="shared" si="393"/>
        <v>43963.247772504459</v>
      </c>
      <c r="D8431" s="46">
        <v>2</v>
      </c>
      <c r="E8431" s="46">
        <v>1870</v>
      </c>
      <c r="F8431" s="47">
        <f t="shared" si="394"/>
        <v>900.00000041909516</v>
      </c>
      <c r="G8431" s="48">
        <f t="shared" si="395"/>
        <v>47657252.836528137</v>
      </c>
    </row>
    <row r="8432" spans="1:7" x14ac:dyDescent="0.25">
      <c r="A8432" s="43" t="s">
        <v>308</v>
      </c>
      <c r="B8432" s="44">
        <v>43962.875</v>
      </c>
      <c r="C8432" s="45">
        <f t="shared" si="393"/>
        <v>43963.26306521739</v>
      </c>
      <c r="D8432" s="46">
        <v>1.98</v>
      </c>
      <c r="E8432" s="46">
        <v>1840</v>
      </c>
      <c r="F8432" s="47">
        <f t="shared" si="394"/>
        <v>899.99999979045242</v>
      </c>
      <c r="G8432" s="48">
        <f t="shared" si="395"/>
        <v>46892697.945433944</v>
      </c>
    </row>
    <row r="8433" spans="1:7" x14ac:dyDescent="0.25">
      <c r="A8433" s="43" t="s">
        <v>308</v>
      </c>
      <c r="B8433" s="44">
        <v>43962.885416666664</v>
      </c>
      <c r="C8433" s="45">
        <f t="shared" si="393"/>
        <v>43963.265441137562</v>
      </c>
      <c r="D8433" s="46">
        <v>2.0099999999999998</v>
      </c>
      <c r="E8433" s="46">
        <v>1890</v>
      </c>
      <c r="F8433" s="47">
        <f t="shared" si="394"/>
        <v>899.99999979045242</v>
      </c>
      <c r="G8433" s="48">
        <f t="shared" si="395"/>
        <v>48166956.041777261</v>
      </c>
    </row>
    <row r="8434" spans="1:7" x14ac:dyDescent="0.25">
      <c r="A8434" s="43" t="s">
        <v>308</v>
      </c>
      <c r="B8434" s="44">
        <v>43962.895833333336</v>
      </c>
      <c r="C8434" s="45">
        <f t="shared" si="393"/>
        <v>43963.279022504459</v>
      </c>
      <c r="D8434" s="46">
        <v>2</v>
      </c>
      <c r="E8434" s="46">
        <v>1870</v>
      </c>
      <c r="F8434" s="47">
        <f t="shared" si="394"/>
        <v>900.00000041909516</v>
      </c>
      <c r="G8434" s="48">
        <f t="shared" si="395"/>
        <v>47657252.836528137</v>
      </c>
    </row>
    <row r="8435" spans="1:7" x14ac:dyDescent="0.25">
      <c r="A8435" s="43" t="s">
        <v>308</v>
      </c>
      <c r="B8435" s="44">
        <v>43962.90625</v>
      </c>
      <c r="C8435" s="45">
        <f t="shared" si="393"/>
        <v>43963.291047043014</v>
      </c>
      <c r="D8435" s="46">
        <v>1.99</v>
      </c>
      <c r="E8435" s="46">
        <v>1860</v>
      </c>
      <c r="F8435" s="47">
        <f t="shared" si="394"/>
        <v>899.99999979045242</v>
      </c>
      <c r="G8435" s="48">
        <f t="shared" si="395"/>
        <v>47402401.183971271</v>
      </c>
    </row>
    <row r="8436" spans="1:7" x14ac:dyDescent="0.25">
      <c r="A8436" s="43" t="s">
        <v>308</v>
      </c>
      <c r="B8436" s="44">
        <v>43962.916666666664</v>
      </c>
      <c r="C8436" s="45">
        <f t="shared" si="393"/>
        <v>43963.304731884054</v>
      </c>
      <c r="D8436" s="46">
        <v>1.98</v>
      </c>
      <c r="E8436" s="46">
        <v>1840</v>
      </c>
      <c r="F8436" s="47">
        <f t="shared" si="394"/>
        <v>899.99999979045242</v>
      </c>
      <c r="G8436" s="48">
        <f t="shared" si="395"/>
        <v>46892697.945433944</v>
      </c>
    </row>
    <row r="8437" spans="1:7" x14ac:dyDescent="0.25">
      <c r="A8437" s="43" t="s">
        <v>308</v>
      </c>
      <c r="B8437" s="44">
        <v>43962.927083333336</v>
      </c>
      <c r="C8437" s="45">
        <f t="shared" si="393"/>
        <v>43963.31188037635</v>
      </c>
      <c r="D8437" s="46">
        <v>1.99</v>
      </c>
      <c r="E8437" s="46">
        <v>1860</v>
      </c>
      <c r="F8437" s="47">
        <f t="shared" si="394"/>
        <v>900.00000041909516</v>
      </c>
      <c r="G8437" s="48">
        <f t="shared" si="395"/>
        <v>47402401.217081465</v>
      </c>
    </row>
    <row r="8438" spans="1:7" x14ac:dyDescent="0.25">
      <c r="A8438" s="43" t="s">
        <v>308</v>
      </c>
      <c r="B8438" s="44">
        <v>43962.9375</v>
      </c>
      <c r="C8438" s="45">
        <f t="shared" si="393"/>
        <v>43963.322297043014</v>
      </c>
      <c r="D8438" s="46">
        <v>1.99</v>
      </c>
      <c r="E8438" s="46">
        <v>1860</v>
      </c>
      <c r="F8438" s="47">
        <f t="shared" si="394"/>
        <v>899.99999979045242</v>
      </c>
      <c r="G8438" s="48">
        <f t="shared" si="395"/>
        <v>47402401.183971271</v>
      </c>
    </row>
    <row r="8439" spans="1:7" x14ac:dyDescent="0.25">
      <c r="A8439" s="43" t="s">
        <v>308</v>
      </c>
      <c r="B8439" s="44">
        <v>43962.947916666664</v>
      </c>
      <c r="C8439" s="45">
        <f t="shared" si="393"/>
        <v>43963.335981884054</v>
      </c>
      <c r="D8439" s="46">
        <v>1.98</v>
      </c>
      <c r="E8439" s="46">
        <v>1840</v>
      </c>
      <c r="F8439" s="47">
        <f t="shared" si="394"/>
        <v>899.99999979045242</v>
      </c>
      <c r="G8439" s="48">
        <f t="shared" si="395"/>
        <v>46892697.945433944</v>
      </c>
    </row>
    <row r="8440" spans="1:7" x14ac:dyDescent="0.25">
      <c r="A8440" s="43" t="s">
        <v>308</v>
      </c>
      <c r="B8440" s="44">
        <v>43962.958333333336</v>
      </c>
      <c r="C8440" s="45">
        <f t="shared" si="393"/>
        <v>43963.34313037635</v>
      </c>
      <c r="D8440" s="46">
        <v>1.99</v>
      </c>
      <c r="E8440" s="46">
        <v>1860</v>
      </c>
      <c r="F8440" s="47">
        <f t="shared" si="394"/>
        <v>900.00000041909516</v>
      </c>
      <c r="G8440" s="48">
        <f t="shared" si="395"/>
        <v>47402401.217081465</v>
      </c>
    </row>
    <row r="8441" spans="1:7" x14ac:dyDescent="0.25">
      <c r="A8441" s="43" t="s">
        <v>308</v>
      </c>
      <c r="B8441" s="44">
        <v>43962.96875</v>
      </c>
      <c r="C8441" s="45">
        <f t="shared" si="393"/>
        <v>43963.353547043014</v>
      </c>
      <c r="D8441" s="46">
        <v>1.99</v>
      </c>
      <c r="E8441" s="46">
        <v>1860</v>
      </c>
      <c r="F8441" s="47">
        <f t="shared" si="394"/>
        <v>899.99999979045242</v>
      </c>
      <c r="G8441" s="48">
        <f t="shared" si="395"/>
        <v>47402401.183971271</v>
      </c>
    </row>
    <row r="8442" spans="1:7" x14ac:dyDescent="0.25">
      <c r="A8442" s="43" t="s">
        <v>308</v>
      </c>
      <c r="B8442" s="44">
        <v>43962.979166666664</v>
      </c>
      <c r="C8442" s="45">
        <f t="shared" si="393"/>
        <v>43963.368892759558</v>
      </c>
      <c r="D8442" s="46">
        <v>1.97</v>
      </c>
      <c r="E8442" s="46">
        <v>1830</v>
      </c>
      <c r="F8442" s="47">
        <f t="shared" si="394"/>
        <v>899.99999979045242</v>
      </c>
      <c r="G8442" s="48">
        <f t="shared" si="395"/>
        <v>46637846.326165281</v>
      </c>
    </row>
    <row r="8443" spans="1:7" x14ac:dyDescent="0.25">
      <c r="A8443" s="43" t="s">
        <v>308</v>
      </c>
      <c r="B8443" s="44">
        <v>43962.989583333336</v>
      </c>
      <c r="C8443" s="45">
        <f t="shared" si="393"/>
        <v>43963.37438037635</v>
      </c>
      <c r="D8443" s="46">
        <v>1.99</v>
      </c>
      <c r="E8443" s="46">
        <v>1860</v>
      </c>
      <c r="F8443" s="47">
        <f t="shared" si="394"/>
        <v>900.00000041909516</v>
      </c>
      <c r="G8443" s="48">
        <f t="shared" si="395"/>
        <v>47402401.217081465</v>
      </c>
    </row>
    <row r="8444" spans="1:7" x14ac:dyDescent="0.25">
      <c r="A8444" s="43" t="s">
        <v>308</v>
      </c>
      <c r="B8444" s="44">
        <v>43963</v>
      </c>
      <c r="C8444" s="45">
        <f t="shared" si="393"/>
        <v>43963.389726092893</v>
      </c>
      <c r="D8444" s="46">
        <v>1.97</v>
      </c>
      <c r="E8444" s="46">
        <v>1830</v>
      </c>
      <c r="F8444" s="47">
        <f t="shared" si="394"/>
        <v>899.99999979045242</v>
      </c>
      <c r="G8444" s="48">
        <f t="shared" si="395"/>
        <v>46637846.326165281</v>
      </c>
    </row>
    <row r="8445" spans="1:7" x14ac:dyDescent="0.25">
      <c r="A8445" s="43" t="s">
        <v>308</v>
      </c>
      <c r="B8445" s="44">
        <v>43963.010416666664</v>
      </c>
      <c r="C8445" s="45">
        <f t="shared" si="393"/>
        <v>43963.400142759558</v>
      </c>
      <c r="D8445" s="46">
        <v>1.97</v>
      </c>
      <c r="E8445" s="46">
        <v>1830</v>
      </c>
      <c r="F8445" s="47">
        <f t="shared" si="394"/>
        <v>899.99999979045242</v>
      </c>
      <c r="G8445" s="48">
        <f t="shared" si="395"/>
        <v>46637846.326165281</v>
      </c>
    </row>
    <row r="8446" spans="1:7" x14ac:dyDescent="0.25">
      <c r="A8446" s="43" t="s">
        <v>308</v>
      </c>
      <c r="B8446" s="44">
        <v>43963.020833333336</v>
      </c>
      <c r="C8446" s="45">
        <f t="shared" si="393"/>
        <v>43963.41393623389</v>
      </c>
      <c r="D8446" s="46">
        <v>1.96</v>
      </c>
      <c r="E8446" s="46">
        <v>1810</v>
      </c>
      <c r="F8446" s="47">
        <f t="shared" si="394"/>
        <v>900.00000041909516</v>
      </c>
      <c r="G8446" s="48">
        <f t="shared" si="395"/>
        <v>46128143.119848095</v>
      </c>
    </row>
    <row r="8447" spans="1:7" x14ac:dyDescent="0.25">
      <c r="A8447" s="43" t="s">
        <v>308</v>
      </c>
      <c r="B8447" s="44">
        <v>43963.03125</v>
      </c>
      <c r="C8447" s="45">
        <f t="shared" si="393"/>
        <v>43963.424352900554</v>
      </c>
      <c r="D8447" s="46">
        <v>1.96</v>
      </c>
      <c r="E8447" s="46">
        <v>1810</v>
      </c>
      <c r="F8447" s="47">
        <f t="shared" si="394"/>
        <v>899.99999979045242</v>
      </c>
      <c r="G8447" s="48">
        <f t="shared" si="395"/>
        <v>46128143.087627955</v>
      </c>
    </row>
    <row r="8448" spans="1:7" x14ac:dyDescent="0.25">
      <c r="A8448" s="43" t="s">
        <v>308</v>
      </c>
      <c r="B8448" s="44">
        <v>43963.041666666664</v>
      </c>
      <c r="C8448" s="45">
        <f t="shared" si="393"/>
        <v>43963.431392759558</v>
      </c>
      <c r="D8448" s="46">
        <v>1.97</v>
      </c>
      <c r="E8448" s="46">
        <v>1830</v>
      </c>
      <c r="F8448" s="47">
        <f t="shared" si="394"/>
        <v>899.99999979045242</v>
      </c>
      <c r="G8448" s="48">
        <f t="shared" si="395"/>
        <v>46637846.326165281</v>
      </c>
    </row>
    <row r="8449" spans="1:7" x14ac:dyDescent="0.25">
      <c r="A8449" s="43" t="s">
        <v>308</v>
      </c>
      <c r="B8449" s="44">
        <v>43963.052083333336</v>
      </c>
      <c r="C8449" s="45">
        <f t="shared" si="393"/>
        <v>43963.44518623389</v>
      </c>
      <c r="D8449" s="46">
        <v>1.96</v>
      </c>
      <c r="E8449" s="46">
        <v>1810</v>
      </c>
      <c r="F8449" s="47">
        <f t="shared" si="394"/>
        <v>900.00000041909516</v>
      </c>
      <c r="G8449" s="48">
        <f t="shared" si="395"/>
        <v>46128143.119848095</v>
      </c>
    </row>
    <row r="8450" spans="1:7" x14ac:dyDescent="0.25">
      <c r="A8450" s="43" t="s">
        <v>308</v>
      </c>
      <c r="B8450" s="44">
        <v>43963.0625</v>
      </c>
      <c r="C8450" s="45">
        <f t="shared" ref="C8450:C8513" si="396">B8450+((13422*(1/E8450)+2.019)/24)</f>
        <v>43963.455602900554</v>
      </c>
      <c r="D8450" s="46">
        <v>1.96</v>
      </c>
      <c r="E8450" s="46">
        <v>1810</v>
      </c>
      <c r="F8450" s="47">
        <f t="shared" si="394"/>
        <v>899.99999979045242</v>
      </c>
      <c r="G8450" s="48">
        <f t="shared" si="395"/>
        <v>46128143.087627955</v>
      </c>
    </row>
    <row r="8451" spans="1:7" x14ac:dyDescent="0.25">
      <c r="A8451" s="43" t="s">
        <v>308</v>
      </c>
      <c r="B8451" s="44">
        <v>43963.072916666664</v>
      </c>
      <c r="C8451" s="45">
        <f t="shared" si="396"/>
        <v>43963.466019567219</v>
      </c>
      <c r="D8451" s="46">
        <v>1.96</v>
      </c>
      <c r="E8451" s="46">
        <v>1810</v>
      </c>
      <c r="F8451" s="47">
        <f t="shared" ref="F8451:F8514" si="397">CONVERT((B8451-B8450),"day","sec")</f>
        <v>899.99999979045242</v>
      </c>
      <c r="G8451" s="48">
        <f t="shared" si="395"/>
        <v>46128143.087627955</v>
      </c>
    </row>
    <row r="8452" spans="1:7" x14ac:dyDescent="0.25">
      <c r="A8452" s="43" t="s">
        <v>308</v>
      </c>
      <c r="B8452" s="44">
        <v>43963.083333333336</v>
      </c>
      <c r="C8452" s="45">
        <f t="shared" si="396"/>
        <v>43963.47643623389</v>
      </c>
      <c r="D8452" s="46">
        <v>1.96</v>
      </c>
      <c r="E8452" s="46">
        <v>1810</v>
      </c>
      <c r="F8452" s="47">
        <f t="shared" si="397"/>
        <v>900.00000041909516</v>
      </c>
      <c r="G8452" s="48">
        <f t="shared" ref="G8452:G8515" si="398">F8452*E8452*CONVERT(1,"ft^3","l")</f>
        <v>46128143.119848095</v>
      </c>
    </row>
    <row r="8453" spans="1:7" x14ac:dyDescent="0.25">
      <c r="A8453" s="43" t="s">
        <v>308</v>
      </c>
      <c r="B8453" s="44">
        <v>43963.09375</v>
      </c>
      <c r="C8453" s="45">
        <f t="shared" si="396"/>
        <v>43963.486852900554</v>
      </c>
      <c r="D8453" s="46">
        <v>1.96</v>
      </c>
      <c r="E8453" s="46">
        <v>1810</v>
      </c>
      <c r="F8453" s="47">
        <f t="shared" si="397"/>
        <v>899.99999979045242</v>
      </c>
      <c r="G8453" s="48">
        <f t="shared" si="398"/>
        <v>46128143.087627955</v>
      </c>
    </row>
    <row r="8454" spans="1:7" x14ac:dyDescent="0.25">
      <c r="A8454" s="43" t="s">
        <v>308</v>
      </c>
      <c r="B8454" s="44">
        <v>43963.104166666664</v>
      </c>
      <c r="C8454" s="45">
        <f t="shared" si="396"/>
        <v>43963.497269567219</v>
      </c>
      <c r="D8454" s="46">
        <v>1.96</v>
      </c>
      <c r="E8454" s="46">
        <v>1810</v>
      </c>
      <c r="F8454" s="47">
        <f t="shared" si="397"/>
        <v>899.99999979045242</v>
      </c>
      <c r="G8454" s="48">
        <f t="shared" si="398"/>
        <v>46128143.087627955</v>
      </c>
    </row>
    <row r="8455" spans="1:7" x14ac:dyDescent="0.25">
      <c r="A8455" s="43" t="s">
        <v>308</v>
      </c>
      <c r="B8455" s="44">
        <v>43963.114583333336</v>
      </c>
      <c r="C8455" s="45">
        <f t="shared" si="396"/>
        <v>43963.50768623389</v>
      </c>
      <c r="D8455" s="46">
        <v>1.96</v>
      </c>
      <c r="E8455" s="46">
        <v>1810</v>
      </c>
      <c r="F8455" s="47">
        <f t="shared" si="397"/>
        <v>900.00000041909516</v>
      </c>
      <c r="G8455" s="48">
        <f t="shared" si="398"/>
        <v>46128143.119848095</v>
      </c>
    </row>
    <row r="8456" spans="1:7" x14ac:dyDescent="0.25">
      <c r="A8456" s="43" t="s">
        <v>308</v>
      </c>
      <c r="B8456" s="44">
        <v>43963.125</v>
      </c>
      <c r="C8456" s="45">
        <f t="shared" si="396"/>
        <v>43963.518102900554</v>
      </c>
      <c r="D8456" s="46">
        <v>1.96</v>
      </c>
      <c r="E8456" s="46">
        <v>1810</v>
      </c>
      <c r="F8456" s="47">
        <f t="shared" si="397"/>
        <v>899.99999979045242</v>
      </c>
      <c r="G8456" s="48">
        <f t="shared" si="398"/>
        <v>46128143.087627955</v>
      </c>
    </row>
    <row r="8457" spans="1:7" x14ac:dyDescent="0.25">
      <c r="A8457" s="43" t="s">
        <v>308</v>
      </c>
      <c r="B8457" s="44">
        <v>43963.135416666664</v>
      </c>
      <c r="C8457" s="45">
        <f t="shared" si="396"/>
        <v>43963.528519567219</v>
      </c>
      <c r="D8457" s="46">
        <v>1.96</v>
      </c>
      <c r="E8457" s="46">
        <v>1810</v>
      </c>
      <c r="F8457" s="47">
        <f t="shared" si="397"/>
        <v>899.99999979045242</v>
      </c>
      <c r="G8457" s="48">
        <f t="shared" si="398"/>
        <v>46128143.087627955</v>
      </c>
    </row>
    <row r="8458" spans="1:7" x14ac:dyDescent="0.25">
      <c r="A8458" s="43" t="s">
        <v>308</v>
      </c>
      <c r="B8458" s="44">
        <v>43963.145833333336</v>
      </c>
      <c r="C8458" s="45">
        <f t="shared" si="396"/>
        <v>43963.53893623389</v>
      </c>
      <c r="D8458" s="46">
        <v>1.96</v>
      </c>
      <c r="E8458" s="46">
        <v>1810</v>
      </c>
      <c r="F8458" s="47">
        <f t="shared" si="397"/>
        <v>900.00000041909516</v>
      </c>
      <c r="G8458" s="48">
        <f t="shared" si="398"/>
        <v>46128143.119848095</v>
      </c>
    </row>
    <row r="8459" spans="1:7" x14ac:dyDescent="0.25">
      <c r="A8459" s="43" t="s">
        <v>308</v>
      </c>
      <c r="B8459" s="44">
        <v>43963.15625</v>
      </c>
      <c r="C8459" s="45">
        <f t="shared" si="396"/>
        <v>43963.549352900554</v>
      </c>
      <c r="D8459" s="46">
        <v>1.96</v>
      </c>
      <c r="E8459" s="46">
        <v>1810</v>
      </c>
      <c r="F8459" s="47">
        <f t="shared" si="397"/>
        <v>899.99999979045242</v>
      </c>
      <c r="G8459" s="48">
        <f t="shared" si="398"/>
        <v>46128143.087627955</v>
      </c>
    </row>
    <row r="8460" spans="1:7" x14ac:dyDescent="0.25">
      <c r="A8460" s="43" t="s">
        <v>308</v>
      </c>
      <c r="B8460" s="44">
        <v>43963.166666666664</v>
      </c>
      <c r="C8460" s="45">
        <f t="shared" si="396"/>
        <v>43963.559769567219</v>
      </c>
      <c r="D8460" s="46">
        <v>1.96</v>
      </c>
      <c r="E8460" s="46">
        <v>1810</v>
      </c>
      <c r="F8460" s="47">
        <f t="shared" si="397"/>
        <v>899.99999979045242</v>
      </c>
      <c r="G8460" s="48">
        <f t="shared" si="398"/>
        <v>46128143.087627955</v>
      </c>
    </row>
    <row r="8461" spans="1:7" x14ac:dyDescent="0.25">
      <c r="A8461" s="43" t="s">
        <v>308</v>
      </c>
      <c r="B8461" s="44">
        <v>43963.177083333336</v>
      </c>
      <c r="C8461" s="45">
        <f t="shared" si="396"/>
        <v>43963.571902777781</v>
      </c>
      <c r="D8461" s="46">
        <v>1.95</v>
      </c>
      <c r="E8461" s="46">
        <v>1800</v>
      </c>
      <c r="F8461" s="47">
        <f t="shared" si="397"/>
        <v>900.00000041909516</v>
      </c>
      <c r="G8461" s="48">
        <f t="shared" si="398"/>
        <v>45873291.500401415</v>
      </c>
    </row>
    <row r="8462" spans="1:7" x14ac:dyDescent="0.25">
      <c r="A8462" s="43" t="s">
        <v>308</v>
      </c>
      <c r="B8462" s="44">
        <v>43963.1875</v>
      </c>
      <c r="C8462" s="45">
        <f t="shared" si="396"/>
        <v>43963.582319444446</v>
      </c>
      <c r="D8462" s="46">
        <v>1.95</v>
      </c>
      <c r="E8462" s="46">
        <v>1800</v>
      </c>
      <c r="F8462" s="47">
        <f t="shared" si="397"/>
        <v>899.99999979045242</v>
      </c>
      <c r="G8462" s="48">
        <f t="shared" si="398"/>
        <v>45873291.468359292</v>
      </c>
    </row>
    <row r="8463" spans="1:7" x14ac:dyDescent="0.25">
      <c r="A8463" s="43" t="s">
        <v>308</v>
      </c>
      <c r="B8463" s="44">
        <v>43963.197916666664</v>
      </c>
      <c r="C8463" s="45">
        <f t="shared" si="396"/>
        <v>43963.59273611111</v>
      </c>
      <c r="D8463" s="46">
        <v>1.95</v>
      </c>
      <c r="E8463" s="46">
        <v>1800</v>
      </c>
      <c r="F8463" s="47">
        <f t="shared" si="397"/>
        <v>899.99999979045242</v>
      </c>
      <c r="G8463" s="48">
        <f t="shared" si="398"/>
        <v>45873291.468359292</v>
      </c>
    </row>
    <row r="8464" spans="1:7" x14ac:dyDescent="0.25">
      <c r="A8464" s="43" t="s">
        <v>308</v>
      </c>
      <c r="B8464" s="44">
        <v>43963.208333333336</v>
      </c>
      <c r="C8464" s="45">
        <f t="shared" si="396"/>
        <v>43963.603152777781</v>
      </c>
      <c r="D8464" s="46">
        <v>1.95</v>
      </c>
      <c r="E8464" s="46">
        <v>1800</v>
      </c>
      <c r="F8464" s="47">
        <f t="shared" si="397"/>
        <v>900.00000041909516</v>
      </c>
      <c r="G8464" s="48">
        <f t="shared" si="398"/>
        <v>45873291.500401415</v>
      </c>
    </row>
    <row r="8465" spans="1:7" x14ac:dyDescent="0.25">
      <c r="A8465" s="43" t="s">
        <v>308</v>
      </c>
      <c r="B8465" s="44">
        <v>43963.21875</v>
      </c>
      <c r="C8465" s="45">
        <f t="shared" si="396"/>
        <v>43963.613569444446</v>
      </c>
      <c r="D8465" s="46">
        <v>1.95</v>
      </c>
      <c r="E8465" s="46">
        <v>1800</v>
      </c>
      <c r="F8465" s="47">
        <f t="shared" si="397"/>
        <v>899.99999979045242</v>
      </c>
      <c r="G8465" s="48">
        <f t="shared" si="398"/>
        <v>45873291.468359292</v>
      </c>
    </row>
    <row r="8466" spans="1:7" x14ac:dyDescent="0.25">
      <c r="A8466" s="43" t="s">
        <v>308</v>
      </c>
      <c r="B8466" s="44">
        <v>43963.229166666664</v>
      </c>
      <c r="C8466" s="45">
        <f t="shared" si="396"/>
        <v>43963.62398611111</v>
      </c>
      <c r="D8466" s="46">
        <v>1.95</v>
      </c>
      <c r="E8466" s="46">
        <v>1800</v>
      </c>
      <c r="F8466" s="47">
        <f t="shared" si="397"/>
        <v>899.99999979045242</v>
      </c>
      <c r="G8466" s="48">
        <f t="shared" si="398"/>
        <v>45873291.468359292</v>
      </c>
    </row>
    <row r="8467" spans="1:7" x14ac:dyDescent="0.25">
      <c r="A8467" s="43" t="s">
        <v>308</v>
      </c>
      <c r="B8467" s="44">
        <v>43963.239583333336</v>
      </c>
      <c r="C8467" s="45">
        <f t="shared" si="396"/>
        <v>43963.634402777781</v>
      </c>
      <c r="D8467" s="46">
        <v>1.95</v>
      </c>
      <c r="E8467" s="46">
        <v>1800</v>
      </c>
      <c r="F8467" s="47">
        <f t="shared" si="397"/>
        <v>900.00000041909516</v>
      </c>
      <c r="G8467" s="48">
        <f t="shared" si="398"/>
        <v>45873291.500401415</v>
      </c>
    </row>
    <row r="8468" spans="1:7" x14ac:dyDescent="0.25">
      <c r="A8468" s="43" t="s">
        <v>308</v>
      </c>
      <c r="B8468" s="44">
        <v>43963.25</v>
      </c>
      <c r="C8468" s="45">
        <f t="shared" si="396"/>
        <v>43963.644819444446</v>
      </c>
      <c r="D8468" s="46">
        <v>1.95</v>
      </c>
      <c r="E8468" s="46">
        <v>1800</v>
      </c>
      <c r="F8468" s="47">
        <f t="shared" si="397"/>
        <v>899.99999979045242</v>
      </c>
      <c r="G8468" s="48">
        <f t="shared" si="398"/>
        <v>45873291.468359292</v>
      </c>
    </row>
    <row r="8469" spans="1:7" x14ac:dyDescent="0.25">
      <c r="A8469" s="43" t="s">
        <v>308</v>
      </c>
      <c r="B8469" s="44">
        <v>43963.260416666664</v>
      </c>
      <c r="C8469" s="45">
        <f t="shared" si="396"/>
        <v>43963.65523611111</v>
      </c>
      <c r="D8469" s="46">
        <v>1.95</v>
      </c>
      <c r="E8469" s="46">
        <v>1800</v>
      </c>
      <c r="F8469" s="47">
        <f t="shared" si="397"/>
        <v>899.99999979045242</v>
      </c>
      <c r="G8469" s="48">
        <f t="shared" si="398"/>
        <v>45873291.468359292</v>
      </c>
    </row>
    <row r="8470" spans="1:7" x14ac:dyDescent="0.25">
      <c r="A8470" s="43" t="s">
        <v>308</v>
      </c>
      <c r="B8470" s="44">
        <v>43963.270833333336</v>
      </c>
      <c r="C8470" s="45">
        <f t="shared" si="396"/>
        <v>43963.665652777781</v>
      </c>
      <c r="D8470" s="46">
        <v>1.95</v>
      </c>
      <c r="E8470" s="46">
        <v>1800</v>
      </c>
      <c r="F8470" s="47">
        <f t="shared" si="397"/>
        <v>900.00000041909516</v>
      </c>
      <c r="G8470" s="48">
        <f t="shared" si="398"/>
        <v>45873291.500401415</v>
      </c>
    </row>
    <row r="8471" spans="1:7" x14ac:dyDescent="0.25">
      <c r="A8471" s="43" t="s">
        <v>308</v>
      </c>
      <c r="B8471" s="44">
        <v>43963.28125</v>
      </c>
      <c r="C8471" s="45">
        <f t="shared" si="396"/>
        <v>43963.676069444446</v>
      </c>
      <c r="D8471" s="46">
        <v>1.95</v>
      </c>
      <c r="E8471" s="46">
        <v>1800</v>
      </c>
      <c r="F8471" s="47">
        <f t="shared" si="397"/>
        <v>899.99999979045242</v>
      </c>
      <c r="G8471" s="48">
        <f t="shared" si="398"/>
        <v>45873291.468359292</v>
      </c>
    </row>
    <row r="8472" spans="1:7" x14ac:dyDescent="0.25">
      <c r="A8472" s="43" t="s">
        <v>308</v>
      </c>
      <c r="B8472" s="44">
        <v>43963.291666666664</v>
      </c>
      <c r="C8472" s="45">
        <f t="shared" si="396"/>
        <v>43963.688221834265</v>
      </c>
      <c r="D8472" s="46">
        <v>1.94</v>
      </c>
      <c r="E8472" s="46">
        <v>1790</v>
      </c>
      <c r="F8472" s="47">
        <f t="shared" si="397"/>
        <v>899.99999979045242</v>
      </c>
      <c r="G8472" s="48">
        <f t="shared" si="398"/>
        <v>45618439.849090628</v>
      </c>
    </row>
    <row r="8473" spans="1:7" x14ac:dyDescent="0.25">
      <c r="A8473" s="43" t="s">
        <v>308</v>
      </c>
      <c r="B8473" s="44">
        <v>43963.302083333336</v>
      </c>
      <c r="C8473" s="45">
        <f t="shared" si="396"/>
        <v>43963.698638500937</v>
      </c>
      <c r="D8473" s="46">
        <v>1.94</v>
      </c>
      <c r="E8473" s="46">
        <v>1790</v>
      </c>
      <c r="F8473" s="47">
        <f t="shared" si="397"/>
        <v>900.00000041909516</v>
      </c>
      <c r="G8473" s="48">
        <f t="shared" si="398"/>
        <v>45618439.880954742</v>
      </c>
    </row>
    <row r="8474" spans="1:7" x14ac:dyDescent="0.25">
      <c r="A8474" s="43" t="s">
        <v>308</v>
      </c>
      <c r="B8474" s="44">
        <v>43963.3125</v>
      </c>
      <c r="C8474" s="45">
        <f t="shared" si="396"/>
        <v>43963.709055167601</v>
      </c>
      <c r="D8474" s="46">
        <v>1.94</v>
      </c>
      <c r="E8474" s="46">
        <v>1790</v>
      </c>
      <c r="F8474" s="47">
        <f t="shared" si="397"/>
        <v>899.99999979045242</v>
      </c>
      <c r="G8474" s="48">
        <f t="shared" si="398"/>
        <v>45618439.849090628</v>
      </c>
    </row>
    <row r="8475" spans="1:7" x14ac:dyDescent="0.25">
      <c r="A8475" s="43" t="s">
        <v>308</v>
      </c>
      <c r="B8475" s="44">
        <v>43963.322916666664</v>
      </c>
      <c r="C8475" s="45">
        <f t="shared" si="396"/>
        <v>43963.719471834265</v>
      </c>
      <c r="D8475" s="46">
        <v>1.94</v>
      </c>
      <c r="E8475" s="46">
        <v>1790</v>
      </c>
      <c r="F8475" s="47">
        <f t="shared" si="397"/>
        <v>899.99999979045242</v>
      </c>
      <c r="G8475" s="48">
        <f t="shared" si="398"/>
        <v>45618439.849090628</v>
      </c>
    </row>
    <row r="8476" spans="1:7" x14ac:dyDescent="0.25">
      <c r="A8476" s="43" t="s">
        <v>308</v>
      </c>
      <c r="B8476" s="44">
        <v>43963.333333333336</v>
      </c>
      <c r="C8476" s="45">
        <f t="shared" si="396"/>
        <v>43963.729888500937</v>
      </c>
      <c r="D8476" s="46">
        <v>1.94</v>
      </c>
      <c r="E8476" s="46">
        <v>1790</v>
      </c>
      <c r="F8476" s="47">
        <f t="shared" si="397"/>
        <v>900.00000041909516</v>
      </c>
      <c r="G8476" s="48">
        <f t="shared" si="398"/>
        <v>45618439.880954742</v>
      </c>
    </row>
    <row r="8477" spans="1:7" x14ac:dyDescent="0.25">
      <c r="A8477" s="43" t="s">
        <v>308</v>
      </c>
      <c r="B8477" s="44">
        <v>43963.34375</v>
      </c>
      <c r="C8477" s="45">
        <f t="shared" si="396"/>
        <v>43963.740305167601</v>
      </c>
      <c r="D8477" s="46">
        <v>1.94</v>
      </c>
      <c r="E8477" s="46">
        <v>1790</v>
      </c>
      <c r="F8477" s="47">
        <f t="shared" si="397"/>
        <v>899.99999979045242</v>
      </c>
      <c r="G8477" s="48">
        <f t="shared" si="398"/>
        <v>45618439.849090628</v>
      </c>
    </row>
    <row r="8478" spans="1:7" x14ac:dyDescent="0.25">
      <c r="A8478" s="43" t="s">
        <v>308</v>
      </c>
      <c r="B8478" s="44">
        <v>43963.354166666664</v>
      </c>
      <c r="C8478" s="45">
        <f t="shared" si="396"/>
        <v>43963.750721834265</v>
      </c>
      <c r="D8478" s="46">
        <v>1.94</v>
      </c>
      <c r="E8478" s="46">
        <v>1790</v>
      </c>
      <c r="F8478" s="47">
        <f t="shared" si="397"/>
        <v>899.99999979045242</v>
      </c>
      <c r="G8478" s="48">
        <f t="shared" si="398"/>
        <v>45618439.849090628</v>
      </c>
    </row>
    <row r="8479" spans="1:7" x14ac:dyDescent="0.25">
      <c r="A8479" s="43" t="s">
        <v>308</v>
      </c>
      <c r="B8479" s="44">
        <v>43963.364583333336</v>
      </c>
      <c r="C8479" s="45">
        <f t="shared" si="396"/>
        <v>43963.761138500937</v>
      </c>
      <c r="D8479" s="46">
        <v>1.94</v>
      </c>
      <c r="E8479" s="46">
        <v>1790</v>
      </c>
      <c r="F8479" s="47">
        <f t="shared" si="397"/>
        <v>900.00000041909516</v>
      </c>
      <c r="G8479" s="48">
        <f t="shared" si="398"/>
        <v>45618439.880954742</v>
      </c>
    </row>
    <row r="8480" spans="1:7" x14ac:dyDescent="0.25">
      <c r="A8480" s="43" t="s">
        <v>308</v>
      </c>
      <c r="B8480" s="44">
        <v>43963.375</v>
      </c>
      <c r="C8480" s="45">
        <f t="shared" si="396"/>
        <v>43963.771555167601</v>
      </c>
      <c r="D8480" s="46">
        <v>1.94</v>
      </c>
      <c r="E8480" s="46">
        <v>1790</v>
      </c>
      <c r="F8480" s="47">
        <f t="shared" si="397"/>
        <v>899.99999979045242</v>
      </c>
      <c r="G8480" s="48">
        <f t="shared" si="398"/>
        <v>45618439.849090628</v>
      </c>
    </row>
    <row r="8481" spans="1:7" x14ac:dyDescent="0.25">
      <c r="A8481" s="43" t="s">
        <v>308</v>
      </c>
      <c r="B8481" s="44">
        <v>43963.385416666664</v>
      </c>
      <c r="C8481" s="45">
        <f t="shared" si="396"/>
        <v>43963.785502118641</v>
      </c>
      <c r="D8481" s="46">
        <v>1.93</v>
      </c>
      <c r="E8481" s="46">
        <v>1770</v>
      </c>
      <c r="F8481" s="47">
        <f t="shared" si="397"/>
        <v>899.99999979045242</v>
      </c>
      <c r="G8481" s="48">
        <f t="shared" si="398"/>
        <v>45108736.610553302</v>
      </c>
    </row>
    <row r="8482" spans="1:7" x14ac:dyDescent="0.25">
      <c r="A8482" s="43" t="s">
        <v>308</v>
      </c>
      <c r="B8482" s="44">
        <v>43963.395833333336</v>
      </c>
      <c r="C8482" s="45">
        <f t="shared" si="396"/>
        <v>43963.792388500937</v>
      </c>
      <c r="D8482" s="46">
        <v>1.94</v>
      </c>
      <c r="E8482" s="46">
        <v>1790</v>
      </c>
      <c r="F8482" s="47">
        <f t="shared" si="397"/>
        <v>900.00000041909516</v>
      </c>
      <c r="G8482" s="48">
        <f t="shared" si="398"/>
        <v>45618439.880954742</v>
      </c>
    </row>
    <row r="8483" spans="1:7" x14ac:dyDescent="0.25">
      <c r="A8483" s="43" t="s">
        <v>308</v>
      </c>
      <c r="B8483" s="44">
        <v>43963.40625</v>
      </c>
      <c r="C8483" s="45">
        <f t="shared" si="396"/>
        <v>43963.806335451976</v>
      </c>
      <c r="D8483" s="46">
        <v>1.93</v>
      </c>
      <c r="E8483" s="46">
        <v>1770</v>
      </c>
      <c r="F8483" s="47">
        <f t="shared" si="397"/>
        <v>899.99999979045242</v>
      </c>
      <c r="G8483" s="48">
        <f t="shared" si="398"/>
        <v>45108736.610553302</v>
      </c>
    </row>
    <row r="8484" spans="1:7" x14ac:dyDescent="0.25">
      <c r="A8484" s="43" t="s">
        <v>308</v>
      </c>
      <c r="B8484" s="44">
        <v>43963.416666666664</v>
      </c>
      <c r="C8484" s="45">
        <f t="shared" si="396"/>
        <v>43963.816752118641</v>
      </c>
      <c r="D8484" s="46">
        <v>1.93</v>
      </c>
      <c r="E8484" s="46">
        <v>1770</v>
      </c>
      <c r="F8484" s="47">
        <f t="shared" si="397"/>
        <v>899.99999979045242</v>
      </c>
      <c r="G8484" s="48">
        <f t="shared" si="398"/>
        <v>45108736.610553302</v>
      </c>
    </row>
    <row r="8485" spans="1:7" x14ac:dyDescent="0.25">
      <c r="A8485" s="43" t="s">
        <v>308</v>
      </c>
      <c r="B8485" s="44">
        <v>43963.427083333336</v>
      </c>
      <c r="C8485" s="45">
        <f t="shared" si="396"/>
        <v>43963.827168785312</v>
      </c>
      <c r="D8485" s="46">
        <v>1.93</v>
      </c>
      <c r="E8485" s="46">
        <v>1770</v>
      </c>
      <c r="F8485" s="47">
        <f t="shared" si="397"/>
        <v>900.00000041909516</v>
      </c>
      <c r="G8485" s="48">
        <f t="shared" si="398"/>
        <v>45108736.642061397</v>
      </c>
    </row>
    <row r="8486" spans="1:7" x14ac:dyDescent="0.25">
      <c r="A8486" s="43" t="s">
        <v>308</v>
      </c>
      <c r="B8486" s="44">
        <v>43963.4375</v>
      </c>
      <c r="C8486" s="45">
        <f t="shared" si="396"/>
        <v>43963.837585451976</v>
      </c>
      <c r="D8486" s="46">
        <v>1.93</v>
      </c>
      <c r="E8486" s="46">
        <v>1770</v>
      </c>
      <c r="F8486" s="47">
        <f t="shared" si="397"/>
        <v>899.99999979045242</v>
      </c>
      <c r="G8486" s="48">
        <f t="shared" si="398"/>
        <v>45108736.610553302</v>
      </c>
    </row>
    <row r="8487" spans="1:7" x14ac:dyDescent="0.25">
      <c r="A8487" s="43" t="s">
        <v>308</v>
      </c>
      <c r="B8487" s="44">
        <v>43963.447916666664</v>
      </c>
      <c r="C8487" s="45">
        <f t="shared" si="396"/>
        <v>43963.848002118641</v>
      </c>
      <c r="D8487" s="46">
        <v>1.93</v>
      </c>
      <c r="E8487" s="46">
        <v>1770</v>
      </c>
      <c r="F8487" s="47">
        <f t="shared" si="397"/>
        <v>899.99999979045242</v>
      </c>
      <c r="G8487" s="48">
        <f t="shared" si="398"/>
        <v>45108736.610553302</v>
      </c>
    </row>
    <row r="8488" spans="1:7" x14ac:dyDescent="0.25">
      <c r="A8488" s="43" t="s">
        <v>308</v>
      </c>
      <c r="B8488" s="44">
        <v>43963.458333333336</v>
      </c>
      <c r="C8488" s="45">
        <f t="shared" si="396"/>
        <v>43963.858418785312</v>
      </c>
      <c r="D8488" s="46">
        <v>1.93</v>
      </c>
      <c r="E8488" s="46">
        <v>1770</v>
      </c>
      <c r="F8488" s="47">
        <f t="shared" si="397"/>
        <v>900.00000041909516</v>
      </c>
      <c r="G8488" s="48">
        <f t="shared" si="398"/>
        <v>45108736.642061397</v>
      </c>
    </row>
    <row r="8489" spans="1:7" x14ac:dyDescent="0.25">
      <c r="A8489" s="43" t="s">
        <v>308</v>
      </c>
      <c r="B8489" s="44">
        <v>43963.46875</v>
      </c>
      <c r="C8489" s="45">
        <f t="shared" si="396"/>
        <v>43963.868835451976</v>
      </c>
      <c r="D8489" s="46">
        <v>1.93</v>
      </c>
      <c r="E8489" s="46">
        <v>1770</v>
      </c>
      <c r="F8489" s="47">
        <f t="shared" si="397"/>
        <v>899.99999979045242</v>
      </c>
      <c r="G8489" s="48">
        <f t="shared" si="398"/>
        <v>45108736.610553302</v>
      </c>
    </row>
    <row r="8490" spans="1:7" x14ac:dyDescent="0.25">
      <c r="A8490" s="43" t="s">
        <v>308</v>
      </c>
      <c r="B8490" s="44">
        <v>43963.479166666664</v>
      </c>
      <c r="C8490" s="45">
        <f t="shared" si="396"/>
        <v>43963.881047348485</v>
      </c>
      <c r="D8490" s="46">
        <v>1.92</v>
      </c>
      <c r="E8490" s="46">
        <v>1760</v>
      </c>
      <c r="F8490" s="47">
        <f t="shared" si="397"/>
        <v>899.99999979045242</v>
      </c>
      <c r="G8490" s="48">
        <f t="shared" si="398"/>
        <v>44853884.991284646</v>
      </c>
    </row>
    <row r="8491" spans="1:7" x14ac:dyDescent="0.25">
      <c r="A8491" s="43" t="s">
        <v>308</v>
      </c>
      <c r="B8491" s="44">
        <v>43963.489583333336</v>
      </c>
      <c r="C8491" s="45">
        <f t="shared" si="396"/>
        <v>43963.891464015156</v>
      </c>
      <c r="D8491" s="46">
        <v>1.92</v>
      </c>
      <c r="E8491" s="46">
        <v>1760</v>
      </c>
      <c r="F8491" s="47">
        <f t="shared" si="397"/>
        <v>900.00000041909516</v>
      </c>
      <c r="G8491" s="48">
        <f t="shared" si="398"/>
        <v>44853885.022614717</v>
      </c>
    </row>
    <row r="8492" spans="1:7" x14ac:dyDescent="0.25">
      <c r="A8492" s="43" t="s">
        <v>308</v>
      </c>
      <c r="B8492" s="44">
        <v>43963.5</v>
      </c>
      <c r="C8492" s="45">
        <f t="shared" si="396"/>
        <v>43963.90188068182</v>
      </c>
      <c r="D8492" s="46">
        <v>1.92</v>
      </c>
      <c r="E8492" s="46">
        <v>1760</v>
      </c>
      <c r="F8492" s="47">
        <f t="shared" si="397"/>
        <v>899.99999979045242</v>
      </c>
      <c r="G8492" s="48">
        <f t="shared" si="398"/>
        <v>44853884.991284646</v>
      </c>
    </row>
    <row r="8493" spans="1:7" x14ac:dyDescent="0.25">
      <c r="A8493" s="43" t="s">
        <v>308</v>
      </c>
      <c r="B8493" s="44">
        <v>43963.510416666664</v>
      </c>
      <c r="C8493" s="45">
        <f t="shared" si="396"/>
        <v>43963.910502118641</v>
      </c>
      <c r="D8493" s="46">
        <v>1.93</v>
      </c>
      <c r="E8493" s="46">
        <v>1770</v>
      </c>
      <c r="F8493" s="47">
        <f t="shared" si="397"/>
        <v>899.99999979045242</v>
      </c>
      <c r="G8493" s="48">
        <f t="shared" si="398"/>
        <v>45108736.610553302</v>
      </c>
    </row>
    <row r="8494" spans="1:7" x14ac:dyDescent="0.25">
      <c r="A8494" s="43" t="s">
        <v>308</v>
      </c>
      <c r="B8494" s="44">
        <v>43963.520833333336</v>
      </c>
      <c r="C8494" s="45">
        <f t="shared" si="396"/>
        <v>43963.920918785312</v>
      </c>
      <c r="D8494" s="46">
        <v>1.93</v>
      </c>
      <c r="E8494" s="46">
        <v>1770</v>
      </c>
      <c r="F8494" s="47">
        <f t="shared" si="397"/>
        <v>900.00000041909516</v>
      </c>
      <c r="G8494" s="48">
        <f t="shared" si="398"/>
        <v>45108736.642061397</v>
      </c>
    </row>
    <row r="8495" spans="1:7" x14ac:dyDescent="0.25">
      <c r="A8495" s="43" t="s">
        <v>308</v>
      </c>
      <c r="B8495" s="44">
        <v>43963.53125</v>
      </c>
      <c r="C8495" s="45">
        <f t="shared" si="396"/>
        <v>43963.93313068182</v>
      </c>
      <c r="D8495" s="46">
        <v>1.92</v>
      </c>
      <c r="E8495" s="46">
        <v>1760</v>
      </c>
      <c r="F8495" s="47">
        <f t="shared" si="397"/>
        <v>899.99999979045242</v>
      </c>
      <c r="G8495" s="48">
        <f t="shared" si="398"/>
        <v>44853884.991284646</v>
      </c>
    </row>
    <row r="8496" spans="1:7" x14ac:dyDescent="0.25">
      <c r="A8496" s="43" t="s">
        <v>308</v>
      </c>
      <c r="B8496" s="44">
        <v>43963.541666666664</v>
      </c>
      <c r="C8496" s="45">
        <f t="shared" si="396"/>
        <v>43963.941752118641</v>
      </c>
      <c r="D8496" s="46">
        <v>1.93</v>
      </c>
      <c r="E8496" s="46">
        <v>1770</v>
      </c>
      <c r="F8496" s="47">
        <f t="shared" si="397"/>
        <v>899.99999979045242</v>
      </c>
      <c r="G8496" s="48">
        <f t="shared" si="398"/>
        <v>45108736.610553302</v>
      </c>
    </row>
    <row r="8497" spans="1:7" x14ac:dyDescent="0.25">
      <c r="A8497" s="43" t="s">
        <v>308</v>
      </c>
      <c r="B8497" s="44">
        <v>43963.552083333336</v>
      </c>
      <c r="C8497" s="45">
        <f t="shared" si="396"/>
        <v>43963.952168785312</v>
      </c>
      <c r="D8497" s="46">
        <v>1.93</v>
      </c>
      <c r="E8497" s="46">
        <v>1770</v>
      </c>
      <c r="F8497" s="47">
        <f t="shared" si="397"/>
        <v>900.00000041909516</v>
      </c>
      <c r="G8497" s="48">
        <f t="shared" si="398"/>
        <v>45108736.642061397</v>
      </c>
    </row>
    <row r="8498" spans="1:7" x14ac:dyDescent="0.25">
      <c r="A8498" s="43" t="s">
        <v>308</v>
      </c>
      <c r="B8498" s="44">
        <v>43963.5625</v>
      </c>
      <c r="C8498" s="45">
        <f t="shared" si="396"/>
        <v>43963.962585451976</v>
      </c>
      <c r="D8498" s="46">
        <v>1.93</v>
      </c>
      <c r="E8498" s="46">
        <v>1770</v>
      </c>
      <c r="F8498" s="47">
        <f t="shared" si="397"/>
        <v>899.99999979045242</v>
      </c>
      <c r="G8498" s="48">
        <f t="shared" si="398"/>
        <v>45108736.610553302</v>
      </c>
    </row>
    <row r="8499" spans="1:7" x14ac:dyDescent="0.25">
      <c r="A8499" s="43" t="s">
        <v>308</v>
      </c>
      <c r="B8499" s="44">
        <v>43963.572916666664</v>
      </c>
      <c r="C8499" s="45">
        <f t="shared" si="396"/>
        <v>43963.973002118641</v>
      </c>
      <c r="D8499" s="46">
        <v>1.93</v>
      </c>
      <c r="E8499" s="46">
        <v>1770</v>
      </c>
      <c r="F8499" s="47">
        <f t="shared" si="397"/>
        <v>899.99999979045242</v>
      </c>
      <c r="G8499" s="48">
        <f t="shared" si="398"/>
        <v>45108736.610553302</v>
      </c>
    </row>
    <row r="8500" spans="1:7" x14ac:dyDescent="0.25">
      <c r="A8500" s="43" t="s">
        <v>308</v>
      </c>
      <c r="B8500" s="44">
        <v>43963.583333333336</v>
      </c>
      <c r="C8500" s="45">
        <f t="shared" si="396"/>
        <v>43963.979888500937</v>
      </c>
      <c r="D8500" s="46">
        <v>1.94</v>
      </c>
      <c r="E8500" s="46">
        <v>1790</v>
      </c>
      <c r="F8500" s="47">
        <f t="shared" si="397"/>
        <v>900.00000041909516</v>
      </c>
      <c r="G8500" s="48">
        <f t="shared" si="398"/>
        <v>45618439.880954742</v>
      </c>
    </row>
    <row r="8501" spans="1:7" x14ac:dyDescent="0.25">
      <c r="A8501" s="43" t="s">
        <v>308</v>
      </c>
      <c r="B8501" s="44">
        <v>43963.59375</v>
      </c>
      <c r="C8501" s="45">
        <f t="shared" si="396"/>
        <v>43963.99563068182</v>
      </c>
      <c r="D8501" s="46">
        <v>1.92</v>
      </c>
      <c r="E8501" s="46">
        <v>1760</v>
      </c>
      <c r="F8501" s="47">
        <f t="shared" si="397"/>
        <v>899.99999979045242</v>
      </c>
      <c r="G8501" s="48">
        <f t="shared" si="398"/>
        <v>44853884.991284646</v>
      </c>
    </row>
    <row r="8502" spans="1:7" x14ac:dyDescent="0.25">
      <c r="A8502" s="43" t="s">
        <v>308</v>
      </c>
      <c r="B8502" s="44">
        <v>43963.604166666664</v>
      </c>
      <c r="C8502" s="45">
        <f t="shared" si="396"/>
        <v>43964.006047348485</v>
      </c>
      <c r="D8502" s="46">
        <v>1.92</v>
      </c>
      <c r="E8502" s="46">
        <v>1760</v>
      </c>
      <c r="F8502" s="47">
        <f t="shared" si="397"/>
        <v>899.99999979045242</v>
      </c>
      <c r="G8502" s="48">
        <f t="shared" si="398"/>
        <v>44853884.991284646</v>
      </c>
    </row>
    <row r="8503" spans="1:7" x14ac:dyDescent="0.25">
      <c r="A8503" s="43" t="s">
        <v>308</v>
      </c>
      <c r="B8503" s="44">
        <v>43963.614583333336</v>
      </c>
      <c r="C8503" s="45">
        <f t="shared" si="396"/>
        <v>43964.009402777781</v>
      </c>
      <c r="D8503" s="46">
        <v>1.95</v>
      </c>
      <c r="E8503" s="46">
        <v>1800</v>
      </c>
      <c r="F8503" s="47">
        <f t="shared" si="397"/>
        <v>900.00000041909516</v>
      </c>
      <c r="G8503" s="48">
        <f t="shared" si="398"/>
        <v>45873291.500401415</v>
      </c>
    </row>
    <row r="8504" spans="1:7" x14ac:dyDescent="0.25">
      <c r="A8504" s="43" t="s">
        <v>308</v>
      </c>
      <c r="B8504" s="44">
        <v>43963.625</v>
      </c>
      <c r="C8504" s="45">
        <f t="shared" si="396"/>
        <v>43964.025085451976</v>
      </c>
      <c r="D8504" s="46">
        <v>1.93</v>
      </c>
      <c r="E8504" s="46">
        <v>1770</v>
      </c>
      <c r="F8504" s="47">
        <f t="shared" si="397"/>
        <v>899.99999979045242</v>
      </c>
      <c r="G8504" s="48">
        <f t="shared" si="398"/>
        <v>45108736.610553302</v>
      </c>
    </row>
    <row r="8505" spans="1:7" x14ac:dyDescent="0.25">
      <c r="A8505" s="43" t="s">
        <v>308</v>
      </c>
      <c r="B8505" s="44">
        <v>43963.635416666664</v>
      </c>
      <c r="C8505" s="45">
        <f t="shared" si="396"/>
        <v>43964.031971834265</v>
      </c>
      <c r="D8505" s="46">
        <v>1.94</v>
      </c>
      <c r="E8505" s="46">
        <v>1790</v>
      </c>
      <c r="F8505" s="47">
        <f t="shared" si="397"/>
        <v>899.99999979045242</v>
      </c>
      <c r="G8505" s="48">
        <f t="shared" si="398"/>
        <v>45618439.849090628</v>
      </c>
    </row>
    <row r="8506" spans="1:7" x14ac:dyDescent="0.25">
      <c r="A8506" s="43" t="s">
        <v>308</v>
      </c>
      <c r="B8506" s="44">
        <v>43963.645833333336</v>
      </c>
      <c r="C8506" s="45">
        <f t="shared" si="396"/>
        <v>43964.042388500937</v>
      </c>
      <c r="D8506" s="46">
        <v>1.94</v>
      </c>
      <c r="E8506" s="46">
        <v>1790</v>
      </c>
      <c r="F8506" s="47">
        <f t="shared" si="397"/>
        <v>900.00000041909516</v>
      </c>
      <c r="G8506" s="48">
        <f t="shared" si="398"/>
        <v>45618439.880954742</v>
      </c>
    </row>
    <row r="8507" spans="1:7" x14ac:dyDescent="0.25">
      <c r="A8507" s="43" t="s">
        <v>308</v>
      </c>
      <c r="B8507" s="44">
        <v>43963.65625</v>
      </c>
      <c r="C8507" s="45">
        <f t="shared" si="396"/>
        <v>43964.05813068182</v>
      </c>
      <c r="D8507" s="46">
        <v>1.92</v>
      </c>
      <c r="E8507" s="46">
        <v>1760</v>
      </c>
      <c r="F8507" s="47">
        <f t="shared" si="397"/>
        <v>899.99999979045242</v>
      </c>
      <c r="G8507" s="48">
        <f t="shared" si="398"/>
        <v>44853884.991284646</v>
      </c>
    </row>
    <row r="8508" spans="1:7" x14ac:dyDescent="0.25">
      <c r="A8508" s="43" t="s">
        <v>308</v>
      </c>
      <c r="B8508" s="44">
        <v>43963.697916666664</v>
      </c>
      <c r="C8508" s="45">
        <f t="shared" si="396"/>
        <v>43964.098002118641</v>
      </c>
      <c r="D8508" s="46">
        <v>1.93</v>
      </c>
      <c r="E8508" s="46">
        <v>1770</v>
      </c>
      <c r="F8508" s="47">
        <f t="shared" si="397"/>
        <v>3599.9999997904524</v>
      </c>
      <c r="G8508" s="48">
        <f t="shared" si="398"/>
        <v>180434946.4737213</v>
      </c>
    </row>
    <row r="8509" spans="1:7" x14ac:dyDescent="0.25">
      <c r="A8509" s="43" t="s">
        <v>308</v>
      </c>
      <c r="B8509" s="44">
        <v>43963.708333333336</v>
      </c>
      <c r="C8509" s="45">
        <f t="shared" si="396"/>
        <v>43964.110214015156</v>
      </c>
      <c r="D8509" s="46">
        <v>1.92</v>
      </c>
      <c r="E8509" s="46">
        <v>1760</v>
      </c>
      <c r="F8509" s="47">
        <f t="shared" si="397"/>
        <v>900.00000041909516</v>
      </c>
      <c r="G8509" s="48">
        <f t="shared" si="398"/>
        <v>44853885.022614717</v>
      </c>
    </row>
    <row r="8510" spans="1:7" x14ac:dyDescent="0.25">
      <c r="A8510" s="43" t="s">
        <v>308</v>
      </c>
      <c r="B8510" s="44">
        <v>43963.71875</v>
      </c>
      <c r="C8510" s="45">
        <f t="shared" si="396"/>
        <v>43964.118835451976</v>
      </c>
      <c r="D8510" s="46">
        <v>1.93</v>
      </c>
      <c r="E8510" s="46">
        <v>1770</v>
      </c>
      <c r="F8510" s="47">
        <f t="shared" si="397"/>
        <v>899.99999979045242</v>
      </c>
      <c r="G8510" s="48">
        <f t="shared" si="398"/>
        <v>45108736.610553302</v>
      </c>
    </row>
    <row r="8511" spans="1:7" x14ac:dyDescent="0.25">
      <c r="A8511" s="43" t="s">
        <v>308</v>
      </c>
      <c r="B8511" s="44">
        <v>43963.729166666664</v>
      </c>
      <c r="C8511" s="45">
        <f t="shared" si="396"/>
        <v>43964.129252118641</v>
      </c>
      <c r="D8511" s="46">
        <v>1.93</v>
      </c>
      <c r="E8511" s="46">
        <v>1770</v>
      </c>
      <c r="F8511" s="47">
        <f t="shared" si="397"/>
        <v>899.99999979045242</v>
      </c>
      <c r="G8511" s="48">
        <f t="shared" si="398"/>
        <v>45108736.610553302</v>
      </c>
    </row>
    <row r="8512" spans="1:7" x14ac:dyDescent="0.25">
      <c r="A8512" s="43" t="s">
        <v>308</v>
      </c>
      <c r="B8512" s="44">
        <v>43963.739583333336</v>
      </c>
      <c r="C8512" s="45">
        <f t="shared" si="396"/>
        <v>43964.141464015156</v>
      </c>
      <c r="D8512" s="46">
        <v>1.92</v>
      </c>
      <c r="E8512" s="46">
        <v>1760</v>
      </c>
      <c r="F8512" s="47">
        <f t="shared" si="397"/>
        <v>900.00000041909516</v>
      </c>
      <c r="G8512" s="48">
        <f t="shared" si="398"/>
        <v>44853885.022614717</v>
      </c>
    </row>
    <row r="8513" spans="1:7" x14ac:dyDescent="0.25">
      <c r="A8513" s="43" t="s">
        <v>308</v>
      </c>
      <c r="B8513" s="44">
        <v>43963.75</v>
      </c>
      <c r="C8513" s="45">
        <f t="shared" si="396"/>
        <v>43964.15188068182</v>
      </c>
      <c r="D8513" s="46">
        <v>1.92</v>
      </c>
      <c r="E8513" s="46">
        <v>1760</v>
      </c>
      <c r="F8513" s="47">
        <f t="shared" si="397"/>
        <v>899.99999979045242</v>
      </c>
      <c r="G8513" s="48">
        <f t="shared" si="398"/>
        <v>44853884.991284646</v>
      </c>
    </row>
    <row r="8514" spans="1:7" x14ac:dyDescent="0.25">
      <c r="A8514" s="43" t="s">
        <v>308</v>
      </c>
      <c r="B8514" s="44">
        <v>43963.760416666664</v>
      </c>
      <c r="C8514" s="45">
        <f t="shared" ref="C8514:C8577" si="399">B8514+((13422*(1/E8514)+2.019)/24)</f>
        <v>43964.162297348485</v>
      </c>
      <c r="D8514" s="46">
        <v>1.92</v>
      </c>
      <c r="E8514" s="46">
        <v>1760</v>
      </c>
      <c r="F8514" s="47">
        <f t="shared" si="397"/>
        <v>899.99999979045242</v>
      </c>
      <c r="G8514" s="48">
        <f t="shared" si="398"/>
        <v>44853884.991284646</v>
      </c>
    </row>
    <row r="8515" spans="1:7" x14ac:dyDescent="0.25">
      <c r="A8515" s="43" t="s">
        <v>308</v>
      </c>
      <c r="B8515" s="44">
        <v>43963.770833333336</v>
      </c>
      <c r="C8515" s="45">
        <f t="shared" si="399"/>
        <v>43964.170918785312</v>
      </c>
      <c r="D8515" s="46">
        <v>1.93</v>
      </c>
      <c r="E8515" s="46">
        <v>1770</v>
      </c>
      <c r="F8515" s="47">
        <f t="shared" ref="F8515:F8578" si="400">CONVERT((B8515-B8514),"day","sec")</f>
        <v>900.00000041909516</v>
      </c>
      <c r="G8515" s="48">
        <f t="shared" si="398"/>
        <v>45108736.642061397</v>
      </c>
    </row>
    <row r="8516" spans="1:7" x14ac:dyDescent="0.25">
      <c r="A8516" s="43" t="s">
        <v>308</v>
      </c>
      <c r="B8516" s="44">
        <v>43963.78125</v>
      </c>
      <c r="C8516" s="45">
        <f t="shared" si="399"/>
        <v>43964.18313068182</v>
      </c>
      <c r="D8516" s="46">
        <v>1.92</v>
      </c>
      <c r="E8516" s="46">
        <v>1760</v>
      </c>
      <c r="F8516" s="47">
        <f t="shared" si="400"/>
        <v>899.99999979045242</v>
      </c>
      <c r="G8516" s="48">
        <f t="shared" ref="G8516:G8579" si="401">F8516*E8516*CONVERT(1,"ft^3","l")</f>
        <v>44853884.991284646</v>
      </c>
    </row>
    <row r="8517" spans="1:7" x14ac:dyDescent="0.25">
      <c r="A8517" s="43" t="s">
        <v>308</v>
      </c>
      <c r="B8517" s="44">
        <v>43963.791666666664</v>
      </c>
      <c r="C8517" s="45">
        <f t="shared" si="399"/>
        <v>43964.197199712638</v>
      </c>
      <c r="D8517" s="46">
        <v>1.91</v>
      </c>
      <c r="E8517" s="46">
        <v>1740</v>
      </c>
      <c r="F8517" s="47">
        <f t="shared" si="400"/>
        <v>899.99999979045242</v>
      </c>
      <c r="G8517" s="48">
        <f t="shared" si="401"/>
        <v>44344181.75274732</v>
      </c>
    </row>
    <row r="8518" spans="1:7" x14ac:dyDescent="0.25">
      <c r="A8518" s="43" t="s">
        <v>308</v>
      </c>
      <c r="B8518" s="44">
        <v>43963.802083333336</v>
      </c>
      <c r="C8518" s="45">
        <f t="shared" si="399"/>
        <v>43964.20761637931</v>
      </c>
      <c r="D8518" s="46">
        <v>1.91</v>
      </c>
      <c r="E8518" s="46">
        <v>1740</v>
      </c>
      <c r="F8518" s="47">
        <f t="shared" si="400"/>
        <v>900.00000041909516</v>
      </c>
      <c r="G8518" s="48">
        <f t="shared" si="401"/>
        <v>44344181.783721372</v>
      </c>
    </row>
    <row r="8519" spans="1:7" x14ac:dyDescent="0.25">
      <c r="A8519" s="43" t="s">
        <v>308</v>
      </c>
      <c r="B8519" s="44">
        <v>43963.8125</v>
      </c>
      <c r="C8519" s="45">
        <f t="shared" si="399"/>
        <v>43964.219890895954</v>
      </c>
      <c r="D8519" s="46">
        <v>1.9</v>
      </c>
      <c r="E8519" s="46">
        <v>1730</v>
      </c>
      <c r="F8519" s="47">
        <f t="shared" si="400"/>
        <v>899.99999979045242</v>
      </c>
      <c r="G8519" s="48">
        <f t="shared" si="401"/>
        <v>44089330.133478656</v>
      </c>
    </row>
    <row r="8520" spans="1:7" x14ac:dyDescent="0.25">
      <c r="A8520" s="43" t="s">
        <v>308</v>
      </c>
      <c r="B8520" s="44">
        <v>43963.822916666664</v>
      </c>
      <c r="C8520" s="45">
        <f t="shared" si="399"/>
        <v>43964.228449712638</v>
      </c>
      <c r="D8520" s="46">
        <v>1.91</v>
      </c>
      <c r="E8520" s="46">
        <v>1740</v>
      </c>
      <c r="F8520" s="47">
        <f t="shared" si="400"/>
        <v>899.99999979045242</v>
      </c>
      <c r="G8520" s="48">
        <f t="shared" si="401"/>
        <v>44344181.75274732</v>
      </c>
    </row>
    <row r="8521" spans="1:7" x14ac:dyDescent="0.25">
      <c r="A8521" s="43" t="s">
        <v>308</v>
      </c>
      <c r="B8521" s="44">
        <v>43963.833333333336</v>
      </c>
      <c r="C8521" s="45">
        <f t="shared" si="399"/>
        <v>43964.23886637931</v>
      </c>
      <c r="D8521" s="46">
        <v>1.91</v>
      </c>
      <c r="E8521" s="46">
        <v>1740</v>
      </c>
      <c r="F8521" s="47">
        <f t="shared" si="400"/>
        <v>900.00000041909516</v>
      </c>
      <c r="G8521" s="48">
        <f t="shared" si="401"/>
        <v>44344181.783721372</v>
      </c>
    </row>
    <row r="8522" spans="1:7" x14ac:dyDescent="0.25">
      <c r="A8522" s="43" t="s">
        <v>308</v>
      </c>
      <c r="B8522" s="44">
        <v>43963.84375</v>
      </c>
      <c r="C8522" s="45">
        <f t="shared" si="399"/>
        <v>43964.249283045974</v>
      </c>
      <c r="D8522" s="46">
        <v>1.91</v>
      </c>
      <c r="E8522" s="46">
        <v>1740</v>
      </c>
      <c r="F8522" s="47">
        <f t="shared" si="400"/>
        <v>899.99999979045242</v>
      </c>
      <c r="G8522" s="48">
        <f t="shared" si="401"/>
        <v>44344181.75274732</v>
      </c>
    </row>
    <row r="8523" spans="1:7" x14ac:dyDescent="0.25">
      <c r="A8523" s="43" t="s">
        <v>308</v>
      </c>
      <c r="B8523" s="44">
        <v>43963.854166666664</v>
      </c>
      <c r="C8523" s="45">
        <f t="shared" si="399"/>
        <v>43964.259699712638</v>
      </c>
      <c r="D8523" s="46">
        <v>1.91</v>
      </c>
      <c r="E8523" s="46">
        <v>1740</v>
      </c>
      <c r="F8523" s="47">
        <f t="shared" si="400"/>
        <v>899.99999979045242</v>
      </c>
      <c r="G8523" s="48">
        <f t="shared" si="401"/>
        <v>44344181.75274732</v>
      </c>
    </row>
    <row r="8524" spans="1:7" x14ac:dyDescent="0.25">
      <c r="A8524" s="43" t="s">
        <v>308</v>
      </c>
      <c r="B8524" s="44">
        <v>43963.864583333336</v>
      </c>
      <c r="C8524" s="45">
        <f t="shared" si="399"/>
        <v>43964.27197422929</v>
      </c>
      <c r="D8524" s="46">
        <v>1.9</v>
      </c>
      <c r="E8524" s="46">
        <v>1730</v>
      </c>
      <c r="F8524" s="47">
        <f t="shared" si="400"/>
        <v>900.00000041909516</v>
      </c>
      <c r="G8524" s="48">
        <f t="shared" si="401"/>
        <v>44089330.164274693</v>
      </c>
    </row>
    <row r="8525" spans="1:7" x14ac:dyDescent="0.25">
      <c r="A8525" s="43" t="s">
        <v>308</v>
      </c>
      <c r="B8525" s="44">
        <v>43963.875</v>
      </c>
      <c r="C8525" s="45">
        <f t="shared" si="399"/>
        <v>43964.282390895954</v>
      </c>
      <c r="D8525" s="46">
        <v>1.9</v>
      </c>
      <c r="E8525" s="46">
        <v>1730</v>
      </c>
      <c r="F8525" s="47">
        <f t="shared" si="400"/>
        <v>899.99999979045242</v>
      </c>
      <c r="G8525" s="48">
        <f t="shared" si="401"/>
        <v>44089330.133478656</v>
      </c>
    </row>
    <row r="8526" spans="1:7" x14ac:dyDescent="0.25">
      <c r="A8526" s="43" t="s">
        <v>308</v>
      </c>
      <c r="B8526" s="44">
        <v>43963.885416666664</v>
      </c>
      <c r="C8526" s="45">
        <f t="shared" si="399"/>
        <v>43964.294687015499</v>
      </c>
      <c r="D8526" s="46">
        <v>1.89</v>
      </c>
      <c r="E8526" s="46">
        <v>1720</v>
      </c>
      <c r="F8526" s="47">
        <f t="shared" si="400"/>
        <v>899.99999979045242</v>
      </c>
      <c r="G8526" s="48">
        <f t="shared" si="401"/>
        <v>43834478.514209993</v>
      </c>
    </row>
    <row r="8527" spans="1:7" x14ac:dyDescent="0.25">
      <c r="A8527" s="43" t="s">
        <v>308</v>
      </c>
      <c r="B8527" s="44">
        <v>43963.895833333336</v>
      </c>
      <c r="C8527" s="45">
        <f t="shared" si="399"/>
        <v>43964.305103682171</v>
      </c>
      <c r="D8527" s="46">
        <v>1.89</v>
      </c>
      <c r="E8527" s="46">
        <v>1720</v>
      </c>
      <c r="F8527" s="47">
        <f t="shared" si="400"/>
        <v>900.00000041909516</v>
      </c>
      <c r="G8527" s="48">
        <f t="shared" si="401"/>
        <v>43834478.54482802</v>
      </c>
    </row>
    <row r="8528" spans="1:7" x14ac:dyDescent="0.25">
      <c r="A8528" s="43" t="s">
        <v>308</v>
      </c>
      <c r="B8528" s="44">
        <v>43963.90625</v>
      </c>
      <c r="C8528" s="45">
        <f t="shared" si="399"/>
        <v>43964.315520348835</v>
      </c>
      <c r="D8528" s="46">
        <v>1.89</v>
      </c>
      <c r="E8528" s="46">
        <v>1720</v>
      </c>
      <c r="F8528" s="47">
        <f t="shared" si="400"/>
        <v>899.99999979045242</v>
      </c>
      <c r="G8528" s="48">
        <f t="shared" si="401"/>
        <v>43834478.514209993</v>
      </c>
    </row>
    <row r="8529" spans="1:7" x14ac:dyDescent="0.25">
      <c r="A8529" s="43" t="s">
        <v>308</v>
      </c>
      <c r="B8529" s="44">
        <v>43963.916666666664</v>
      </c>
      <c r="C8529" s="45">
        <f t="shared" si="399"/>
        <v>43964.3297622549</v>
      </c>
      <c r="D8529" s="46">
        <v>1.88</v>
      </c>
      <c r="E8529" s="46">
        <v>1700</v>
      </c>
      <c r="F8529" s="47">
        <f t="shared" si="400"/>
        <v>899.99999979045242</v>
      </c>
      <c r="G8529" s="48">
        <f t="shared" si="401"/>
        <v>43324775.275672667</v>
      </c>
    </row>
    <row r="8530" spans="1:7" x14ac:dyDescent="0.25">
      <c r="A8530" s="43" t="s">
        <v>308</v>
      </c>
      <c r="B8530" s="44">
        <v>43963.927083333336</v>
      </c>
      <c r="C8530" s="45">
        <f t="shared" si="399"/>
        <v>43964.342125493102</v>
      </c>
      <c r="D8530" s="46">
        <v>1.87</v>
      </c>
      <c r="E8530" s="46">
        <v>1690</v>
      </c>
      <c r="F8530" s="47">
        <f t="shared" si="400"/>
        <v>900.00000041909516</v>
      </c>
      <c r="G8530" s="48">
        <f t="shared" si="401"/>
        <v>43069923.686487995</v>
      </c>
    </row>
    <row r="8531" spans="1:7" x14ac:dyDescent="0.25">
      <c r="A8531" s="43" t="s">
        <v>308</v>
      </c>
      <c r="B8531" s="44">
        <v>43963.9375</v>
      </c>
      <c r="C8531" s="45">
        <f t="shared" si="399"/>
        <v>43964.350595588236</v>
      </c>
      <c r="D8531" s="46">
        <v>1.88</v>
      </c>
      <c r="E8531" s="46">
        <v>1700</v>
      </c>
      <c r="F8531" s="47">
        <f t="shared" si="400"/>
        <v>899.99999979045242</v>
      </c>
      <c r="G8531" s="48">
        <f t="shared" si="401"/>
        <v>43324775.275672667</v>
      </c>
    </row>
    <row r="8532" spans="1:7" x14ac:dyDescent="0.25">
      <c r="A8532" s="43" t="s">
        <v>308</v>
      </c>
      <c r="B8532" s="44">
        <v>43963.947916666664</v>
      </c>
      <c r="C8532" s="45">
        <f t="shared" si="399"/>
        <v>43964.3610122549</v>
      </c>
      <c r="D8532" s="46">
        <v>1.88</v>
      </c>
      <c r="E8532" s="46">
        <v>1700</v>
      </c>
      <c r="F8532" s="47">
        <f t="shared" si="400"/>
        <v>899.99999979045242</v>
      </c>
      <c r="G8532" s="48">
        <f t="shared" si="401"/>
        <v>43324775.275672667</v>
      </c>
    </row>
    <row r="8533" spans="1:7" x14ac:dyDescent="0.25">
      <c r="A8533" s="43" t="s">
        <v>308</v>
      </c>
      <c r="B8533" s="44">
        <v>43963.958333333336</v>
      </c>
      <c r="C8533" s="45">
        <f t="shared" si="399"/>
        <v>43964.371428921571</v>
      </c>
      <c r="D8533" s="46">
        <v>1.88</v>
      </c>
      <c r="E8533" s="46">
        <v>1700</v>
      </c>
      <c r="F8533" s="47">
        <f t="shared" si="400"/>
        <v>900.00000041909516</v>
      </c>
      <c r="G8533" s="48">
        <f t="shared" si="401"/>
        <v>43324775.305934675</v>
      </c>
    </row>
    <row r="8534" spans="1:7" x14ac:dyDescent="0.25">
      <c r="A8534" s="43" t="s">
        <v>308</v>
      </c>
      <c r="B8534" s="44">
        <v>43963.96875</v>
      </c>
      <c r="C8534" s="45">
        <f t="shared" si="399"/>
        <v>43964.381845588236</v>
      </c>
      <c r="D8534" s="46">
        <v>1.88</v>
      </c>
      <c r="E8534" s="46">
        <v>1700</v>
      </c>
      <c r="F8534" s="47">
        <f t="shared" si="400"/>
        <v>899.99999979045242</v>
      </c>
      <c r="G8534" s="48">
        <f t="shared" si="401"/>
        <v>43324775.275672667</v>
      </c>
    </row>
    <row r="8535" spans="1:7" x14ac:dyDescent="0.25">
      <c r="A8535" s="43" t="s">
        <v>308</v>
      </c>
      <c r="B8535" s="44">
        <v>43963.979166666664</v>
      </c>
      <c r="C8535" s="45">
        <f t="shared" si="399"/>
        <v>43964.39420882643</v>
      </c>
      <c r="D8535" s="46">
        <v>1.87</v>
      </c>
      <c r="E8535" s="46">
        <v>1690</v>
      </c>
      <c r="F8535" s="47">
        <f t="shared" si="400"/>
        <v>899.99999979045242</v>
      </c>
      <c r="G8535" s="48">
        <f t="shared" si="401"/>
        <v>43069923.656404004</v>
      </c>
    </row>
    <row r="8536" spans="1:7" x14ac:dyDescent="0.25">
      <c r="A8536" s="43" t="s">
        <v>308</v>
      </c>
      <c r="B8536" s="44">
        <v>43963.989583333336</v>
      </c>
      <c r="C8536" s="45">
        <f t="shared" si="399"/>
        <v>43964.404625493102</v>
      </c>
      <c r="D8536" s="46">
        <v>1.87</v>
      </c>
      <c r="E8536" s="46">
        <v>1690</v>
      </c>
      <c r="F8536" s="47">
        <f t="shared" si="400"/>
        <v>900.00000041909516</v>
      </c>
      <c r="G8536" s="48">
        <f t="shared" si="401"/>
        <v>43069923.686487995</v>
      </c>
    </row>
    <row r="8537" spans="1:7" x14ac:dyDescent="0.25">
      <c r="A8537" s="43" t="s">
        <v>308</v>
      </c>
      <c r="B8537" s="44">
        <v>43964</v>
      </c>
      <c r="C8537" s="45">
        <f t="shared" si="399"/>
        <v>43964.415042159766</v>
      </c>
      <c r="D8537" s="46">
        <v>1.87</v>
      </c>
      <c r="E8537" s="46">
        <v>1690</v>
      </c>
      <c r="F8537" s="47">
        <f t="shared" si="400"/>
        <v>899.99999979045242</v>
      </c>
      <c r="G8537" s="48">
        <f t="shared" si="401"/>
        <v>43069923.656404004</v>
      </c>
    </row>
    <row r="8538" spans="1:7" x14ac:dyDescent="0.25">
      <c r="A8538" s="43" t="s">
        <v>308</v>
      </c>
      <c r="B8538" s="44">
        <v>43964.010416666664</v>
      </c>
      <c r="C8538" s="45">
        <f t="shared" si="399"/>
        <v>43964.42545882643</v>
      </c>
      <c r="D8538" s="46">
        <v>1.87</v>
      </c>
      <c r="E8538" s="46">
        <v>1690</v>
      </c>
      <c r="F8538" s="47">
        <f t="shared" si="400"/>
        <v>899.99999979045242</v>
      </c>
      <c r="G8538" s="48">
        <f t="shared" si="401"/>
        <v>43069923.656404004</v>
      </c>
    </row>
    <row r="8539" spans="1:7" x14ac:dyDescent="0.25">
      <c r="A8539" s="43" t="s">
        <v>308</v>
      </c>
      <c r="B8539" s="44">
        <v>43964.020833333336</v>
      </c>
      <c r="C8539" s="45">
        <f t="shared" si="399"/>
        <v>43964.435875493102</v>
      </c>
      <c r="D8539" s="46">
        <v>1.87</v>
      </c>
      <c r="E8539" s="46">
        <v>1690</v>
      </c>
      <c r="F8539" s="47">
        <f t="shared" si="400"/>
        <v>900.00000041909516</v>
      </c>
      <c r="G8539" s="48">
        <f t="shared" si="401"/>
        <v>43069923.686487995</v>
      </c>
    </row>
    <row r="8540" spans="1:7" x14ac:dyDescent="0.25">
      <c r="A8540" s="43" t="s">
        <v>308</v>
      </c>
      <c r="B8540" s="44">
        <v>43964.03125</v>
      </c>
      <c r="C8540" s="45">
        <f t="shared" si="399"/>
        <v>43964.446292159766</v>
      </c>
      <c r="D8540" s="46">
        <v>1.87</v>
      </c>
      <c r="E8540" s="46">
        <v>1690</v>
      </c>
      <c r="F8540" s="47">
        <f t="shared" si="400"/>
        <v>899.99999979045242</v>
      </c>
      <c r="G8540" s="48">
        <f t="shared" si="401"/>
        <v>43069923.656404004</v>
      </c>
    </row>
    <row r="8541" spans="1:7" x14ac:dyDescent="0.25">
      <c r="A8541" s="43" t="s">
        <v>308</v>
      </c>
      <c r="B8541" s="44">
        <v>43964.041666666664</v>
      </c>
      <c r="C8541" s="45">
        <f t="shared" si="399"/>
        <v>43964.45670882643</v>
      </c>
      <c r="D8541" s="46">
        <v>1.87</v>
      </c>
      <c r="E8541" s="46">
        <v>1690</v>
      </c>
      <c r="F8541" s="47">
        <f t="shared" si="400"/>
        <v>899.99999979045242</v>
      </c>
      <c r="G8541" s="48">
        <f t="shared" si="401"/>
        <v>43069923.656404004</v>
      </c>
    </row>
    <row r="8542" spans="1:7" x14ac:dyDescent="0.25">
      <c r="A8542" s="43" t="s">
        <v>308</v>
      </c>
      <c r="B8542" s="44">
        <v>43964.052083333336</v>
      </c>
      <c r="C8542" s="45">
        <f t="shared" si="399"/>
        <v>43964.469095238099</v>
      </c>
      <c r="D8542" s="46">
        <v>1.86</v>
      </c>
      <c r="E8542" s="46">
        <v>1680</v>
      </c>
      <c r="F8542" s="47">
        <f t="shared" si="400"/>
        <v>900.00000041909516</v>
      </c>
      <c r="G8542" s="48">
        <f t="shared" si="401"/>
        <v>42815072.067041323</v>
      </c>
    </row>
    <row r="8543" spans="1:7" x14ac:dyDescent="0.25">
      <c r="A8543" s="43" t="s">
        <v>308</v>
      </c>
      <c r="B8543" s="44">
        <v>43964.0625</v>
      </c>
      <c r="C8543" s="45">
        <f t="shared" si="399"/>
        <v>43964.477542159766</v>
      </c>
      <c r="D8543" s="46">
        <v>1.87</v>
      </c>
      <c r="E8543" s="46">
        <v>1690</v>
      </c>
      <c r="F8543" s="47">
        <f t="shared" si="400"/>
        <v>899.99999979045242</v>
      </c>
      <c r="G8543" s="48">
        <f t="shared" si="401"/>
        <v>43069923.656404004</v>
      </c>
    </row>
    <row r="8544" spans="1:7" x14ac:dyDescent="0.25">
      <c r="A8544" s="43" t="s">
        <v>308</v>
      </c>
      <c r="B8544" s="44">
        <v>43964.072916666664</v>
      </c>
      <c r="C8544" s="45">
        <f t="shared" si="399"/>
        <v>43964.489928571427</v>
      </c>
      <c r="D8544" s="46">
        <v>1.86</v>
      </c>
      <c r="E8544" s="46">
        <v>1680</v>
      </c>
      <c r="F8544" s="47">
        <f t="shared" si="400"/>
        <v>899.99999979045242</v>
      </c>
      <c r="G8544" s="48">
        <f t="shared" si="401"/>
        <v>42815072.03713534</v>
      </c>
    </row>
    <row r="8545" spans="1:7" x14ac:dyDescent="0.25">
      <c r="A8545" s="43" t="s">
        <v>308</v>
      </c>
      <c r="B8545" s="44">
        <v>43964.083333333336</v>
      </c>
      <c r="C8545" s="45">
        <f t="shared" si="399"/>
        <v>43964.500345238099</v>
      </c>
      <c r="D8545" s="46">
        <v>1.86</v>
      </c>
      <c r="E8545" s="46">
        <v>1680</v>
      </c>
      <c r="F8545" s="47">
        <f t="shared" si="400"/>
        <v>900.00000041909516</v>
      </c>
      <c r="G8545" s="48">
        <f t="shared" si="401"/>
        <v>42815072.067041323</v>
      </c>
    </row>
    <row r="8546" spans="1:7" x14ac:dyDescent="0.25">
      <c r="A8546" s="43" t="s">
        <v>308</v>
      </c>
      <c r="B8546" s="44">
        <v>43964.09375</v>
      </c>
      <c r="C8546" s="45">
        <f t="shared" si="399"/>
        <v>43964.510761904763</v>
      </c>
      <c r="D8546" s="46">
        <v>1.86</v>
      </c>
      <c r="E8546" s="46">
        <v>1680</v>
      </c>
      <c r="F8546" s="47">
        <f t="shared" si="400"/>
        <v>899.99999979045242</v>
      </c>
      <c r="G8546" s="48">
        <f t="shared" si="401"/>
        <v>42815072.03713534</v>
      </c>
    </row>
    <row r="8547" spans="1:7" x14ac:dyDescent="0.25">
      <c r="A8547" s="43" t="s">
        <v>308</v>
      </c>
      <c r="B8547" s="44">
        <v>43964.104166666664</v>
      </c>
      <c r="C8547" s="45">
        <f t="shared" si="399"/>
        <v>43964.525189257023</v>
      </c>
      <c r="D8547" s="46">
        <v>1.85</v>
      </c>
      <c r="E8547" s="46">
        <v>1660</v>
      </c>
      <c r="F8547" s="47">
        <f t="shared" si="400"/>
        <v>899.99999979045242</v>
      </c>
      <c r="G8547" s="48">
        <f t="shared" si="401"/>
        <v>42305368.798598014</v>
      </c>
    </row>
    <row r="8548" spans="1:7" x14ac:dyDescent="0.25">
      <c r="A8548" s="43" t="s">
        <v>308</v>
      </c>
      <c r="B8548" s="44">
        <v>43964.114583333336</v>
      </c>
      <c r="C8548" s="45">
        <f t="shared" si="399"/>
        <v>43964.535605923695</v>
      </c>
      <c r="D8548" s="46">
        <v>1.85</v>
      </c>
      <c r="E8548" s="46">
        <v>1660</v>
      </c>
      <c r="F8548" s="47">
        <f t="shared" si="400"/>
        <v>900.00000041909516</v>
      </c>
      <c r="G8548" s="48">
        <f t="shared" si="401"/>
        <v>42305368.828147978</v>
      </c>
    </row>
    <row r="8549" spans="1:7" x14ac:dyDescent="0.25">
      <c r="A8549" s="43" t="s">
        <v>308</v>
      </c>
      <c r="B8549" s="44">
        <v>43964.125</v>
      </c>
      <c r="C8549" s="45">
        <f t="shared" si="399"/>
        <v>43964.546022590359</v>
      </c>
      <c r="D8549" s="46">
        <v>1.85</v>
      </c>
      <c r="E8549" s="46">
        <v>1660</v>
      </c>
      <c r="F8549" s="47">
        <f t="shared" si="400"/>
        <v>899.99999979045242</v>
      </c>
      <c r="G8549" s="48">
        <f t="shared" si="401"/>
        <v>42305368.798598014</v>
      </c>
    </row>
    <row r="8550" spans="1:7" x14ac:dyDescent="0.25">
      <c r="A8550" s="43" t="s">
        <v>308</v>
      </c>
      <c r="B8550" s="44">
        <v>43964.135416666664</v>
      </c>
      <c r="C8550" s="45">
        <f t="shared" si="399"/>
        <v>43964.556439257023</v>
      </c>
      <c r="D8550" s="46">
        <v>1.85</v>
      </c>
      <c r="E8550" s="46">
        <v>1660</v>
      </c>
      <c r="F8550" s="47">
        <f t="shared" si="400"/>
        <v>899.99999979045242</v>
      </c>
      <c r="G8550" s="48">
        <f t="shared" si="401"/>
        <v>42305368.798598014</v>
      </c>
    </row>
    <row r="8551" spans="1:7" x14ac:dyDescent="0.25">
      <c r="A8551" s="43" t="s">
        <v>308</v>
      </c>
      <c r="B8551" s="44">
        <v>43964.145833333336</v>
      </c>
      <c r="C8551" s="45">
        <f t="shared" si="399"/>
        <v>43964.566855923695</v>
      </c>
      <c r="D8551" s="46">
        <v>1.85</v>
      </c>
      <c r="E8551" s="46">
        <v>1660</v>
      </c>
      <c r="F8551" s="47">
        <f t="shared" si="400"/>
        <v>900.00000041909516</v>
      </c>
      <c r="G8551" s="48">
        <f t="shared" si="401"/>
        <v>42305368.828147978</v>
      </c>
    </row>
    <row r="8552" spans="1:7" x14ac:dyDescent="0.25">
      <c r="A8552" s="43" t="s">
        <v>308</v>
      </c>
      <c r="B8552" s="44">
        <v>43964.15625</v>
      </c>
      <c r="C8552" s="45">
        <f t="shared" si="399"/>
        <v>43964.577272590359</v>
      </c>
      <c r="D8552" s="46">
        <v>1.85</v>
      </c>
      <c r="E8552" s="46">
        <v>1660</v>
      </c>
      <c r="F8552" s="47">
        <f t="shared" si="400"/>
        <v>899.99999979045242</v>
      </c>
      <c r="G8552" s="48">
        <f t="shared" si="401"/>
        <v>42305368.798598014</v>
      </c>
    </row>
    <row r="8553" spans="1:7" x14ac:dyDescent="0.25">
      <c r="A8553" s="43" t="s">
        <v>308</v>
      </c>
      <c r="B8553" s="44">
        <v>43964.166666666664</v>
      </c>
      <c r="C8553" s="45">
        <f t="shared" si="399"/>
        <v>43964.587689257023</v>
      </c>
      <c r="D8553" s="46">
        <v>1.85</v>
      </c>
      <c r="E8553" s="46">
        <v>1660</v>
      </c>
      <c r="F8553" s="47">
        <f t="shared" si="400"/>
        <v>899.99999979045242</v>
      </c>
      <c r="G8553" s="48">
        <f t="shared" si="401"/>
        <v>42305368.798598014</v>
      </c>
    </row>
    <row r="8554" spans="1:7" x14ac:dyDescent="0.25">
      <c r="A8554" s="43" t="s">
        <v>308</v>
      </c>
      <c r="B8554" s="44">
        <v>43964.177083333336</v>
      </c>
      <c r="C8554" s="45">
        <f t="shared" si="399"/>
        <v>43964.598105923695</v>
      </c>
      <c r="D8554" s="46">
        <v>1.85</v>
      </c>
      <c r="E8554" s="46">
        <v>1660</v>
      </c>
      <c r="F8554" s="47">
        <f t="shared" si="400"/>
        <v>900.00000041909516</v>
      </c>
      <c r="G8554" s="48">
        <f t="shared" si="401"/>
        <v>42305368.828147978</v>
      </c>
    </row>
    <row r="8555" spans="1:7" x14ac:dyDescent="0.25">
      <c r="A8555" s="43" t="s">
        <v>308</v>
      </c>
      <c r="B8555" s="44">
        <v>43964.1875</v>
      </c>
      <c r="C8555" s="45">
        <f t="shared" si="399"/>
        <v>43964.608522590359</v>
      </c>
      <c r="D8555" s="46">
        <v>1.85</v>
      </c>
      <c r="E8555" s="46">
        <v>1660</v>
      </c>
      <c r="F8555" s="47">
        <f t="shared" si="400"/>
        <v>899.99999979045242</v>
      </c>
      <c r="G8555" s="48">
        <f t="shared" si="401"/>
        <v>42305368.798598014</v>
      </c>
    </row>
    <row r="8556" spans="1:7" x14ac:dyDescent="0.25">
      <c r="A8556" s="43" t="s">
        <v>308</v>
      </c>
      <c r="B8556" s="44">
        <v>43964.197916666664</v>
      </c>
      <c r="C8556" s="45">
        <f t="shared" si="399"/>
        <v>43964.618939257023</v>
      </c>
      <c r="D8556" s="46">
        <v>1.85</v>
      </c>
      <c r="E8556" s="46">
        <v>1660</v>
      </c>
      <c r="F8556" s="47">
        <f t="shared" si="400"/>
        <v>899.99999979045242</v>
      </c>
      <c r="G8556" s="48">
        <f t="shared" si="401"/>
        <v>42305368.798598014</v>
      </c>
    </row>
    <row r="8557" spans="1:7" x14ac:dyDescent="0.25">
      <c r="A8557" s="43" t="s">
        <v>308</v>
      </c>
      <c r="B8557" s="44">
        <v>43964.208333333336</v>
      </c>
      <c r="C8557" s="45">
        <f t="shared" si="399"/>
        <v>43964.629355923695</v>
      </c>
      <c r="D8557" s="46">
        <v>1.85</v>
      </c>
      <c r="E8557" s="46">
        <v>1660</v>
      </c>
      <c r="F8557" s="47">
        <f t="shared" si="400"/>
        <v>900.00000041909516</v>
      </c>
      <c r="G8557" s="48">
        <f t="shared" si="401"/>
        <v>42305368.828147978</v>
      </c>
    </row>
    <row r="8558" spans="1:7" x14ac:dyDescent="0.25">
      <c r="A8558" s="43" t="s">
        <v>308</v>
      </c>
      <c r="B8558" s="44">
        <v>43964.21875</v>
      </c>
      <c r="C8558" s="45">
        <f t="shared" si="399"/>
        <v>43964.639772590359</v>
      </c>
      <c r="D8558" s="46">
        <v>1.85</v>
      </c>
      <c r="E8558" s="46">
        <v>1660</v>
      </c>
      <c r="F8558" s="47">
        <f t="shared" si="400"/>
        <v>899.99999979045242</v>
      </c>
      <c r="G8558" s="48">
        <f t="shared" si="401"/>
        <v>42305368.798598014</v>
      </c>
    </row>
    <row r="8559" spans="1:7" x14ac:dyDescent="0.25">
      <c r="A8559" s="43" t="s">
        <v>308</v>
      </c>
      <c r="B8559" s="44">
        <v>43964.229166666664</v>
      </c>
      <c r="C8559" s="45">
        <f t="shared" si="399"/>
        <v>43964.650189257023</v>
      </c>
      <c r="D8559" s="46">
        <v>1.85</v>
      </c>
      <c r="E8559" s="46">
        <v>1660</v>
      </c>
      <c r="F8559" s="47">
        <f t="shared" si="400"/>
        <v>899.99999979045242</v>
      </c>
      <c r="G8559" s="48">
        <f t="shared" si="401"/>
        <v>42305368.798598014</v>
      </c>
    </row>
    <row r="8560" spans="1:7" x14ac:dyDescent="0.25">
      <c r="A8560" s="43" t="s">
        <v>308</v>
      </c>
      <c r="B8560" s="44">
        <v>43964.239583333336</v>
      </c>
      <c r="C8560" s="45">
        <f t="shared" si="399"/>
        <v>43964.660605923695</v>
      </c>
      <c r="D8560" s="46">
        <v>1.85</v>
      </c>
      <c r="E8560" s="46">
        <v>1660</v>
      </c>
      <c r="F8560" s="47">
        <f t="shared" si="400"/>
        <v>900.00000041909516</v>
      </c>
      <c r="G8560" s="48">
        <f t="shared" si="401"/>
        <v>42305368.828147978</v>
      </c>
    </row>
    <row r="8561" spans="1:7" x14ac:dyDescent="0.25">
      <c r="A8561" s="43" t="s">
        <v>308</v>
      </c>
      <c r="B8561" s="44">
        <v>43964.25</v>
      </c>
      <c r="C8561" s="45">
        <f t="shared" si="399"/>
        <v>43964.671022590359</v>
      </c>
      <c r="D8561" s="46">
        <v>1.85</v>
      </c>
      <c r="E8561" s="46">
        <v>1660</v>
      </c>
      <c r="F8561" s="47">
        <f t="shared" si="400"/>
        <v>899.99999979045242</v>
      </c>
      <c r="G8561" s="48">
        <f t="shared" si="401"/>
        <v>42305368.798598014</v>
      </c>
    </row>
    <row r="8562" spans="1:7" x14ac:dyDescent="0.25">
      <c r="A8562" s="43" t="s">
        <v>308</v>
      </c>
      <c r="B8562" s="44">
        <v>43964.260416666664</v>
      </c>
      <c r="C8562" s="45">
        <f t="shared" si="399"/>
        <v>43964.683481060601</v>
      </c>
      <c r="D8562" s="46">
        <v>1.84</v>
      </c>
      <c r="E8562" s="46">
        <v>1650</v>
      </c>
      <c r="F8562" s="47">
        <f t="shared" si="400"/>
        <v>899.99999979045242</v>
      </c>
      <c r="G8562" s="48">
        <f t="shared" si="401"/>
        <v>42050517.179329351</v>
      </c>
    </row>
    <row r="8563" spans="1:7" x14ac:dyDescent="0.25">
      <c r="A8563" s="43" t="s">
        <v>308</v>
      </c>
      <c r="B8563" s="44">
        <v>43964.270833333336</v>
      </c>
      <c r="C8563" s="45">
        <f t="shared" si="399"/>
        <v>43964.693897727273</v>
      </c>
      <c r="D8563" s="46">
        <v>1.84</v>
      </c>
      <c r="E8563" s="46">
        <v>1650</v>
      </c>
      <c r="F8563" s="47">
        <f t="shared" si="400"/>
        <v>900.00000041909516</v>
      </c>
      <c r="G8563" s="48">
        <f t="shared" si="401"/>
        <v>42050517.208701298</v>
      </c>
    </row>
    <row r="8564" spans="1:7" x14ac:dyDescent="0.25">
      <c r="A8564" s="43" t="s">
        <v>308</v>
      </c>
      <c r="B8564" s="44">
        <v>43964.28125</v>
      </c>
      <c r="C8564" s="45">
        <f t="shared" si="399"/>
        <v>43964.702272590359</v>
      </c>
      <c r="D8564" s="46">
        <v>1.85</v>
      </c>
      <c r="E8564" s="46">
        <v>1660</v>
      </c>
      <c r="F8564" s="47">
        <f t="shared" si="400"/>
        <v>899.99999979045242</v>
      </c>
      <c r="G8564" s="48">
        <f t="shared" si="401"/>
        <v>42305368.798598014</v>
      </c>
    </row>
    <row r="8565" spans="1:7" x14ac:dyDescent="0.25">
      <c r="A8565" s="43" t="s">
        <v>308</v>
      </c>
      <c r="B8565" s="44">
        <v>43964.291666666664</v>
      </c>
      <c r="C8565" s="45">
        <f t="shared" si="399"/>
        <v>43964.712689257023</v>
      </c>
      <c r="D8565" s="46">
        <v>1.85</v>
      </c>
      <c r="E8565" s="46">
        <v>1660</v>
      </c>
      <c r="F8565" s="47">
        <f t="shared" si="400"/>
        <v>899.99999979045242</v>
      </c>
      <c r="G8565" s="48">
        <f t="shared" si="401"/>
        <v>42305368.798598014</v>
      </c>
    </row>
    <row r="8566" spans="1:7" x14ac:dyDescent="0.25">
      <c r="A8566" s="43" t="s">
        <v>308</v>
      </c>
      <c r="B8566" s="44">
        <v>43964.302083333336</v>
      </c>
      <c r="C8566" s="45">
        <f t="shared" si="399"/>
        <v>43964.723105923695</v>
      </c>
      <c r="D8566" s="46">
        <v>1.85</v>
      </c>
      <c r="E8566" s="46">
        <v>1660</v>
      </c>
      <c r="F8566" s="47">
        <f t="shared" si="400"/>
        <v>900.00000041909516</v>
      </c>
      <c r="G8566" s="48">
        <f t="shared" si="401"/>
        <v>42305368.828147978</v>
      </c>
    </row>
    <row r="8567" spans="1:7" x14ac:dyDescent="0.25">
      <c r="A8567" s="43" t="s">
        <v>308</v>
      </c>
      <c r="B8567" s="44">
        <v>43964.3125</v>
      </c>
      <c r="C8567" s="45">
        <f t="shared" si="399"/>
        <v>43964.733522590359</v>
      </c>
      <c r="D8567" s="46">
        <v>1.85</v>
      </c>
      <c r="E8567" s="46">
        <v>1660</v>
      </c>
      <c r="F8567" s="47">
        <f t="shared" si="400"/>
        <v>899.99999979045242</v>
      </c>
      <c r="G8567" s="48">
        <f t="shared" si="401"/>
        <v>42305368.798598014</v>
      </c>
    </row>
    <row r="8568" spans="1:7" x14ac:dyDescent="0.25">
      <c r="A8568" s="43" t="s">
        <v>308</v>
      </c>
      <c r="B8568" s="44">
        <v>43964.322916666664</v>
      </c>
      <c r="C8568" s="45">
        <f t="shared" si="399"/>
        <v>43964.743939257023</v>
      </c>
      <c r="D8568" s="46">
        <v>1.85</v>
      </c>
      <c r="E8568" s="46">
        <v>1660</v>
      </c>
      <c r="F8568" s="47">
        <f t="shared" si="400"/>
        <v>899.99999979045242</v>
      </c>
      <c r="G8568" s="48">
        <f t="shared" si="401"/>
        <v>42305368.798598014</v>
      </c>
    </row>
    <row r="8569" spans="1:7" x14ac:dyDescent="0.25">
      <c r="A8569" s="43" t="s">
        <v>308</v>
      </c>
      <c r="B8569" s="44">
        <v>43964.333333333336</v>
      </c>
      <c r="C8569" s="45">
        <f t="shared" si="399"/>
        <v>43964.754355923695</v>
      </c>
      <c r="D8569" s="46">
        <v>1.85</v>
      </c>
      <c r="E8569" s="46">
        <v>1660</v>
      </c>
      <c r="F8569" s="47">
        <f t="shared" si="400"/>
        <v>900.00000041909516</v>
      </c>
      <c r="G8569" s="48">
        <f t="shared" si="401"/>
        <v>42305368.828147978</v>
      </c>
    </row>
    <row r="8570" spans="1:7" x14ac:dyDescent="0.25">
      <c r="A8570" s="43" t="s">
        <v>308</v>
      </c>
      <c r="B8570" s="44">
        <v>43964.34375</v>
      </c>
      <c r="C8570" s="45">
        <f t="shared" si="399"/>
        <v>43964.764772590359</v>
      </c>
      <c r="D8570" s="46">
        <v>1.85</v>
      </c>
      <c r="E8570" s="46">
        <v>1660</v>
      </c>
      <c r="F8570" s="47">
        <f t="shared" si="400"/>
        <v>899.99999979045242</v>
      </c>
      <c r="G8570" s="48">
        <f t="shared" si="401"/>
        <v>42305368.798598014</v>
      </c>
    </row>
    <row r="8571" spans="1:7" x14ac:dyDescent="0.25">
      <c r="A8571" s="43" t="s">
        <v>308</v>
      </c>
      <c r="B8571" s="44">
        <v>43964.354166666664</v>
      </c>
      <c r="C8571" s="45">
        <f t="shared" si="399"/>
        <v>43964.775189257023</v>
      </c>
      <c r="D8571" s="46">
        <v>1.85</v>
      </c>
      <c r="E8571" s="46">
        <v>1660</v>
      </c>
      <c r="F8571" s="47">
        <f t="shared" si="400"/>
        <v>899.99999979045242</v>
      </c>
      <c r="G8571" s="48">
        <f t="shared" si="401"/>
        <v>42305368.798598014</v>
      </c>
    </row>
    <row r="8572" spans="1:7" x14ac:dyDescent="0.25">
      <c r="A8572" s="43" t="s">
        <v>308</v>
      </c>
      <c r="B8572" s="44">
        <v>43964.364583333336</v>
      </c>
      <c r="C8572" s="45">
        <f t="shared" si="399"/>
        <v>43964.785605923695</v>
      </c>
      <c r="D8572" s="46">
        <v>1.85</v>
      </c>
      <c r="E8572" s="46">
        <v>1660</v>
      </c>
      <c r="F8572" s="47">
        <f t="shared" si="400"/>
        <v>900.00000041909516</v>
      </c>
      <c r="G8572" s="48">
        <f t="shared" si="401"/>
        <v>42305368.828147978</v>
      </c>
    </row>
    <row r="8573" spans="1:7" x14ac:dyDescent="0.25">
      <c r="A8573" s="43" t="s">
        <v>308</v>
      </c>
      <c r="B8573" s="44">
        <v>43964.375</v>
      </c>
      <c r="C8573" s="45">
        <f t="shared" si="399"/>
        <v>43964.796022590359</v>
      </c>
      <c r="D8573" s="46">
        <v>1.85</v>
      </c>
      <c r="E8573" s="46">
        <v>1660</v>
      </c>
      <c r="F8573" s="47">
        <f t="shared" si="400"/>
        <v>899.99999979045242</v>
      </c>
      <c r="G8573" s="48">
        <f t="shared" si="401"/>
        <v>42305368.798598014</v>
      </c>
    </row>
    <row r="8574" spans="1:7" x14ac:dyDescent="0.25">
      <c r="A8574" s="43" t="s">
        <v>308</v>
      </c>
      <c r="B8574" s="44">
        <v>43964.385416666664</v>
      </c>
      <c r="C8574" s="45">
        <f t="shared" si="399"/>
        <v>43964.806439257023</v>
      </c>
      <c r="D8574" s="46">
        <v>1.85</v>
      </c>
      <c r="E8574" s="46">
        <v>1660</v>
      </c>
      <c r="F8574" s="47">
        <f t="shared" si="400"/>
        <v>899.99999979045242</v>
      </c>
      <c r="G8574" s="48">
        <f t="shared" si="401"/>
        <v>42305368.798598014</v>
      </c>
    </row>
    <row r="8575" spans="1:7" x14ac:dyDescent="0.25">
      <c r="A8575" s="43" t="s">
        <v>308</v>
      </c>
      <c r="B8575" s="44">
        <v>43964.395833333336</v>
      </c>
      <c r="C8575" s="45">
        <f t="shared" si="399"/>
        <v>43964.816855923695</v>
      </c>
      <c r="D8575" s="46">
        <v>1.85</v>
      </c>
      <c r="E8575" s="46">
        <v>1660</v>
      </c>
      <c r="F8575" s="47">
        <f t="shared" si="400"/>
        <v>900.00000041909516</v>
      </c>
      <c r="G8575" s="48">
        <f t="shared" si="401"/>
        <v>42305368.828147978</v>
      </c>
    </row>
    <row r="8576" spans="1:7" x14ac:dyDescent="0.25">
      <c r="A8576" s="43" t="s">
        <v>308</v>
      </c>
      <c r="B8576" s="44">
        <v>43964.40625</v>
      </c>
      <c r="C8576" s="45">
        <f t="shared" si="399"/>
        <v>43964.827272590359</v>
      </c>
      <c r="D8576" s="46">
        <v>1.85</v>
      </c>
      <c r="E8576" s="46">
        <v>1660</v>
      </c>
      <c r="F8576" s="47">
        <f t="shared" si="400"/>
        <v>899.99999979045242</v>
      </c>
      <c r="G8576" s="48">
        <f t="shared" si="401"/>
        <v>42305368.798598014</v>
      </c>
    </row>
    <row r="8577" spans="1:7" x14ac:dyDescent="0.25">
      <c r="A8577" s="43" t="s">
        <v>308</v>
      </c>
      <c r="B8577" s="44">
        <v>43964.416666666664</v>
      </c>
      <c r="C8577" s="45">
        <f t="shared" si="399"/>
        <v>43964.837689257023</v>
      </c>
      <c r="D8577" s="46">
        <v>1.85</v>
      </c>
      <c r="E8577" s="46">
        <v>1660</v>
      </c>
      <c r="F8577" s="47">
        <f t="shared" si="400"/>
        <v>899.99999979045242</v>
      </c>
      <c r="G8577" s="48">
        <f t="shared" si="401"/>
        <v>42305368.798598014</v>
      </c>
    </row>
    <row r="8578" spans="1:7" x14ac:dyDescent="0.25">
      <c r="A8578" s="43" t="s">
        <v>308</v>
      </c>
      <c r="B8578" s="44">
        <v>43964.427083333336</v>
      </c>
      <c r="C8578" s="45">
        <f t="shared" ref="C8578:C8641" si="402">B8578+((13422*(1/E8578)+2.019)/24)</f>
        <v>43964.844095238099</v>
      </c>
      <c r="D8578" s="46">
        <v>1.86</v>
      </c>
      <c r="E8578" s="46">
        <v>1680</v>
      </c>
      <c r="F8578" s="47">
        <f t="shared" si="400"/>
        <v>900.00000041909516</v>
      </c>
      <c r="G8578" s="48">
        <f t="shared" si="401"/>
        <v>42815072.067041323</v>
      </c>
    </row>
    <row r="8579" spans="1:7" x14ac:dyDescent="0.25">
      <c r="A8579" s="43" t="s">
        <v>308</v>
      </c>
      <c r="B8579" s="44">
        <v>43964.4375</v>
      </c>
      <c r="C8579" s="45">
        <f t="shared" si="402"/>
        <v>43964.854511904763</v>
      </c>
      <c r="D8579" s="46">
        <v>1.86</v>
      </c>
      <c r="E8579" s="46">
        <v>1680</v>
      </c>
      <c r="F8579" s="47">
        <f t="shared" ref="F8579:F8642" si="403">CONVERT((B8579-B8578),"day","sec")</f>
        <v>899.99999979045242</v>
      </c>
      <c r="G8579" s="48">
        <f t="shared" si="401"/>
        <v>42815072.03713534</v>
      </c>
    </row>
    <row r="8580" spans="1:7" x14ac:dyDescent="0.25">
      <c r="A8580" s="43" t="s">
        <v>308</v>
      </c>
      <c r="B8580" s="44">
        <v>43964.447916666664</v>
      </c>
      <c r="C8580" s="45">
        <f t="shared" si="402"/>
        <v>43964.868939257023</v>
      </c>
      <c r="D8580" s="46">
        <v>1.85</v>
      </c>
      <c r="E8580" s="46">
        <v>1660</v>
      </c>
      <c r="F8580" s="47">
        <f t="shared" si="403"/>
        <v>899.99999979045242</v>
      </c>
      <c r="G8580" s="48">
        <f t="shared" ref="G8580:G8643" si="404">F8580*E8580*CONVERT(1,"ft^3","l")</f>
        <v>42305368.798598014</v>
      </c>
    </row>
    <row r="8581" spans="1:7" x14ac:dyDescent="0.25">
      <c r="A8581" s="43" t="s">
        <v>308</v>
      </c>
      <c r="B8581" s="44">
        <v>43964.458333333336</v>
      </c>
      <c r="C8581" s="45">
        <f t="shared" si="402"/>
        <v>43964.875345238099</v>
      </c>
      <c r="D8581" s="46">
        <v>1.86</v>
      </c>
      <c r="E8581" s="46">
        <v>1680</v>
      </c>
      <c r="F8581" s="47">
        <f t="shared" si="403"/>
        <v>900.00000041909516</v>
      </c>
      <c r="G8581" s="48">
        <f t="shared" si="404"/>
        <v>42815072.067041323</v>
      </c>
    </row>
    <row r="8582" spans="1:7" x14ac:dyDescent="0.25">
      <c r="A8582" s="43" t="s">
        <v>308</v>
      </c>
      <c r="B8582" s="44">
        <v>43964.46875</v>
      </c>
      <c r="C8582" s="45">
        <f t="shared" si="402"/>
        <v>43964.889772590359</v>
      </c>
      <c r="D8582" s="46">
        <v>1.85</v>
      </c>
      <c r="E8582" s="46">
        <v>1660</v>
      </c>
      <c r="F8582" s="47">
        <f t="shared" si="403"/>
        <v>899.99999979045242</v>
      </c>
      <c r="G8582" s="48">
        <f t="shared" si="404"/>
        <v>42305368.798598014</v>
      </c>
    </row>
    <row r="8583" spans="1:7" x14ac:dyDescent="0.25">
      <c r="A8583" s="43" t="s">
        <v>308</v>
      </c>
      <c r="B8583" s="44">
        <v>43964.479166666664</v>
      </c>
      <c r="C8583" s="45">
        <f t="shared" si="402"/>
        <v>43964.900189257023</v>
      </c>
      <c r="D8583" s="46">
        <v>1.85</v>
      </c>
      <c r="E8583" s="46">
        <v>1660</v>
      </c>
      <c r="F8583" s="47">
        <f t="shared" si="403"/>
        <v>899.99999979045242</v>
      </c>
      <c r="G8583" s="48">
        <f t="shared" si="404"/>
        <v>42305368.798598014</v>
      </c>
    </row>
    <row r="8584" spans="1:7" x14ac:dyDescent="0.25">
      <c r="A8584" s="43" t="s">
        <v>308</v>
      </c>
      <c r="B8584" s="44">
        <v>43964.489583333336</v>
      </c>
      <c r="C8584" s="45">
        <f t="shared" si="402"/>
        <v>43964.910605923695</v>
      </c>
      <c r="D8584" s="46">
        <v>1.85</v>
      </c>
      <c r="E8584" s="46">
        <v>1660</v>
      </c>
      <c r="F8584" s="47">
        <f t="shared" si="403"/>
        <v>900.00000041909516</v>
      </c>
      <c r="G8584" s="48">
        <f t="shared" si="404"/>
        <v>42305368.828147978</v>
      </c>
    </row>
    <row r="8585" spans="1:7" x14ac:dyDescent="0.25">
      <c r="A8585" s="43" t="s">
        <v>308</v>
      </c>
      <c r="B8585" s="44">
        <v>43964.5</v>
      </c>
      <c r="C8585" s="45">
        <f t="shared" si="402"/>
        <v>43964.917011904763</v>
      </c>
      <c r="D8585" s="46">
        <v>1.86</v>
      </c>
      <c r="E8585" s="46">
        <v>1680</v>
      </c>
      <c r="F8585" s="47">
        <f t="shared" si="403"/>
        <v>899.99999979045242</v>
      </c>
      <c r="G8585" s="48">
        <f t="shared" si="404"/>
        <v>42815072.03713534</v>
      </c>
    </row>
    <row r="8586" spans="1:7" x14ac:dyDescent="0.25">
      <c r="A8586" s="43" t="s">
        <v>308</v>
      </c>
      <c r="B8586" s="44">
        <v>43964.510416666664</v>
      </c>
      <c r="C8586" s="45">
        <f t="shared" si="402"/>
        <v>43964.927428571427</v>
      </c>
      <c r="D8586" s="46">
        <v>1.86</v>
      </c>
      <c r="E8586" s="46">
        <v>1680</v>
      </c>
      <c r="F8586" s="47">
        <f t="shared" si="403"/>
        <v>899.99999979045242</v>
      </c>
      <c r="G8586" s="48">
        <f t="shared" si="404"/>
        <v>42815072.03713534</v>
      </c>
    </row>
    <row r="8587" spans="1:7" x14ac:dyDescent="0.25">
      <c r="A8587" s="43" t="s">
        <v>308</v>
      </c>
      <c r="B8587" s="44">
        <v>43964.520833333336</v>
      </c>
      <c r="C8587" s="45">
        <f t="shared" si="402"/>
        <v>43964.941855923695</v>
      </c>
      <c r="D8587" s="46">
        <v>1.85</v>
      </c>
      <c r="E8587" s="46">
        <v>1660</v>
      </c>
      <c r="F8587" s="47">
        <f t="shared" si="403"/>
        <v>900.00000041909516</v>
      </c>
      <c r="G8587" s="48">
        <f t="shared" si="404"/>
        <v>42305368.828147978</v>
      </c>
    </row>
    <row r="8588" spans="1:7" x14ac:dyDescent="0.25">
      <c r="A8588" s="43" t="s">
        <v>308</v>
      </c>
      <c r="B8588" s="44">
        <v>43964.53125</v>
      </c>
      <c r="C8588" s="45">
        <f t="shared" si="402"/>
        <v>43964.952272590359</v>
      </c>
      <c r="D8588" s="46">
        <v>1.85</v>
      </c>
      <c r="E8588" s="46">
        <v>1660</v>
      </c>
      <c r="F8588" s="47">
        <f t="shared" si="403"/>
        <v>899.99999979045242</v>
      </c>
      <c r="G8588" s="48">
        <f t="shared" si="404"/>
        <v>42305368.798598014</v>
      </c>
    </row>
    <row r="8589" spans="1:7" x14ac:dyDescent="0.25">
      <c r="A8589" s="43" t="s">
        <v>308</v>
      </c>
      <c r="B8589" s="44">
        <v>43964.541666666664</v>
      </c>
      <c r="C8589" s="45">
        <f t="shared" si="402"/>
        <v>43964.958678571427</v>
      </c>
      <c r="D8589" s="46">
        <v>1.86</v>
      </c>
      <c r="E8589" s="46">
        <v>1680</v>
      </c>
      <c r="F8589" s="47">
        <f t="shared" si="403"/>
        <v>899.99999979045242</v>
      </c>
      <c r="G8589" s="48">
        <f t="shared" si="404"/>
        <v>42815072.03713534</v>
      </c>
    </row>
    <row r="8590" spans="1:7" x14ac:dyDescent="0.25">
      <c r="A8590" s="43" t="s">
        <v>308</v>
      </c>
      <c r="B8590" s="44">
        <v>43964.552083333336</v>
      </c>
      <c r="C8590" s="45">
        <f t="shared" si="402"/>
        <v>43964.969095238099</v>
      </c>
      <c r="D8590" s="46">
        <v>1.86</v>
      </c>
      <c r="E8590" s="46">
        <v>1680</v>
      </c>
      <c r="F8590" s="47">
        <f t="shared" si="403"/>
        <v>900.00000041909516</v>
      </c>
      <c r="G8590" s="48">
        <f t="shared" si="404"/>
        <v>42815072.067041323</v>
      </c>
    </row>
    <row r="8591" spans="1:7" x14ac:dyDescent="0.25">
      <c r="A8591" s="43" t="s">
        <v>308</v>
      </c>
      <c r="B8591" s="44">
        <v>43964.5625</v>
      </c>
      <c r="C8591" s="45">
        <f t="shared" si="402"/>
        <v>43964.979511904763</v>
      </c>
      <c r="D8591" s="46">
        <v>1.86</v>
      </c>
      <c r="E8591" s="46">
        <v>1680</v>
      </c>
      <c r="F8591" s="47">
        <f t="shared" si="403"/>
        <v>899.99999979045242</v>
      </c>
      <c r="G8591" s="48">
        <f t="shared" si="404"/>
        <v>42815072.03713534</v>
      </c>
    </row>
    <row r="8592" spans="1:7" x14ac:dyDescent="0.25">
      <c r="A8592" s="43" t="s">
        <v>308</v>
      </c>
      <c r="B8592" s="44">
        <v>43964.572916666664</v>
      </c>
      <c r="C8592" s="45">
        <f t="shared" si="402"/>
        <v>43964.989928571427</v>
      </c>
      <c r="D8592" s="46">
        <v>1.86</v>
      </c>
      <c r="E8592" s="46">
        <v>1680</v>
      </c>
      <c r="F8592" s="47">
        <f t="shared" si="403"/>
        <v>899.99999979045242</v>
      </c>
      <c r="G8592" s="48">
        <f t="shared" si="404"/>
        <v>42815072.03713534</v>
      </c>
    </row>
    <row r="8593" spans="1:7" x14ac:dyDescent="0.25">
      <c r="A8593" s="43" t="s">
        <v>308</v>
      </c>
      <c r="B8593" s="44">
        <v>43964.583333333336</v>
      </c>
      <c r="C8593" s="45">
        <f t="shared" si="402"/>
        <v>43965.000345238099</v>
      </c>
      <c r="D8593" s="46">
        <v>1.86</v>
      </c>
      <c r="E8593" s="46">
        <v>1680</v>
      </c>
      <c r="F8593" s="47">
        <f t="shared" si="403"/>
        <v>900.00000041909516</v>
      </c>
      <c r="G8593" s="48">
        <f t="shared" si="404"/>
        <v>42815072.067041323</v>
      </c>
    </row>
    <row r="8594" spans="1:7" x14ac:dyDescent="0.25">
      <c r="A8594" s="43" t="s">
        <v>308</v>
      </c>
      <c r="B8594" s="44">
        <v>43964.59375</v>
      </c>
      <c r="C8594" s="45">
        <f t="shared" si="402"/>
        <v>43965.010761904763</v>
      </c>
      <c r="D8594" s="46">
        <v>1.86</v>
      </c>
      <c r="E8594" s="46">
        <v>1680</v>
      </c>
      <c r="F8594" s="47">
        <f t="shared" si="403"/>
        <v>899.99999979045242</v>
      </c>
      <c r="G8594" s="48">
        <f t="shared" si="404"/>
        <v>42815072.03713534</v>
      </c>
    </row>
    <row r="8595" spans="1:7" x14ac:dyDescent="0.25">
      <c r="A8595" s="43" t="s">
        <v>308</v>
      </c>
      <c r="B8595" s="44">
        <v>43964.604166666664</v>
      </c>
      <c r="C8595" s="45">
        <f t="shared" si="402"/>
        <v>43965.021178571427</v>
      </c>
      <c r="D8595" s="46">
        <v>1.86</v>
      </c>
      <c r="E8595" s="46">
        <v>1680</v>
      </c>
      <c r="F8595" s="47">
        <f t="shared" si="403"/>
        <v>899.99999979045242</v>
      </c>
      <c r="G8595" s="48">
        <f t="shared" si="404"/>
        <v>42815072.03713534</v>
      </c>
    </row>
    <row r="8596" spans="1:7" x14ac:dyDescent="0.25">
      <c r="A8596" s="43" t="s">
        <v>308</v>
      </c>
      <c r="B8596" s="44">
        <v>43964.614583333336</v>
      </c>
      <c r="C8596" s="45">
        <f t="shared" si="402"/>
        <v>43965.031595238099</v>
      </c>
      <c r="D8596" s="46">
        <v>1.86</v>
      </c>
      <c r="E8596" s="46">
        <v>1680</v>
      </c>
      <c r="F8596" s="47">
        <f t="shared" si="403"/>
        <v>900.00000041909516</v>
      </c>
      <c r="G8596" s="48">
        <f t="shared" si="404"/>
        <v>42815072.067041323</v>
      </c>
    </row>
    <row r="8597" spans="1:7" x14ac:dyDescent="0.25">
      <c r="A8597" s="43" t="s">
        <v>308</v>
      </c>
      <c r="B8597" s="44">
        <v>43964.625</v>
      </c>
      <c r="C8597" s="45">
        <f t="shared" si="402"/>
        <v>43965.042011904763</v>
      </c>
      <c r="D8597" s="46">
        <v>1.86</v>
      </c>
      <c r="E8597" s="46">
        <v>1680</v>
      </c>
      <c r="F8597" s="47">
        <f t="shared" si="403"/>
        <v>899.99999979045242</v>
      </c>
      <c r="G8597" s="48">
        <f t="shared" si="404"/>
        <v>42815072.03713534</v>
      </c>
    </row>
    <row r="8598" spans="1:7" x14ac:dyDescent="0.25">
      <c r="A8598" s="43" t="s">
        <v>308</v>
      </c>
      <c r="B8598" s="44">
        <v>43964.635416666664</v>
      </c>
      <c r="C8598" s="45">
        <f t="shared" si="402"/>
        <v>43965.05045882643</v>
      </c>
      <c r="D8598" s="46">
        <v>1.87</v>
      </c>
      <c r="E8598" s="46">
        <v>1690</v>
      </c>
      <c r="F8598" s="47">
        <f t="shared" si="403"/>
        <v>899.99999979045242</v>
      </c>
      <c r="G8598" s="48">
        <f t="shared" si="404"/>
        <v>43069923.656404004</v>
      </c>
    </row>
    <row r="8599" spans="1:7" x14ac:dyDescent="0.25">
      <c r="A8599" s="43" t="s">
        <v>308</v>
      </c>
      <c r="B8599" s="44">
        <v>43964.645833333336</v>
      </c>
      <c r="C8599" s="45">
        <f t="shared" si="402"/>
        <v>43965.062845238099</v>
      </c>
      <c r="D8599" s="46">
        <v>1.86</v>
      </c>
      <c r="E8599" s="46">
        <v>1680</v>
      </c>
      <c r="F8599" s="47">
        <f t="shared" si="403"/>
        <v>900.00000041909516</v>
      </c>
      <c r="G8599" s="48">
        <f t="shared" si="404"/>
        <v>42815072.067041323</v>
      </c>
    </row>
    <row r="8600" spans="1:7" x14ac:dyDescent="0.25">
      <c r="A8600" s="43" t="s">
        <v>308</v>
      </c>
      <c r="B8600" s="44">
        <v>43964.65625</v>
      </c>
      <c r="C8600" s="45">
        <f t="shared" si="402"/>
        <v>43965.073261904763</v>
      </c>
      <c r="D8600" s="46">
        <v>1.86</v>
      </c>
      <c r="E8600" s="46">
        <v>1680</v>
      </c>
      <c r="F8600" s="47">
        <f t="shared" si="403"/>
        <v>899.99999979045242</v>
      </c>
      <c r="G8600" s="48">
        <f t="shared" si="404"/>
        <v>42815072.03713534</v>
      </c>
    </row>
    <row r="8601" spans="1:7" x14ac:dyDescent="0.25">
      <c r="A8601" s="43" t="s">
        <v>308</v>
      </c>
      <c r="B8601" s="44">
        <v>43964.697916666664</v>
      </c>
      <c r="C8601" s="45">
        <f t="shared" si="402"/>
        <v>43965.114928571427</v>
      </c>
      <c r="D8601" s="46">
        <v>1.86</v>
      </c>
      <c r="E8601" s="46">
        <v>1680</v>
      </c>
      <c r="F8601" s="47">
        <f t="shared" si="403"/>
        <v>3599.9999997904524</v>
      </c>
      <c r="G8601" s="48">
        <f t="shared" si="404"/>
        <v>171260288.17844734</v>
      </c>
    </row>
    <row r="8602" spans="1:7" x14ac:dyDescent="0.25">
      <c r="A8602" s="43" t="s">
        <v>308</v>
      </c>
      <c r="B8602" s="44">
        <v>43964.708333333336</v>
      </c>
      <c r="C8602" s="45">
        <f t="shared" si="402"/>
        <v>43965.125345238099</v>
      </c>
      <c r="D8602" s="46">
        <v>1.86</v>
      </c>
      <c r="E8602" s="46">
        <v>1680</v>
      </c>
      <c r="F8602" s="47">
        <f t="shared" si="403"/>
        <v>900.00000041909516</v>
      </c>
      <c r="G8602" s="48">
        <f t="shared" si="404"/>
        <v>42815072.067041323</v>
      </c>
    </row>
    <row r="8603" spans="1:7" x14ac:dyDescent="0.25">
      <c r="A8603" s="43" t="s">
        <v>308</v>
      </c>
      <c r="B8603" s="44">
        <v>43964.71875</v>
      </c>
      <c r="C8603" s="45">
        <f t="shared" si="402"/>
        <v>43965.139772590359</v>
      </c>
      <c r="D8603" s="46">
        <v>1.85</v>
      </c>
      <c r="E8603" s="46">
        <v>1660</v>
      </c>
      <c r="F8603" s="47">
        <f t="shared" si="403"/>
        <v>899.99999979045242</v>
      </c>
      <c r="G8603" s="48">
        <f t="shared" si="404"/>
        <v>42305368.798598014</v>
      </c>
    </row>
    <row r="8604" spans="1:7" x14ac:dyDescent="0.25">
      <c r="A8604" s="43" t="s">
        <v>308</v>
      </c>
      <c r="B8604" s="44">
        <v>43964.729166666664</v>
      </c>
      <c r="C8604" s="45">
        <f t="shared" si="402"/>
        <v>43965.150189257023</v>
      </c>
      <c r="D8604" s="46">
        <v>1.85</v>
      </c>
      <c r="E8604" s="46">
        <v>1660</v>
      </c>
      <c r="F8604" s="47">
        <f t="shared" si="403"/>
        <v>899.99999979045242</v>
      </c>
      <c r="G8604" s="48">
        <f t="shared" si="404"/>
        <v>42305368.798598014</v>
      </c>
    </row>
    <row r="8605" spans="1:7" x14ac:dyDescent="0.25">
      <c r="A8605" s="43" t="s">
        <v>308</v>
      </c>
      <c r="B8605" s="44">
        <v>43964.739583333336</v>
      </c>
      <c r="C8605" s="45">
        <f t="shared" si="402"/>
        <v>43965.156595238099</v>
      </c>
      <c r="D8605" s="46">
        <v>1.86</v>
      </c>
      <c r="E8605" s="46">
        <v>1680</v>
      </c>
      <c r="F8605" s="47">
        <f t="shared" si="403"/>
        <v>900.00000041909516</v>
      </c>
      <c r="G8605" s="48">
        <f t="shared" si="404"/>
        <v>42815072.067041323</v>
      </c>
    </row>
    <row r="8606" spans="1:7" x14ac:dyDescent="0.25">
      <c r="A8606" s="43" t="s">
        <v>308</v>
      </c>
      <c r="B8606" s="44">
        <v>43964.75</v>
      </c>
      <c r="C8606" s="45">
        <f t="shared" si="402"/>
        <v>43965.167011904763</v>
      </c>
      <c r="D8606" s="46">
        <v>1.86</v>
      </c>
      <c r="E8606" s="46">
        <v>1680</v>
      </c>
      <c r="F8606" s="47">
        <f t="shared" si="403"/>
        <v>899.99999979045242</v>
      </c>
      <c r="G8606" s="48">
        <f t="shared" si="404"/>
        <v>42815072.03713534</v>
      </c>
    </row>
    <row r="8607" spans="1:7" x14ac:dyDescent="0.25">
      <c r="A8607" s="43" t="s">
        <v>308</v>
      </c>
      <c r="B8607" s="44">
        <v>43964.760416666664</v>
      </c>
      <c r="C8607" s="45">
        <f t="shared" si="402"/>
        <v>43965.181439257023</v>
      </c>
      <c r="D8607" s="46">
        <v>1.85</v>
      </c>
      <c r="E8607" s="46">
        <v>1660</v>
      </c>
      <c r="F8607" s="47">
        <f t="shared" si="403"/>
        <v>899.99999979045242</v>
      </c>
      <c r="G8607" s="48">
        <f t="shared" si="404"/>
        <v>42305368.798598014</v>
      </c>
    </row>
    <row r="8608" spans="1:7" x14ac:dyDescent="0.25">
      <c r="A8608" s="43" t="s">
        <v>308</v>
      </c>
      <c r="B8608" s="44">
        <v>43964.770833333336</v>
      </c>
      <c r="C8608" s="45">
        <f t="shared" si="402"/>
        <v>43965.187845238099</v>
      </c>
      <c r="D8608" s="46">
        <v>1.86</v>
      </c>
      <c r="E8608" s="46">
        <v>1680</v>
      </c>
      <c r="F8608" s="47">
        <f t="shared" si="403"/>
        <v>900.00000041909516</v>
      </c>
      <c r="G8608" s="48">
        <f t="shared" si="404"/>
        <v>42815072.067041323</v>
      </c>
    </row>
    <row r="8609" spans="1:7" x14ac:dyDescent="0.25">
      <c r="A8609" s="43" t="s">
        <v>308</v>
      </c>
      <c r="B8609" s="44">
        <v>43964.78125</v>
      </c>
      <c r="C8609" s="45">
        <f t="shared" si="402"/>
        <v>43965.202272590359</v>
      </c>
      <c r="D8609" s="46">
        <v>1.85</v>
      </c>
      <c r="E8609" s="46">
        <v>1660</v>
      </c>
      <c r="F8609" s="47">
        <f t="shared" si="403"/>
        <v>899.99999979045242</v>
      </c>
      <c r="G8609" s="48">
        <f t="shared" si="404"/>
        <v>42305368.798598014</v>
      </c>
    </row>
    <row r="8610" spans="1:7" x14ac:dyDescent="0.25">
      <c r="A8610" s="43" t="s">
        <v>308</v>
      </c>
      <c r="B8610" s="44">
        <v>43964.791666666664</v>
      </c>
      <c r="C8610" s="45">
        <f t="shared" si="402"/>
        <v>43965.212689257023</v>
      </c>
      <c r="D8610" s="46">
        <v>1.85</v>
      </c>
      <c r="E8610" s="46">
        <v>1660</v>
      </c>
      <c r="F8610" s="47">
        <f t="shared" si="403"/>
        <v>899.99999979045242</v>
      </c>
      <c r="G8610" s="48">
        <f t="shared" si="404"/>
        <v>42305368.798598014</v>
      </c>
    </row>
    <row r="8611" spans="1:7" x14ac:dyDescent="0.25">
      <c r="A8611" s="43" t="s">
        <v>308</v>
      </c>
      <c r="B8611" s="44">
        <v>43964.802083333336</v>
      </c>
      <c r="C8611" s="45">
        <f t="shared" si="402"/>
        <v>43965.223105923695</v>
      </c>
      <c r="D8611" s="46">
        <v>1.85</v>
      </c>
      <c r="E8611" s="46">
        <v>1660</v>
      </c>
      <c r="F8611" s="47">
        <f t="shared" si="403"/>
        <v>900.00000041909516</v>
      </c>
      <c r="G8611" s="48">
        <f t="shared" si="404"/>
        <v>42305368.828147978</v>
      </c>
    </row>
    <row r="8612" spans="1:7" x14ac:dyDescent="0.25">
      <c r="A8612" s="43" t="s">
        <v>308</v>
      </c>
      <c r="B8612" s="44">
        <v>43964.8125</v>
      </c>
      <c r="C8612" s="45">
        <f t="shared" si="402"/>
        <v>43965.233522590359</v>
      </c>
      <c r="D8612" s="46">
        <v>1.85</v>
      </c>
      <c r="E8612" s="46">
        <v>1660</v>
      </c>
      <c r="F8612" s="47">
        <f t="shared" si="403"/>
        <v>899.99999979045242</v>
      </c>
      <c r="G8612" s="48">
        <f t="shared" si="404"/>
        <v>42305368.798598014</v>
      </c>
    </row>
    <row r="8613" spans="1:7" x14ac:dyDescent="0.25">
      <c r="A8613" s="43" t="s">
        <v>308</v>
      </c>
      <c r="B8613" s="44">
        <v>43964.822916666664</v>
      </c>
      <c r="C8613" s="45">
        <f t="shared" si="402"/>
        <v>43965.245981060601</v>
      </c>
      <c r="D8613" s="46">
        <v>1.84</v>
      </c>
      <c r="E8613" s="46">
        <v>1650</v>
      </c>
      <c r="F8613" s="47">
        <f t="shared" si="403"/>
        <v>899.99999979045242</v>
      </c>
      <c r="G8613" s="48">
        <f t="shared" si="404"/>
        <v>42050517.179329351</v>
      </c>
    </row>
    <row r="8614" spans="1:7" x14ac:dyDescent="0.25">
      <c r="A8614" s="43" t="s">
        <v>308</v>
      </c>
      <c r="B8614" s="44">
        <v>43964.833333333336</v>
      </c>
      <c r="C8614" s="45">
        <f t="shared" si="402"/>
        <v>43965.256397727273</v>
      </c>
      <c r="D8614" s="46">
        <v>1.84</v>
      </c>
      <c r="E8614" s="46">
        <v>1650</v>
      </c>
      <c r="F8614" s="47">
        <f t="shared" si="403"/>
        <v>900.00000041909516</v>
      </c>
      <c r="G8614" s="48">
        <f t="shared" si="404"/>
        <v>42050517.208701298</v>
      </c>
    </row>
    <row r="8615" spans="1:7" x14ac:dyDescent="0.25">
      <c r="A8615" s="43" t="s">
        <v>308</v>
      </c>
      <c r="B8615" s="44">
        <v>43964.84375</v>
      </c>
      <c r="C8615" s="45">
        <f t="shared" si="402"/>
        <v>43965.264772590359</v>
      </c>
      <c r="D8615" s="46">
        <v>1.85</v>
      </c>
      <c r="E8615" s="46">
        <v>1660</v>
      </c>
      <c r="F8615" s="47">
        <f t="shared" si="403"/>
        <v>899.99999979045242</v>
      </c>
      <c r="G8615" s="48">
        <f t="shared" si="404"/>
        <v>42305368.798598014</v>
      </c>
    </row>
    <row r="8616" spans="1:7" x14ac:dyDescent="0.25">
      <c r="A8616" s="43" t="s">
        <v>308</v>
      </c>
      <c r="B8616" s="44">
        <v>43964.854166666664</v>
      </c>
      <c r="C8616" s="45">
        <f t="shared" si="402"/>
        <v>43965.277231060601</v>
      </c>
      <c r="D8616" s="46">
        <v>1.84</v>
      </c>
      <c r="E8616" s="46">
        <v>1650</v>
      </c>
      <c r="F8616" s="47">
        <f t="shared" si="403"/>
        <v>899.99999979045242</v>
      </c>
      <c r="G8616" s="48">
        <f t="shared" si="404"/>
        <v>42050517.179329351</v>
      </c>
    </row>
    <row r="8617" spans="1:7" x14ac:dyDescent="0.25">
      <c r="A8617" s="43" t="s">
        <v>308</v>
      </c>
      <c r="B8617" s="44">
        <v>43964.864583333336</v>
      </c>
      <c r="C8617" s="45">
        <f t="shared" si="402"/>
        <v>43965.287647727273</v>
      </c>
      <c r="D8617" s="46">
        <v>1.84</v>
      </c>
      <c r="E8617" s="46">
        <v>1650</v>
      </c>
      <c r="F8617" s="47">
        <f t="shared" si="403"/>
        <v>900.00000041909516</v>
      </c>
      <c r="G8617" s="48">
        <f t="shared" si="404"/>
        <v>42050517.208701298</v>
      </c>
    </row>
    <row r="8618" spans="1:7" x14ac:dyDescent="0.25">
      <c r="A8618" s="43" t="s">
        <v>308</v>
      </c>
      <c r="B8618" s="44">
        <v>43964.875</v>
      </c>
      <c r="C8618" s="45">
        <f t="shared" si="402"/>
        <v>43965.298064393937</v>
      </c>
      <c r="D8618" s="46">
        <v>1.84</v>
      </c>
      <c r="E8618" s="46">
        <v>1650</v>
      </c>
      <c r="F8618" s="47">
        <f t="shared" si="403"/>
        <v>899.99999979045242</v>
      </c>
      <c r="G8618" s="48">
        <f t="shared" si="404"/>
        <v>42050517.179329351</v>
      </c>
    </row>
    <row r="8619" spans="1:7" x14ac:dyDescent="0.25">
      <c r="A8619" s="43" t="s">
        <v>308</v>
      </c>
      <c r="B8619" s="44">
        <v>43964.885416666664</v>
      </c>
      <c r="C8619" s="45">
        <f t="shared" si="402"/>
        <v>43965.310547764224</v>
      </c>
      <c r="D8619" s="46">
        <v>1.83</v>
      </c>
      <c r="E8619" s="46">
        <v>1640</v>
      </c>
      <c r="F8619" s="47">
        <f t="shared" si="403"/>
        <v>899.99999979045242</v>
      </c>
      <c r="G8619" s="48">
        <f t="shared" si="404"/>
        <v>41795665.560060687</v>
      </c>
    </row>
    <row r="8620" spans="1:7" x14ac:dyDescent="0.25">
      <c r="A8620" s="43" t="s">
        <v>308</v>
      </c>
      <c r="B8620" s="44">
        <v>43964.895833333336</v>
      </c>
      <c r="C8620" s="45">
        <f t="shared" si="402"/>
        <v>43965.32517438272</v>
      </c>
      <c r="D8620" s="46">
        <v>1.82</v>
      </c>
      <c r="E8620" s="46">
        <v>1620</v>
      </c>
      <c r="F8620" s="47">
        <f t="shared" si="403"/>
        <v>900.00000041909516</v>
      </c>
      <c r="G8620" s="48">
        <f t="shared" si="404"/>
        <v>41285962.350361273</v>
      </c>
    </row>
    <row r="8621" spans="1:7" x14ac:dyDescent="0.25">
      <c r="A8621" s="43" t="s">
        <v>308</v>
      </c>
      <c r="B8621" s="44">
        <v>43964.90625</v>
      </c>
      <c r="C8621" s="45">
        <f t="shared" si="402"/>
        <v>43965.335591049385</v>
      </c>
      <c r="D8621" s="46">
        <v>1.82</v>
      </c>
      <c r="E8621" s="46">
        <v>1620</v>
      </c>
      <c r="F8621" s="47">
        <f t="shared" si="403"/>
        <v>899.99999979045242</v>
      </c>
      <c r="G8621" s="48">
        <f t="shared" si="404"/>
        <v>41285962.321523361</v>
      </c>
    </row>
    <row r="8622" spans="1:7" x14ac:dyDescent="0.25">
      <c r="A8622" s="43" t="s">
        <v>308</v>
      </c>
      <c r="B8622" s="44">
        <v>43964.916666666664</v>
      </c>
      <c r="C8622" s="45">
        <f t="shared" si="402"/>
        <v>43965.346007716049</v>
      </c>
      <c r="D8622" s="46">
        <v>1.82</v>
      </c>
      <c r="E8622" s="46">
        <v>1620</v>
      </c>
      <c r="F8622" s="47">
        <f t="shared" si="403"/>
        <v>899.99999979045242</v>
      </c>
      <c r="G8622" s="48">
        <f t="shared" si="404"/>
        <v>41285962.321523361</v>
      </c>
    </row>
    <row r="8623" spans="1:7" x14ac:dyDescent="0.25">
      <c r="A8623" s="43" t="s">
        <v>308</v>
      </c>
      <c r="B8623" s="44">
        <v>43964.927083333336</v>
      </c>
      <c r="C8623" s="45">
        <f t="shared" si="402"/>
        <v>43965.35642438272</v>
      </c>
      <c r="D8623" s="46">
        <v>1.82</v>
      </c>
      <c r="E8623" s="46">
        <v>1620</v>
      </c>
      <c r="F8623" s="47">
        <f t="shared" si="403"/>
        <v>900.00000041909516</v>
      </c>
      <c r="G8623" s="48">
        <f t="shared" si="404"/>
        <v>41285962.350361273</v>
      </c>
    </row>
    <row r="8624" spans="1:7" x14ac:dyDescent="0.25">
      <c r="A8624" s="43" t="s">
        <v>308</v>
      </c>
      <c r="B8624" s="44">
        <v>43964.9375</v>
      </c>
      <c r="C8624" s="45">
        <f t="shared" si="402"/>
        <v>43965.368985248446</v>
      </c>
      <c r="D8624" s="46">
        <v>1.81</v>
      </c>
      <c r="E8624" s="46">
        <v>1610</v>
      </c>
      <c r="F8624" s="47">
        <f t="shared" si="403"/>
        <v>899.99999979045242</v>
      </c>
      <c r="G8624" s="48">
        <f t="shared" si="404"/>
        <v>41031110.702254705</v>
      </c>
    </row>
    <row r="8625" spans="1:7" x14ac:dyDescent="0.25">
      <c r="A8625" s="43" t="s">
        <v>308</v>
      </c>
      <c r="B8625" s="44">
        <v>43964.947916666664</v>
      </c>
      <c r="C8625" s="45">
        <f t="shared" si="402"/>
        <v>43965.37940191511</v>
      </c>
      <c r="D8625" s="46">
        <v>1.81</v>
      </c>
      <c r="E8625" s="46">
        <v>1610</v>
      </c>
      <c r="F8625" s="47">
        <f t="shared" si="403"/>
        <v>899.99999979045242</v>
      </c>
      <c r="G8625" s="48">
        <f t="shared" si="404"/>
        <v>41031110.702254705</v>
      </c>
    </row>
    <row r="8626" spans="1:7" x14ac:dyDescent="0.25">
      <c r="A8626" s="43" t="s">
        <v>308</v>
      </c>
      <c r="B8626" s="44">
        <v>43964.958333333336</v>
      </c>
      <c r="C8626" s="45">
        <f t="shared" si="402"/>
        <v>43965.391989583339</v>
      </c>
      <c r="D8626" s="46">
        <v>1.8</v>
      </c>
      <c r="E8626" s="46">
        <v>1600</v>
      </c>
      <c r="F8626" s="47">
        <f t="shared" si="403"/>
        <v>900.00000041909516</v>
      </c>
      <c r="G8626" s="48">
        <f t="shared" si="404"/>
        <v>40776259.111467928</v>
      </c>
    </row>
    <row r="8627" spans="1:7" x14ac:dyDescent="0.25">
      <c r="A8627" s="43" t="s">
        <v>308</v>
      </c>
      <c r="B8627" s="44">
        <v>43964.96875</v>
      </c>
      <c r="C8627" s="45">
        <f t="shared" si="402"/>
        <v>43965.402406250003</v>
      </c>
      <c r="D8627" s="46">
        <v>1.8</v>
      </c>
      <c r="E8627" s="46">
        <v>1600</v>
      </c>
      <c r="F8627" s="47">
        <f t="shared" si="403"/>
        <v>899.99999979045242</v>
      </c>
      <c r="G8627" s="48">
        <f t="shared" si="404"/>
        <v>40776259.082986042</v>
      </c>
    </row>
    <row r="8628" spans="1:7" x14ac:dyDescent="0.25">
      <c r="A8628" s="43" t="s">
        <v>308</v>
      </c>
      <c r="B8628" s="44">
        <v>43964.979166666664</v>
      </c>
      <c r="C8628" s="45">
        <f t="shared" si="402"/>
        <v>43965.412822916667</v>
      </c>
      <c r="D8628" s="46">
        <v>1.8</v>
      </c>
      <c r="E8628" s="46">
        <v>1600</v>
      </c>
      <c r="F8628" s="47">
        <f t="shared" si="403"/>
        <v>899.99999979045242</v>
      </c>
      <c r="G8628" s="48">
        <f t="shared" si="404"/>
        <v>40776259.082986042</v>
      </c>
    </row>
    <row r="8629" spans="1:7" x14ac:dyDescent="0.25">
      <c r="A8629" s="43" t="s">
        <v>308</v>
      </c>
      <c r="B8629" s="44">
        <v>43964.989583333336</v>
      </c>
      <c r="C8629" s="45">
        <f t="shared" si="402"/>
        <v>43965.427664029536</v>
      </c>
      <c r="D8629" s="46">
        <v>1.79</v>
      </c>
      <c r="E8629" s="46">
        <v>1580</v>
      </c>
      <c r="F8629" s="47">
        <f t="shared" si="403"/>
        <v>900.00000041909516</v>
      </c>
      <c r="G8629" s="48">
        <f t="shared" si="404"/>
        <v>40266555.872574575</v>
      </c>
    </row>
    <row r="8630" spans="1:7" x14ac:dyDescent="0.25">
      <c r="A8630" s="43" t="s">
        <v>308</v>
      </c>
      <c r="B8630" s="44">
        <v>43965</v>
      </c>
      <c r="C8630" s="45">
        <f t="shared" si="402"/>
        <v>43965.4380806962</v>
      </c>
      <c r="D8630" s="46">
        <v>1.79</v>
      </c>
      <c r="E8630" s="46">
        <v>1580</v>
      </c>
      <c r="F8630" s="47">
        <f t="shared" si="403"/>
        <v>899.99999979045242</v>
      </c>
      <c r="G8630" s="48">
        <f t="shared" si="404"/>
        <v>40266555.844448715</v>
      </c>
    </row>
    <row r="8631" spans="1:7" x14ac:dyDescent="0.25">
      <c r="A8631" s="43" t="s">
        <v>308</v>
      </c>
      <c r="B8631" s="44">
        <v>43965.010416666664</v>
      </c>
      <c r="C8631" s="45">
        <f t="shared" si="402"/>
        <v>43965.448497362864</v>
      </c>
      <c r="D8631" s="46">
        <v>1.79</v>
      </c>
      <c r="E8631" s="46">
        <v>1580</v>
      </c>
      <c r="F8631" s="47">
        <f t="shared" si="403"/>
        <v>899.99999979045242</v>
      </c>
      <c r="G8631" s="48">
        <f t="shared" si="404"/>
        <v>40266555.844448715</v>
      </c>
    </row>
    <row r="8632" spans="1:7" x14ac:dyDescent="0.25">
      <c r="A8632" s="43" t="s">
        <v>308</v>
      </c>
      <c r="B8632" s="44">
        <v>43965.020833333336</v>
      </c>
      <c r="C8632" s="45">
        <f t="shared" si="402"/>
        <v>43965.458914029536</v>
      </c>
      <c r="D8632" s="46">
        <v>1.79</v>
      </c>
      <c r="E8632" s="46">
        <v>1580</v>
      </c>
      <c r="F8632" s="47">
        <f t="shared" si="403"/>
        <v>900.00000041909516</v>
      </c>
      <c r="G8632" s="48">
        <f t="shared" si="404"/>
        <v>40266555.872574575</v>
      </c>
    </row>
    <row r="8633" spans="1:7" x14ac:dyDescent="0.25">
      <c r="A8633" s="43" t="s">
        <v>308</v>
      </c>
      <c r="B8633" s="44">
        <v>43965.03125</v>
      </c>
      <c r="C8633" s="45">
        <f t="shared" si="402"/>
        <v>43965.471585191081</v>
      </c>
      <c r="D8633" s="46">
        <v>1.78</v>
      </c>
      <c r="E8633" s="46">
        <v>1570</v>
      </c>
      <c r="F8633" s="47">
        <f t="shared" si="403"/>
        <v>899.99999979045242</v>
      </c>
      <c r="G8633" s="48">
        <f t="shared" si="404"/>
        <v>40011704.225180052</v>
      </c>
    </row>
    <row r="8634" spans="1:7" x14ac:dyDescent="0.25">
      <c r="A8634" s="43" t="s">
        <v>308</v>
      </c>
      <c r="B8634" s="44">
        <v>43965.041666666664</v>
      </c>
      <c r="C8634" s="45">
        <f t="shared" si="402"/>
        <v>43965.482001857745</v>
      </c>
      <c r="D8634" s="46">
        <v>1.78</v>
      </c>
      <c r="E8634" s="46">
        <v>1570</v>
      </c>
      <c r="F8634" s="47">
        <f t="shared" si="403"/>
        <v>899.99999979045242</v>
      </c>
      <c r="G8634" s="48">
        <f t="shared" si="404"/>
        <v>40011704.225180052</v>
      </c>
    </row>
    <row r="8635" spans="1:7" x14ac:dyDescent="0.25">
      <c r="A8635" s="43" t="s">
        <v>308</v>
      </c>
      <c r="B8635" s="44">
        <v>43965.052083333336</v>
      </c>
      <c r="C8635" s="45">
        <f t="shared" si="402"/>
        <v>43965.494701923082</v>
      </c>
      <c r="D8635" s="46">
        <v>1.77</v>
      </c>
      <c r="E8635" s="46">
        <v>1560</v>
      </c>
      <c r="F8635" s="47">
        <f t="shared" si="403"/>
        <v>900.00000041909516</v>
      </c>
      <c r="G8635" s="48">
        <f t="shared" si="404"/>
        <v>39756852.63368123</v>
      </c>
    </row>
    <row r="8636" spans="1:7" x14ac:dyDescent="0.25">
      <c r="A8636" s="43" t="s">
        <v>308</v>
      </c>
      <c r="B8636" s="44">
        <v>43965.0625</v>
      </c>
      <c r="C8636" s="45">
        <f t="shared" si="402"/>
        <v>43965.505118589746</v>
      </c>
      <c r="D8636" s="46">
        <v>1.77</v>
      </c>
      <c r="E8636" s="46">
        <v>1560</v>
      </c>
      <c r="F8636" s="47">
        <f t="shared" si="403"/>
        <v>899.99999979045242</v>
      </c>
      <c r="G8636" s="48">
        <f t="shared" si="404"/>
        <v>39756852.605911389</v>
      </c>
    </row>
    <row r="8637" spans="1:7" x14ac:dyDescent="0.25">
      <c r="A8637" s="43" t="s">
        <v>308</v>
      </c>
      <c r="B8637" s="44">
        <v>43965.072916666664</v>
      </c>
      <c r="C8637" s="45">
        <f t="shared" si="402"/>
        <v>43965.520191017313</v>
      </c>
      <c r="D8637" s="46">
        <v>1.76</v>
      </c>
      <c r="E8637" s="46">
        <v>1540</v>
      </c>
      <c r="F8637" s="47">
        <f t="shared" si="403"/>
        <v>899.99999979045242</v>
      </c>
      <c r="G8637" s="48">
        <f t="shared" si="404"/>
        <v>39247149.367374063</v>
      </c>
    </row>
    <row r="8638" spans="1:7" x14ac:dyDescent="0.25">
      <c r="A8638" s="43" t="s">
        <v>308</v>
      </c>
      <c r="B8638" s="44">
        <v>43965.083333333336</v>
      </c>
      <c r="C8638" s="45">
        <f t="shared" si="402"/>
        <v>43965.530607683984</v>
      </c>
      <c r="D8638" s="46">
        <v>1.76</v>
      </c>
      <c r="E8638" s="46">
        <v>1540</v>
      </c>
      <c r="F8638" s="47">
        <f t="shared" si="403"/>
        <v>900.00000041909516</v>
      </c>
      <c r="G8638" s="48">
        <f t="shared" si="404"/>
        <v>39247149.394787878</v>
      </c>
    </row>
    <row r="8639" spans="1:7" x14ac:dyDescent="0.25">
      <c r="A8639" s="43" t="s">
        <v>308</v>
      </c>
      <c r="B8639" s="44">
        <v>43965.09375</v>
      </c>
      <c r="C8639" s="45">
        <f t="shared" si="402"/>
        <v>43965.541024350649</v>
      </c>
      <c r="D8639" s="46">
        <v>1.76</v>
      </c>
      <c r="E8639" s="46">
        <v>1540</v>
      </c>
      <c r="F8639" s="47">
        <f t="shared" si="403"/>
        <v>899.99999979045242</v>
      </c>
      <c r="G8639" s="48">
        <f t="shared" si="404"/>
        <v>39247149.367374063</v>
      </c>
    </row>
    <row r="8640" spans="1:7" x14ac:dyDescent="0.25">
      <c r="A8640" s="43" t="s">
        <v>308</v>
      </c>
      <c r="B8640" s="44">
        <v>43965.104166666664</v>
      </c>
      <c r="C8640" s="45">
        <f t="shared" si="402"/>
        <v>43965.55381454248</v>
      </c>
      <c r="D8640" s="46">
        <v>1.75</v>
      </c>
      <c r="E8640" s="46">
        <v>1530</v>
      </c>
      <c r="F8640" s="47">
        <f t="shared" si="403"/>
        <v>899.99999979045242</v>
      </c>
      <c r="G8640" s="48">
        <f t="shared" si="404"/>
        <v>38992297.748105399</v>
      </c>
    </row>
    <row r="8641" spans="1:7" x14ac:dyDescent="0.25">
      <c r="A8641" s="43" t="s">
        <v>308</v>
      </c>
      <c r="B8641" s="44">
        <v>43965.114583333336</v>
      </c>
      <c r="C8641" s="45">
        <f t="shared" si="402"/>
        <v>43965.561857683984</v>
      </c>
      <c r="D8641" s="46">
        <v>1.76</v>
      </c>
      <c r="E8641" s="46">
        <v>1540</v>
      </c>
      <c r="F8641" s="47">
        <f t="shared" si="403"/>
        <v>900.00000041909516</v>
      </c>
      <c r="G8641" s="48">
        <f t="shared" si="404"/>
        <v>39247149.394787878</v>
      </c>
    </row>
    <row r="8642" spans="1:7" x14ac:dyDescent="0.25">
      <c r="A8642" s="43" t="s">
        <v>308</v>
      </c>
      <c r="B8642" s="44">
        <v>43965.125</v>
      </c>
      <c r="C8642" s="45">
        <f t="shared" ref="C8642:C8705" si="405">B8642+((13422*(1/E8642)+2.019)/24)</f>
        <v>43965.574647875816</v>
      </c>
      <c r="D8642" s="46">
        <v>1.75</v>
      </c>
      <c r="E8642" s="46">
        <v>1530</v>
      </c>
      <c r="F8642" s="47">
        <f t="shared" si="403"/>
        <v>899.99999979045242</v>
      </c>
      <c r="G8642" s="48">
        <f t="shared" si="404"/>
        <v>38992297.748105399</v>
      </c>
    </row>
    <row r="8643" spans="1:7" x14ac:dyDescent="0.25">
      <c r="A8643" s="43" t="s">
        <v>308</v>
      </c>
      <c r="B8643" s="44">
        <v>43965.135416666664</v>
      </c>
      <c r="C8643" s="45">
        <f t="shared" si="405"/>
        <v>43965.58506454248</v>
      </c>
      <c r="D8643" s="46">
        <v>1.75</v>
      </c>
      <c r="E8643" s="46">
        <v>1530</v>
      </c>
      <c r="F8643" s="47">
        <f t="shared" ref="F8643:F8706" si="406">CONVERT((B8643-B8642),"day","sec")</f>
        <v>899.99999979045242</v>
      </c>
      <c r="G8643" s="48">
        <f t="shared" si="404"/>
        <v>38992297.748105399</v>
      </c>
    </row>
    <row r="8644" spans="1:7" x14ac:dyDescent="0.25">
      <c r="A8644" s="43" t="s">
        <v>308</v>
      </c>
      <c r="B8644" s="44">
        <v>43965.145833333336</v>
      </c>
      <c r="C8644" s="45">
        <f t="shared" si="405"/>
        <v>43965.595481209151</v>
      </c>
      <c r="D8644" s="46">
        <v>1.75</v>
      </c>
      <c r="E8644" s="46">
        <v>1530</v>
      </c>
      <c r="F8644" s="47">
        <f t="shared" si="406"/>
        <v>900.00000041909516</v>
      </c>
      <c r="G8644" s="48">
        <f t="shared" ref="G8644:G8707" si="407">F8644*E8644*CONVERT(1,"ft^3","l")</f>
        <v>38992297.775341205</v>
      </c>
    </row>
    <row r="8645" spans="1:7" x14ac:dyDescent="0.25">
      <c r="A8645" s="43" t="s">
        <v>308</v>
      </c>
      <c r="B8645" s="44">
        <v>43965.15625</v>
      </c>
      <c r="C8645" s="45">
        <f t="shared" si="405"/>
        <v>43965.608302631575</v>
      </c>
      <c r="D8645" s="46">
        <v>1.74</v>
      </c>
      <c r="E8645" s="46">
        <v>1520</v>
      </c>
      <c r="F8645" s="47">
        <f t="shared" si="406"/>
        <v>899.99999979045242</v>
      </c>
      <c r="G8645" s="48">
        <f t="shared" si="407"/>
        <v>38737446.128836736</v>
      </c>
    </row>
    <row r="8646" spans="1:7" x14ac:dyDescent="0.25">
      <c r="A8646" s="43" t="s">
        <v>308</v>
      </c>
      <c r="B8646" s="44">
        <v>43965.166666666664</v>
      </c>
      <c r="C8646" s="45">
        <f t="shared" si="405"/>
        <v>43965.61871929824</v>
      </c>
      <c r="D8646" s="46">
        <v>1.74</v>
      </c>
      <c r="E8646" s="46">
        <v>1520</v>
      </c>
      <c r="F8646" s="47">
        <f t="shared" si="406"/>
        <v>899.99999979045242</v>
      </c>
      <c r="G8646" s="48">
        <f t="shared" si="407"/>
        <v>38737446.128836736</v>
      </c>
    </row>
    <row r="8647" spans="1:7" x14ac:dyDescent="0.25">
      <c r="A8647" s="43" t="s">
        <v>308</v>
      </c>
      <c r="B8647" s="44">
        <v>43965.177083333336</v>
      </c>
      <c r="C8647" s="45">
        <f t="shared" si="405"/>
        <v>43965.631572571743</v>
      </c>
      <c r="D8647" s="46">
        <v>1.73</v>
      </c>
      <c r="E8647" s="46">
        <v>1510</v>
      </c>
      <c r="F8647" s="47">
        <f t="shared" si="406"/>
        <v>900.00000041909516</v>
      </c>
      <c r="G8647" s="48">
        <f t="shared" si="407"/>
        <v>38482594.536447853</v>
      </c>
    </row>
    <row r="8648" spans="1:7" x14ac:dyDescent="0.25">
      <c r="A8648" s="43" t="s">
        <v>308</v>
      </c>
      <c r="B8648" s="44">
        <v>43965.1875</v>
      </c>
      <c r="C8648" s="45">
        <f t="shared" si="405"/>
        <v>43965.641989238407</v>
      </c>
      <c r="D8648" s="46">
        <v>1.73</v>
      </c>
      <c r="E8648" s="46">
        <v>1510</v>
      </c>
      <c r="F8648" s="47">
        <f t="shared" si="406"/>
        <v>899.99999979045242</v>
      </c>
      <c r="G8648" s="48">
        <f t="shared" si="407"/>
        <v>38482594.509568073</v>
      </c>
    </row>
    <row r="8649" spans="1:7" x14ac:dyDescent="0.25">
      <c r="A8649" s="43" t="s">
        <v>308</v>
      </c>
      <c r="B8649" s="44">
        <v>43965.197916666664</v>
      </c>
      <c r="C8649" s="45">
        <f t="shared" si="405"/>
        <v>43965.652405905072</v>
      </c>
      <c r="D8649" s="46">
        <v>1.73</v>
      </c>
      <c r="E8649" s="46">
        <v>1510</v>
      </c>
      <c r="F8649" s="47">
        <f t="shared" si="406"/>
        <v>899.99999979045242</v>
      </c>
      <c r="G8649" s="48">
        <f t="shared" si="407"/>
        <v>38482594.509568073</v>
      </c>
    </row>
    <row r="8650" spans="1:7" x14ac:dyDescent="0.25">
      <c r="A8650" s="43" t="s">
        <v>308</v>
      </c>
      <c r="B8650" s="44">
        <v>43965.208333333336</v>
      </c>
      <c r="C8650" s="45">
        <f t="shared" si="405"/>
        <v>43965.662822571743</v>
      </c>
      <c r="D8650" s="46">
        <v>1.73</v>
      </c>
      <c r="E8650" s="46">
        <v>1510</v>
      </c>
      <c r="F8650" s="47">
        <f t="shared" si="406"/>
        <v>900.00000041909516</v>
      </c>
      <c r="G8650" s="48">
        <f t="shared" si="407"/>
        <v>38482594.536447853</v>
      </c>
    </row>
    <row r="8651" spans="1:7" x14ac:dyDescent="0.25">
      <c r="A8651" s="43" t="s">
        <v>308</v>
      </c>
      <c r="B8651" s="44">
        <v>43965.21875</v>
      </c>
      <c r="C8651" s="45">
        <f t="shared" si="405"/>
        <v>43965.673239238407</v>
      </c>
      <c r="D8651" s="46">
        <v>1.73</v>
      </c>
      <c r="E8651" s="46">
        <v>1510</v>
      </c>
      <c r="F8651" s="47">
        <f t="shared" si="406"/>
        <v>899.99999979045242</v>
      </c>
      <c r="G8651" s="48">
        <f t="shared" si="407"/>
        <v>38482594.509568073</v>
      </c>
    </row>
    <row r="8652" spans="1:7" x14ac:dyDescent="0.25">
      <c r="A8652" s="43" t="s">
        <v>308</v>
      </c>
      <c r="B8652" s="44">
        <v>43965.229166666664</v>
      </c>
      <c r="C8652" s="45">
        <f t="shared" si="405"/>
        <v>43965.688627237134</v>
      </c>
      <c r="D8652" s="46">
        <v>1.72</v>
      </c>
      <c r="E8652" s="46">
        <v>1490</v>
      </c>
      <c r="F8652" s="47">
        <f t="shared" si="406"/>
        <v>899.99999979045242</v>
      </c>
      <c r="G8652" s="48">
        <f t="shared" si="407"/>
        <v>37972891.271030746</v>
      </c>
    </row>
    <row r="8653" spans="1:7" x14ac:dyDescent="0.25">
      <c r="A8653" s="43" t="s">
        <v>308</v>
      </c>
      <c r="B8653" s="44">
        <v>43965.239583333336</v>
      </c>
      <c r="C8653" s="45">
        <f t="shared" si="405"/>
        <v>43965.699043903805</v>
      </c>
      <c r="D8653" s="46">
        <v>1.72</v>
      </c>
      <c r="E8653" s="46">
        <v>1490</v>
      </c>
      <c r="F8653" s="47">
        <f t="shared" si="406"/>
        <v>900.00000041909516</v>
      </c>
      <c r="G8653" s="48">
        <f t="shared" si="407"/>
        <v>37972891.297554508</v>
      </c>
    </row>
    <row r="8654" spans="1:7" x14ac:dyDescent="0.25">
      <c r="A8654" s="43" t="s">
        <v>308</v>
      </c>
      <c r="B8654" s="44">
        <v>43965.25</v>
      </c>
      <c r="C8654" s="45">
        <f t="shared" si="405"/>
        <v>43965.70946057047</v>
      </c>
      <c r="D8654" s="46">
        <v>1.72</v>
      </c>
      <c r="E8654" s="46">
        <v>1490</v>
      </c>
      <c r="F8654" s="47">
        <f t="shared" si="406"/>
        <v>899.99999979045242</v>
      </c>
      <c r="G8654" s="48">
        <f t="shared" si="407"/>
        <v>37972891.271030746</v>
      </c>
    </row>
    <row r="8655" spans="1:7" x14ac:dyDescent="0.25">
      <c r="A8655" s="43" t="s">
        <v>308</v>
      </c>
      <c r="B8655" s="44">
        <v>43965.260416666664</v>
      </c>
      <c r="C8655" s="45">
        <f t="shared" si="405"/>
        <v>43965.722413288284</v>
      </c>
      <c r="D8655" s="46">
        <v>1.71</v>
      </c>
      <c r="E8655" s="46">
        <v>1480</v>
      </c>
      <c r="F8655" s="47">
        <f t="shared" si="406"/>
        <v>899.99999979045242</v>
      </c>
      <c r="G8655" s="48">
        <f t="shared" si="407"/>
        <v>37718039.651762083</v>
      </c>
    </row>
    <row r="8656" spans="1:7" x14ac:dyDescent="0.25">
      <c r="A8656" s="43" t="s">
        <v>308</v>
      </c>
      <c r="B8656" s="44">
        <v>43965.270833333336</v>
      </c>
      <c r="C8656" s="45">
        <f t="shared" si="405"/>
        <v>43965.732829954955</v>
      </c>
      <c r="D8656" s="46">
        <v>1.71</v>
      </c>
      <c r="E8656" s="46">
        <v>1480</v>
      </c>
      <c r="F8656" s="47">
        <f t="shared" si="406"/>
        <v>900.00000041909516</v>
      </c>
      <c r="G8656" s="48">
        <f t="shared" si="407"/>
        <v>37718039.678107835</v>
      </c>
    </row>
    <row r="8657" spans="1:7" x14ac:dyDescent="0.25">
      <c r="A8657" s="43" t="s">
        <v>308</v>
      </c>
      <c r="B8657" s="44">
        <v>43965.28125</v>
      </c>
      <c r="C8657" s="45">
        <f t="shared" si="405"/>
        <v>43965.74324662162</v>
      </c>
      <c r="D8657" s="46">
        <v>1.71</v>
      </c>
      <c r="E8657" s="46">
        <v>1480</v>
      </c>
      <c r="F8657" s="47">
        <f t="shared" si="406"/>
        <v>899.99999979045242</v>
      </c>
      <c r="G8657" s="48">
        <f t="shared" si="407"/>
        <v>37718039.651762083</v>
      </c>
    </row>
    <row r="8658" spans="1:7" x14ac:dyDescent="0.25">
      <c r="A8658" s="43" t="s">
        <v>308</v>
      </c>
      <c r="B8658" s="44">
        <v>43965.291666666664</v>
      </c>
      <c r="C8658" s="45">
        <f t="shared" si="405"/>
        <v>43965.753663288284</v>
      </c>
      <c r="D8658" s="46">
        <v>1.71</v>
      </c>
      <c r="E8658" s="46">
        <v>1480</v>
      </c>
      <c r="F8658" s="47">
        <f t="shared" si="406"/>
        <v>899.99999979045242</v>
      </c>
      <c r="G8658" s="48">
        <f t="shared" si="407"/>
        <v>37718039.651762083</v>
      </c>
    </row>
    <row r="8659" spans="1:7" x14ac:dyDescent="0.25">
      <c r="A8659" s="43" t="s">
        <v>308</v>
      </c>
      <c r="B8659" s="44">
        <v>43965.302083333336</v>
      </c>
      <c r="C8659" s="45">
        <f t="shared" si="405"/>
        <v>43965.764079954955</v>
      </c>
      <c r="D8659" s="46">
        <v>1.71</v>
      </c>
      <c r="E8659" s="46">
        <v>1480</v>
      </c>
      <c r="F8659" s="47">
        <f t="shared" si="406"/>
        <v>900.00000041909516</v>
      </c>
      <c r="G8659" s="48">
        <f t="shared" si="407"/>
        <v>37718039.678107835</v>
      </c>
    </row>
    <row r="8660" spans="1:7" x14ac:dyDescent="0.25">
      <c r="A8660" s="43" t="s">
        <v>308</v>
      </c>
      <c r="B8660" s="44">
        <v>43965.3125</v>
      </c>
      <c r="C8660" s="45">
        <f t="shared" si="405"/>
        <v>43965.77449662162</v>
      </c>
      <c r="D8660" s="46">
        <v>1.71</v>
      </c>
      <c r="E8660" s="46">
        <v>1480</v>
      </c>
      <c r="F8660" s="47">
        <f t="shared" si="406"/>
        <v>899.99999979045242</v>
      </c>
      <c r="G8660" s="48">
        <f t="shared" si="407"/>
        <v>37718039.651762083</v>
      </c>
    </row>
    <row r="8661" spans="1:7" x14ac:dyDescent="0.25">
      <c r="A8661" s="43" t="s">
        <v>308</v>
      </c>
      <c r="B8661" s="44">
        <v>43965.322916666664</v>
      </c>
      <c r="C8661" s="45">
        <f t="shared" si="405"/>
        <v>43965.787483843538</v>
      </c>
      <c r="D8661" s="46">
        <v>1.7</v>
      </c>
      <c r="E8661" s="46">
        <v>1470</v>
      </c>
      <c r="F8661" s="47">
        <f t="shared" si="406"/>
        <v>899.99999979045242</v>
      </c>
      <c r="G8661" s="48">
        <f t="shared" si="407"/>
        <v>37463188.03249342</v>
      </c>
    </row>
    <row r="8662" spans="1:7" x14ac:dyDescent="0.25">
      <c r="A8662" s="43" t="s">
        <v>308</v>
      </c>
      <c r="B8662" s="44">
        <v>43965.333333333336</v>
      </c>
      <c r="C8662" s="45">
        <f t="shared" si="405"/>
        <v>43965.79790051021</v>
      </c>
      <c r="D8662" s="46">
        <v>1.7</v>
      </c>
      <c r="E8662" s="46">
        <v>1470</v>
      </c>
      <c r="F8662" s="47">
        <f t="shared" si="406"/>
        <v>900.00000041909516</v>
      </c>
      <c r="G8662" s="48">
        <f t="shared" si="407"/>
        <v>37463188.058661155</v>
      </c>
    </row>
    <row r="8663" spans="1:7" x14ac:dyDescent="0.25">
      <c r="A8663" s="43" t="s">
        <v>308</v>
      </c>
      <c r="B8663" s="44">
        <v>43965.34375</v>
      </c>
      <c r="C8663" s="45">
        <f t="shared" si="405"/>
        <v>43965.808317176874</v>
      </c>
      <c r="D8663" s="46">
        <v>1.7</v>
      </c>
      <c r="E8663" s="46">
        <v>1470</v>
      </c>
      <c r="F8663" s="47">
        <f t="shared" si="406"/>
        <v>899.99999979045242</v>
      </c>
      <c r="G8663" s="48">
        <f t="shared" si="407"/>
        <v>37463188.03249342</v>
      </c>
    </row>
    <row r="8664" spans="1:7" x14ac:dyDescent="0.25">
      <c r="A8664" s="43" t="s">
        <v>308</v>
      </c>
      <c r="B8664" s="44">
        <v>43965.354166666664</v>
      </c>
      <c r="C8664" s="45">
        <f t="shared" si="405"/>
        <v>43965.818733843538</v>
      </c>
      <c r="D8664" s="46">
        <v>1.7</v>
      </c>
      <c r="E8664" s="46">
        <v>1470</v>
      </c>
      <c r="F8664" s="47">
        <f t="shared" si="406"/>
        <v>899.99999979045242</v>
      </c>
      <c r="G8664" s="48">
        <f t="shared" si="407"/>
        <v>37463188.03249342</v>
      </c>
    </row>
    <row r="8665" spans="1:7" x14ac:dyDescent="0.25">
      <c r="A8665" s="43" t="s">
        <v>308</v>
      </c>
      <c r="B8665" s="44">
        <v>43965.364583333336</v>
      </c>
      <c r="C8665" s="45">
        <f t="shared" si="405"/>
        <v>43965.831756278538</v>
      </c>
      <c r="D8665" s="46">
        <v>1.69</v>
      </c>
      <c r="E8665" s="46">
        <v>1460</v>
      </c>
      <c r="F8665" s="47">
        <f t="shared" si="406"/>
        <v>900.00000041909516</v>
      </c>
      <c r="G8665" s="48">
        <f t="shared" si="407"/>
        <v>37208336.439214483</v>
      </c>
    </row>
    <row r="8666" spans="1:7" x14ac:dyDescent="0.25">
      <c r="A8666" s="43" t="s">
        <v>308</v>
      </c>
      <c r="B8666" s="44">
        <v>43965.375</v>
      </c>
      <c r="C8666" s="45">
        <f t="shared" si="405"/>
        <v>43965.842172945202</v>
      </c>
      <c r="D8666" s="46">
        <v>1.69</v>
      </c>
      <c r="E8666" s="46">
        <v>1460</v>
      </c>
      <c r="F8666" s="47">
        <f t="shared" si="406"/>
        <v>899.99999979045242</v>
      </c>
      <c r="G8666" s="48">
        <f t="shared" si="407"/>
        <v>37208336.413224757</v>
      </c>
    </row>
    <row r="8667" spans="1:7" x14ac:dyDescent="0.25">
      <c r="A8667" s="43" t="s">
        <v>308</v>
      </c>
      <c r="B8667" s="44">
        <v>43965.385416666664</v>
      </c>
      <c r="C8667" s="45">
        <f t="shared" si="405"/>
        <v>43965.852589611866</v>
      </c>
      <c r="D8667" s="46">
        <v>1.69</v>
      </c>
      <c r="E8667" s="46">
        <v>1460</v>
      </c>
      <c r="F8667" s="47">
        <f t="shared" si="406"/>
        <v>899.99999979045242</v>
      </c>
      <c r="G8667" s="48">
        <f t="shared" si="407"/>
        <v>37208336.413224757</v>
      </c>
    </row>
    <row r="8668" spans="1:7" x14ac:dyDescent="0.25">
      <c r="A8668" s="43" t="s">
        <v>308</v>
      </c>
      <c r="B8668" s="44">
        <v>43965.395833333336</v>
      </c>
      <c r="C8668" s="45">
        <f t="shared" si="405"/>
        <v>43965.863006278538</v>
      </c>
      <c r="D8668" s="46">
        <v>1.69</v>
      </c>
      <c r="E8668" s="46">
        <v>1460</v>
      </c>
      <c r="F8668" s="47">
        <f t="shared" si="406"/>
        <v>900.00000041909516</v>
      </c>
      <c r="G8668" s="48">
        <f t="shared" si="407"/>
        <v>37208336.439214483</v>
      </c>
    </row>
    <row r="8669" spans="1:7" x14ac:dyDescent="0.25">
      <c r="A8669" s="43" t="s">
        <v>308</v>
      </c>
      <c r="B8669" s="44">
        <v>43965.40625</v>
      </c>
      <c r="C8669" s="45">
        <f t="shared" si="405"/>
        <v>43965.878743055553</v>
      </c>
      <c r="D8669" s="46">
        <v>1.68</v>
      </c>
      <c r="E8669" s="46">
        <v>1440</v>
      </c>
      <c r="F8669" s="47">
        <f t="shared" si="406"/>
        <v>899.99999979045242</v>
      </c>
      <c r="G8669" s="48">
        <f t="shared" si="407"/>
        <v>36698633.174687438</v>
      </c>
    </row>
    <row r="8670" spans="1:7" x14ac:dyDescent="0.25">
      <c r="A8670" s="43" t="s">
        <v>308</v>
      </c>
      <c r="B8670" s="44">
        <v>43965.416666666664</v>
      </c>
      <c r="C8670" s="45">
        <f t="shared" si="405"/>
        <v>43965.889159722217</v>
      </c>
      <c r="D8670" s="46">
        <v>1.68</v>
      </c>
      <c r="E8670" s="46">
        <v>1440</v>
      </c>
      <c r="F8670" s="47">
        <f t="shared" si="406"/>
        <v>899.99999979045242</v>
      </c>
      <c r="G8670" s="48">
        <f t="shared" si="407"/>
        <v>36698633.174687438</v>
      </c>
    </row>
    <row r="8671" spans="1:7" x14ac:dyDescent="0.25">
      <c r="A8671" s="43" t="s">
        <v>308</v>
      </c>
      <c r="B8671" s="44">
        <v>43965.427083333336</v>
      </c>
      <c r="C8671" s="45">
        <f t="shared" si="405"/>
        <v>43965.899576388889</v>
      </c>
      <c r="D8671" s="46">
        <v>1.68</v>
      </c>
      <c r="E8671" s="46">
        <v>1440</v>
      </c>
      <c r="F8671" s="47">
        <f t="shared" si="406"/>
        <v>900.00000041909516</v>
      </c>
      <c r="G8671" s="48">
        <f t="shared" si="407"/>
        <v>36698633.20032113</v>
      </c>
    </row>
    <row r="8672" spans="1:7" x14ac:dyDescent="0.25">
      <c r="A8672" s="43" t="s">
        <v>308</v>
      </c>
      <c r="B8672" s="44">
        <v>43965.4375</v>
      </c>
      <c r="C8672" s="45">
        <f t="shared" si="405"/>
        <v>43965.909993055553</v>
      </c>
      <c r="D8672" s="46">
        <v>1.68</v>
      </c>
      <c r="E8672" s="46">
        <v>1440</v>
      </c>
      <c r="F8672" s="47">
        <f t="shared" si="406"/>
        <v>899.99999979045242</v>
      </c>
      <c r="G8672" s="48">
        <f t="shared" si="407"/>
        <v>36698633.174687438</v>
      </c>
    </row>
    <row r="8673" spans="1:7" x14ac:dyDescent="0.25">
      <c r="A8673" s="43" t="s">
        <v>308</v>
      </c>
      <c r="B8673" s="44">
        <v>43965.447916666664</v>
      </c>
      <c r="C8673" s="45">
        <f t="shared" si="405"/>
        <v>43965.920409722217</v>
      </c>
      <c r="D8673" s="46">
        <v>1.68</v>
      </c>
      <c r="E8673" s="46">
        <v>1440</v>
      </c>
      <c r="F8673" s="47">
        <f t="shared" si="406"/>
        <v>899.99999979045242</v>
      </c>
      <c r="G8673" s="48">
        <f t="shared" si="407"/>
        <v>36698633.174687438</v>
      </c>
    </row>
    <row r="8674" spans="1:7" x14ac:dyDescent="0.25">
      <c r="A8674" s="43" t="s">
        <v>308</v>
      </c>
      <c r="B8674" s="44">
        <v>43965.458333333336</v>
      </c>
      <c r="C8674" s="45">
        <f t="shared" si="405"/>
        <v>43965.930826388889</v>
      </c>
      <c r="D8674" s="46">
        <v>1.68</v>
      </c>
      <c r="E8674" s="46">
        <v>1440</v>
      </c>
      <c r="F8674" s="47">
        <f t="shared" si="406"/>
        <v>900.00000041909516</v>
      </c>
      <c r="G8674" s="48">
        <f t="shared" si="407"/>
        <v>36698633.20032113</v>
      </c>
    </row>
    <row r="8675" spans="1:7" x14ac:dyDescent="0.25">
      <c r="A8675" s="43" t="s">
        <v>308</v>
      </c>
      <c r="B8675" s="44">
        <v>43965.46875</v>
      </c>
      <c r="C8675" s="45">
        <f t="shared" si="405"/>
        <v>43965.943958916083</v>
      </c>
      <c r="D8675" s="46">
        <v>1.67</v>
      </c>
      <c r="E8675" s="46">
        <v>1430</v>
      </c>
      <c r="F8675" s="47">
        <f t="shared" si="406"/>
        <v>899.99999979045242</v>
      </c>
      <c r="G8675" s="48">
        <f t="shared" si="407"/>
        <v>36443781.555418774</v>
      </c>
    </row>
    <row r="8676" spans="1:7" x14ac:dyDescent="0.25">
      <c r="A8676" s="43" t="s">
        <v>308</v>
      </c>
      <c r="B8676" s="44">
        <v>43965.479166666664</v>
      </c>
      <c r="C8676" s="45">
        <f t="shared" si="405"/>
        <v>43965.954375582747</v>
      </c>
      <c r="D8676" s="46">
        <v>1.67</v>
      </c>
      <c r="E8676" s="46">
        <v>1430</v>
      </c>
      <c r="F8676" s="47">
        <f t="shared" si="406"/>
        <v>899.99999979045242</v>
      </c>
      <c r="G8676" s="48">
        <f t="shared" si="407"/>
        <v>36443781.555418774</v>
      </c>
    </row>
    <row r="8677" spans="1:7" x14ac:dyDescent="0.25">
      <c r="A8677" s="43" t="s">
        <v>308</v>
      </c>
      <c r="B8677" s="44">
        <v>43965.489583333336</v>
      </c>
      <c r="C8677" s="45">
        <f t="shared" si="405"/>
        <v>43965.964792249419</v>
      </c>
      <c r="D8677" s="46">
        <v>1.67</v>
      </c>
      <c r="E8677" s="46">
        <v>1430</v>
      </c>
      <c r="F8677" s="47">
        <f t="shared" si="406"/>
        <v>900.00000041909516</v>
      </c>
      <c r="G8677" s="48">
        <f t="shared" si="407"/>
        <v>36443781.580874458</v>
      </c>
    </row>
    <row r="8678" spans="1:7" x14ac:dyDescent="0.25">
      <c r="A8678" s="43" t="s">
        <v>308</v>
      </c>
      <c r="B8678" s="44">
        <v>43965.5</v>
      </c>
      <c r="C8678" s="45">
        <f t="shared" si="405"/>
        <v>43965.975208916083</v>
      </c>
      <c r="D8678" s="46">
        <v>1.67</v>
      </c>
      <c r="E8678" s="46">
        <v>1430</v>
      </c>
      <c r="F8678" s="47">
        <f t="shared" si="406"/>
        <v>899.99999979045242</v>
      </c>
      <c r="G8678" s="48">
        <f t="shared" si="407"/>
        <v>36443781.555418774</v>
      </c>
    </row>
    <row r="8679" spans="1:7" x14ac:dyDescent="0.25">
      <c r="A8679" s="43" t="s">
        <v>308</v>
      </c>
      <c r="B8679" s="44">
        <v>43965.510416666664</v>
      </c>
      <c r="C8679" s="45">
        <f t="shared" si="405"/>
        <v>43965.985625582747</v>
      </c>
      <c r="D8679" s="46">
        <v>1.67</v>
      </c>
      <c r="E8679" s="46">
        <v>1430</v>
      </c>
      <c r="F8679" s="47">
        <f t="shared" si="406"/>
        <v>899.99999979045242</v>
      </c>
      <c r="G8679" s="48">
        <f t="shared" si="407"/>
        <v>36443781.555418774</v>
      </c>
    </row>
    <row r="8680" spans="1:7" x14ac:dyDescent="0.25">
      <c r="A8680" s="43" t="s">
        <v>308</v>
      </c>
      <c r="B8680" s="44">
        <v>43965.520833333336</v>
      </c>
      <c r="C8680" s="45">
        <f t="shared" si="405"/>
        <v>43965.998796361506</v>
      </c>
      <c r="D8680" s="46">
        <v>1.66</v>
      </c>
      <c r="E8680" s="46">
        <v>1420</v>
      </c>
      <c r="F8680" s="47">
        <f t="shared" si="406"/>
        <v>900.00000041909516</v>
      </c>
      <c r="G8680" s="48">
        <f t="shared" si="407"/>
        <v>36188929.961427785</v>
      </c>
    </row>
    <row r="8681" spans="1:7" x14ac:dyDescent="0.25">
      <c r="A8681" s="43" t="s">
        <v>308</v>
      </c>
      <c r="B8681" s="44">
        <v>43965.53125</v>
      </c>
      <c r="C8681" s="45">
        <f t="shared" si="405"/>
        <v>43966.00921302817</v>
      </c>
      <c r="D8681" s="46">
        <v>1.66</v>
      </c>
      <c r="E8681" s="46">
        <v>1420</v>
      </c>
      <c r="F8681" s="47">
        <f t="shared" si="406"/>
        <v>899.99999979045242</v>
      </c>
      <c r="G8681" s="48">
        <f t="shared" si="407"/>
        <v>36188929.936150111</v>
      </c>
    </row>
    <row r="8682" spans="1:7" x14ac:dyDescent="0.25">
      <c r="A8682" s="43" t="s">
        <v>308</v>
      </c>
      <c r="B8682" s="44">
        <v>43965.541666666664</v>
      </c>
      <c r="C8682" s="45">
        <f t="shared" si="405"/>
        <v>43966.019629694834</v>
      </c>
      <c r="D8682" s="46">
        <v>1.66</v>
      </c>
      <c r="E8682" s="46">
        <v>1420</v>
      </c>
      <c r="F8682" s="47">
        <f t="shared" si="406"/>
        <v>899.99999979045242</v>
      </c>
      <c r="G8682" s="48">
        <f t="shared" si="407"/>
        <v>36188929.936150111</v>
      </c>
    </row>
    <row r="8683" spans="1:7" x14ac:dyDescent="0.25">
      <c r="A8683" s="43" t="s">
        <v>308</v>
      </c>
      <c r="B8683" s="44">
        <v>43965.552083333336</v>
      </c>
      <c r="C8683" s="45">
        <f t="shared" si="405"/>
        <v>43966.027292249419</v>
      </c>
      <c r="D8683" s="46">
        <v>1.67</v>
      </c>
      <c r="E8683" s="46">
        <v>1430</v>
      </c>
      <c r="F8683" s="47">
        <f t="shared" si="406"/>
        <v>900.00000041909516</v>
      </c>
      <c r="G8683" s="48">
        <f t="shared" si="407"/>
        <v>36443781.580874458</v>
      </c>
    </row>
    <row r="8684" spans="1:7" x14ac:dyDescent="0.25">
      <c r="A8684" s="43" t="s">
        <v>308</v>
      </c>
      <c r="B8684" s="44">
        <v>43965.5625</v>
      </c>
      <c r="C8684" s="45">
        <f t="shared" si="405"/>
        <v>43966.04046302817</v>
      </c>
      <c r="D8684" s="46">
        <v>1.66</v>
      </c>
      <c r="E8684" s="46">
        <v>1420</v>
      </c>
      <c r="F8684" s="47">
        <f t="shared" si="406"/>
        <v>899.99999979045242</v>
      </c>
      <c r="G8684" s="48">
        <f t="shared" si="407"/>
        <v>36188929.936150111</v>
      </c>
    </row>
    <row r="8685" spans="1:7" x14ac:dyDescent="0.25">
      <c r="A8685" s="43" t="s">
        <v>308</v>
      </c>
      <c r="B8685" s="44">
        <v>43965.572916666664</v>
      </c>
      <c r="C8685" s="45">
        <f t="shared" si="405"/>
        <v>43966.050879694834</v>
      </c>
      <c r="D8685" s="46">
        <v>1.66</v>
      </c>
      <c r="E8685" s="46">
        <v>1420</v>
      </c>
      <c r="F8685" s="47">
        <f t="shared" si="406"/>
        <v>899.99999979045242</v>
      </c>
      <c r="G8685" s="48">
        <f t="shared" si="407"/>
        <v>36188929.936150111</v>
      </c>
    </row>
    <row r="8686" spans="1:7" x14ac:dyDescent="0.25">
      <c r="A8686" s="43" t="s">
        <v>308</v>
      </c>
      <c r="B8686" s="44">
        <v>43965.583333333336</v>
      </c>
      <c r="C8686" s="45">
        <f t="shared" si="405"/>
        <v>43966.061296361506</v>
      </c>
      <c r="D8686" s="46">
        <v>1.66</v>
      </c>
      <c r="E8686" s="46">
        <v>1420</v>
      </c>
      <c r="F8686" s="47">
        <f t="shared" si="406"/>
        <v>900.00000041909516</v>
      </c>
      <c r="G8686" s="48">
        <f t="shared" si="407"/>
        <v>36188929.961427785</v>
      </c>
    </row>
    <row r="8687" spans="1:7" x14ac:dyDescent="0.25">
      <c r="A8687" s="43" t="s">
        <v>308</v>
      </c>
      <c r="B8687" s="44">
        <v>43965.59375</v>
      </c>
      <c r="C8687" s="45">
        <f t="shared" si="405"/>
        <v>43966.068958916083</v>
      </c>
      <c r="D8687" s="46">
        <v>1.67</v>
      </c>
      <c r="E8687" s="46">
        <v>1430</v>
      </c>
      <c r="F8687" s="47">
        <f t="shared" si="406"/>
        <v>899.99999979045242</v>
      </c>
      <c r="G8687" s="48">
        <f t="shared" si="407"/>
        <v>36443781.555418774</v>
      </c>
    </row>
    <row r="8688" spans="1:7" x14ac:dyDescent="0.25">
      <c r="A8688" s="43" t="s">
        <v>308</v>
      </c>
      <c r="B8688" s="44">
        <v>43965.604166666664</v>
      </c>
      <c r="C8688" s="45">
        <f t="shared" si="405"/>
        <v>43966.082129694834</v>
      </c>
      <c r="D8688" s="46">
        <v>1.66</v>
      </c>
      <c r="E8688" s="46">
        <v>1420</v>
      </c>
      <c r="F8688" s="47">
        <f t="shared" si="406"/>
        <v>899.99999979045242</v>
      </c>
      <c r="G8688" s="48">
        <f t="shared" si="407"/>
        <v>36188929.936150111</v>
      </c>
    </row>
    <row r="8689" spans="1:7" x14ac:dyDescent="0.25">
      <c r="A8689" s="43" t="s">
        <v>308</v>
      </c>
      <c r="B8689" s="44">
        <v>43965.614583333336</v>
      </c>
      <c r="C8689" s="45">
        <f t="shared" si="405"/>
        <v>43966.092546361506</v>
      </c>
      <c r="D8689" s="46">
        <v>1.66</v>
      </c>
      <c r="E8689" s="46">
        <v>1420</v>
      </c>
      <c r="F8689" s="47">
        <f t="shared" si="406"/>
        <v>900.00000041909516</v>
      </c>
      <c r="G8689" s="48">
        <f t="shared" si="407"/>
        <v>36188929.961427785</v>
      </c>
    </row>
    <row r="8690" spans="1:7" x14ac:dyDescent="0.25">
      <c r="A8690" s="43" t="s">
        <v>308</v>
      </c>
      <c r="B8690" s="44">
        <v>43965.625</v>
      </c>
      <c r="C8690" s="45">
        <f t="shared" si="405"/>
        <v>43966.10296302817</v>
      </c>
      <c r="D8690" s="46">
        <v>1.66</v>
      </c>
      <c r="E8690" s="46">
        <v>1420</v>
      </c>
      <c r="F8690" s="47">
        <f t="shared" si="406"/>
        <v>899.99999979045242</v>
      </c>
      <c r="G8690" s="48">
        <f t="shared" si="407"/>
        <v>36188929.936150111</v>
      </c>
    </row>
    <row r="8691" spans="1:7" x14ac:dyDescent="0.25">
      <c r="A8691" s="43" t="s">
        <v>308</v>
      </c>
      <c r="B8691" s="44">
        <v>43965.635416666664</v>
      </c>
      <c r="C8691" s="45">
        <f t="shared" si="405"/>
        <v>43966.113379694834</v>
      </c>
      <c r="D8691" s="46">
        <v>1.66</v>
      </c>
      <c r="E8691" s="46">
        <v>1420</v>
      </c>
      <c r="F8691" s="47">
        <f t="shared" si="406"/>
        <v>899.99999979045242</v>
      </c>
      <c r="G8691" s="48">
        <f t="shared" si="407"/>
        <v>36188929.936150111</v>
      </c>
    </row>
    <row r="8692" spans="1:7" x14ac:dyDescent="0.25">
      <c r="A8692" s="43" t="s">
        <v>308</v>
      </c>
      <c r="B8692" s="44">
        <v>43965.645833333336</v>
      </c>
      <c r="C8692" s="45">
        <f t="shared" si="405"/>
        <v>43966.12658953901</v>
      </c>
      <c r="D8692" s="46">
        <v>1.65</v>
      </c>
      <c r="E8692" s="46">
        <v>1410</v>
      </c>
      <c r="F8692" s="47">
        <f t="shared" si="406"/>
        <v>900.00000041909516</v>
      </c>
      <c r="G8692" s="48">
        <f t="shared" si="407"/>
        <v>35934078.341981113</v>
      </c>
    </row>
    <row r="8693" spans="1:7" x14ac:dyDescent="0.25">
      <c r="A8693" s="43" t="s">
        <v>308</v>
      </c>
      <c r="B8693" s="44">
        <v>43965.65625</v>
      </c>
      <c r="C8693" s="45">
        <f t="shared" si="405"/>
        <v>43966.137006205674</v>
      </c>
      <c r="D8693" s="46">
        <v>1.65</v>
      </c>
      <c r="E8693" s="46">
        <v>1410</v>
      </c>
      <c r="F8693" s="47">
        <f t="shared" si="406"/>
        <v>899.99999979045242</v>
      </c>
      <c r="G8693" s="48">
        <f t="shared" si="407"/>
        <v>35934078.316881448</v>
      </c>
    </row>
    <row r="8694" spans="1:7" x14ac:dyDescent="0.25">
      <c r="A8694" s="43" t="s">
        <v>308</v>
      </c>
      <c r="B8694" s="44">
        <v>43965.697916666664</v>
      </c>
      <c r="C8694" s="45">
        <f t="shared" si="405"/>
        <v>43966.184379796163</v>
      </c>
      <c r="D8694" s="46">
        <v>1.64</v>
      </c>
      <c r="E8694" s="46">
        <v>1390</v>
      </c>
      <c r="F8694" s="47">
        <f t="shared" si="406"/>
        <v>3599.9999997904524</v>
      </c>
      <c r="G8694" s="48">
        <f t="shared" si="407"/>
        <v>141697500.33812013</v>
      </c>
    </row>
    <row r="8695" spans="1:7" x14ac:dyDescent="0.25">
      <c r="A8695" s="43" t="s">
        <v>308</v>
      </c>
      <c r="B8695" s="44">
        <v>43965.708333333336</v>
      </c>
      <c r="C8695" s="45">
        <f t="shared" si="405"/>
        <v>43966.194796462834</v>
      </c>
      <c r="D8695" s="46">
        <v>1.64</v>
      </c>
      <c r="E8695" s="46">
        <v>1390</v>
      </c>
      <c r="F8695" s="47">
        <f t="shared" si="406"/>
        <v>900.00000041909516</v>
      </c>
      <c r="G8695" s="48">
        <f t="shared" si="407"/>
        <v>35424375.103087761</v>
      </c>
    </row>
    <row r="8696" spans="1:7" x14ac:dyDescent="0.25">
      <c r="A8696" s="43" t="s">
        <v>308</v>
      </c>
      <c r="B8696" s="44">
        <v>43965.71875</v>
      </c>
      <c r="C8696" s="45">
        <f t="shared" si="405"/>
        <v>43966.205213129499</v>
      </c>
      <c r="D8696" s="46">
        <v>1.64</v>
      </c>
      <c r="E8696" s="46">
        <v>1390</v>
      </c>
      <c r="F8696" s="47">
        <f t="shared" si="406"/>
        <v>899.99999979045242</v>
      </c>
      <c r="G8696" s="48">
        <f t="shared" si="407"/>
        <v>35424375.078344122</v>
      </c>
    </row>
    <row r="8697" spans="1:7" x14ac:dyDescent="0.25">
      <c r="A8697" s="43" t="s">
        <v>308</v>
      </c>
      <c r="B8697" s="44">
        <v>43965.729166666664</v>
      </c>
      <c r="C8697" s="45">
        <f t="shared" si="405"/>
        <v>43966.218545289856</v>
      </c>
      <c r="D8697" s="46">
        <v>1.63</v>
      </c>
      <c r="E8697" s="46">
        <v>1380</v>
      </c>
      <c r="F8697" s="47">
        <f t="shared" si="406"/>
        <v>899.99999979045242</v>
      </c>
      <c r="G8697" s="48">
        <f t="shared" si="407"/>
        <v>35169523.459075458</v>
      </c>
    </row>
    <row r="8698" spans="1:7" x14ac:dyDescent="0.25">
      <c r="A8698" s="43" t="s">
        <v>308</v>
      </c>
      <c r="B8698" s="44">
        <v>43965.739583333336</v>
      </c>
      <c r="C8698" s="45">
        <f t="shared" si="405"/>
        <v>43966.228961956527</v>
      </c>
      <c r="D8698" s="46">
        <v>1.63</v>
      </c>
      <c r="E8698" s="46">
        <v>1380</v>
      </c>
      <c r="F8698" s="47">
        <f t="shared" si="406"/>
        <v>900.00000041909516</v>
      </c>
      <c r="G8698" s="48">
        <f t="shared" si="407"/>
        <v>35169523.483641088</v>
      </c>
    </row>
    <row r="8699" spans="1:7" x14ac:dyDescent="0.25">
      <c r="A8699" s="43" t="s">
        <v>308</v>
      </c>
      <c r="B8699" s="44">
        <v>43965.75</v>
      </c>
      <c r="C8699" s="45">
        <f t="shared" si="405"/>
        <v>43966.236463129499</v>
      </c>
      <c r="D8699" s="46">
        <v>1.64</v>
      </c>
      <c r="E8699" s="46">
        <v>1390</v>
      </c>
      <c r="F8699" s="47">
        <f t="shared" si="406"/>
        <v>899.99999979045242</v>
      </c>
      <c r="G8699" s="48">
        <f t="shared" si="407"/>
        <v>35424375.078344122</v>
      </c>
    </row>
    <row r="8700" spans="1:7" x14ac:dyDescent="0.25">
      <c r="A8700" s="43" t="s">
        <v>308</v>
      </c>
      <c r="B8700" s="44">
        <v>43965.760416666664</v>
      </c>
      <c r="C8700" s="45">
        <f t="shared" si="405"/>
        <v>43966.249795289856</v>
      </c>
      <c r="D8700" s="46">
        <v>1.63</v>
      </c>
      <c r="E8700" s="46">
        <v>1380</v>
      </c>
      <c r="F8700" s="47">
        <f t="shared" si="406"/>
        <v>899.99999979045242</v>
      </c>
      <c r="G8700" s="48">
        <f t="shared" si="407"/>
        <v>35169523.459075458</v>
      </c>
    </row>
    <row r="8701" spans="1:7" x14ac:dyDescent="0.25">
      <c r="A8701" s="43" t="s">
        <v>308</v>
      </c>
      <c r="B8701" s="44">
        <v>43965.770833333336</v>
      </c>
      <c r="C8701" s="45">
        <f t="shared" si="405"/>
        <v>43966.257296462834</v>
      </c>
      <c r="D8701" s="46">
        <v>1.64</v>
      </c>
      <c r="E8701" s="46">
        <v>1390</v>
      </c>
      <c r="F8701" s="47">
        <f t="shared" si="406"/>
        <v>900.00000041909516</v>
      </c>
      <c r="G8701" s="48">
        <f t="shared" si="407"/>
        <v>35424375.103087761</v>
      </c>
    </row>
    <row r="8702" spans="1:7" x14ac:dyDescent="0.25">
      <c r="A8702" s="43" t="s">
        <v>308</v>
      </c>
      <c r="B8702" s="44">
        <v>43965.78125</v>
      </c>
      <c r="C8702" s="45">
        <f t="shared" si="405"/>
        <v>43966.267713129499</v>
      </c>
      <c r="D8702" s="46">
        <v>1.64</v>
      </c>
      <c r="E8702" s="46">
        <v>1390</v>
      </c>
      <c r="F8702" s="47">
        <f t="shared" si="406"/>
        <v>899.99999979045242</v>
      </c>
      <c r="G8702" s="48">
        <f t="shared" si="407"/>
        <v>35424375.078344122</v>
      </c>
    </row>
    <row r="8703" spans="1:7" x14ac:dyDescent="0.25">
      <c r="A8703" s="43" t="s">
        <v>308</v>
      </c>
      <c r="B8703" s="44">
        <v>43965.791666666664</v>
      </c>
      <c r="C8703" s="45">
        <f t="shared" si="405"/>
        <v>43966.278129796163</v>
      </c>
      <c r="D8703" s="46">
        <v>1.64</v>
      </c>
      <c r="E8703" s="46">
        <v>1390</v>
      </c>
      <c r="F8703" s="47">
        <f t="shared" si="406"/>
        <v>899.99999979045242</v>
      </c>
      <c r="G8703" s="48">
        <f t="shared" si="407"/>
        <v>35424375.078344122</v>
      </c>
    </row>
    <row r="8704" spans="1:7" x14ac:dyDescent="0.25">
      <c r="A8704" s="43" t="s">
        <v>308</v>
      </c>
      <c r="B8704" s="44">
        <v>43965.802083333336</v>
      </c>
      <c r="C8704" s="45">
        <f t="shared" si="405"/>
        <v>43966.291461956527</v>
      </c>
      <c r="D8704" s="46">
        <v>1.63</v>
      </c>
      <c r="E8704" s="46">
        <v>1380</v>
      </c>
      <c r="F8704" s="47">
        <f t="shared" si="406"/>
        <v>900.00000041909516</v>
      </c>
      <c r="G8704" s="48">
        <f t="shared" si="407"/>
        <v>35169523.483641088</v>
      </c>
    </row>
    <row r="8705" spans="1:7" x14ac:dyDescent="0.25">
      <c r="A8705" s="43" t="s">
        <v>308</v>
      </c>
      <c r="B8705" s="44">
        <v>43965.8125</v>
      </c>
      <c r="C8705" s="45">
        <f t="shared" si="405"/>
        <v>43966.301878623191</v>
      </c>
      <c r="D8705" s="46">
        <v>1.63</v>
      </c>
      <c r="E8705" s="46">
        <v>1380</v>
      </c>
      <c r="F8705" s="47">
        <f t="shared" si="406"/>
        <v>899.99999979045242</v>
      </c>
      <c r="G8705" s="48">
        <f t="shared" si="407"/>
        <v>35169523.459075458</v>
      </c>
    </row>
    <row r="8706" spans="1:7" x14ac:dyDescent="0.25">
      <c r="A8706" s="43" t="s">
        <v>308</v>
      </c>
      <c r="B8706" s="44">
        <v>43965.822916666664</v>
      </c>
      <c r="C8706" s="45">
        <f t="shared" ref="C8706:C8769" si="408">B8706+((13422*(1/E8706)+2.019)/24)</f>
        <v>43966.309379796163</v>
      </c>
      <c r="D8706" s="46">
        <v>1.64</v>
      </c>
      <c r="E8706" s="46">
        <v>1390</v>
      </c>
      <c r="F8706" s="47">
        <f t="shared" si="406"/>
        <v>899.99999979045242</v>
      </c>
      <c r="G8706" s="48">
        <f t="shared" si="407"/>
        <v>35424375.078344122</v>
      </c>
    </row>
    <row r="8707" spans="1:7" x14ac:dyDescent="0.25">
      <c r="A8707" s="43" t="s">
        <v>308</v>
      </c>
      <c r="B8707" s="44">
        <v>43965.833333333336</v>
      </c>
      <c r="C8707" s="45">
        <f t="shared" si="408"/>
        <v>43966.322711956527</v>
      </c>
      <c r="D8707" s="46">
        <v>1.63</v>
      </c>
      <c r="E8707" s="46">
        <v>1380</v>
      </c>
      <c r="F8707" s="47">
        <f t="shared" ref="F8707:F8770" si="409">CONVERT((B8707-B8706),"day","sec")</f>
        <v>900.00000041909516</v>
      </c>
      <c r="G8707" s="48">
        <f t="shared" si="407"/>
        <v>35169523.483641088</v>
      </c>
    </row>
    <row r="8708" spans="1:7" x14ac:dyDescent="0.25">
      <c r="A8708" s="43" t="s">
        <v>308</v>
      </c>
      <c r="B8708" s="44">
        <v>43965.84375</v>
      </c>
      <c r="C8708" s="45">
        <f t="shared" si="408"/>
        <v>43966.330213129499</v>
      </c>
      <c r="D8708" s="46">
        <v>1.64</v>
      </c>
      <c r="E8708" s="46">
        <v>1390</v>
      </c>
      <c r="F8708" s="47">
        <f t="shared" si="409"/>
        <v>899.99999979045242</v>
      </c>
      <c r="G8708" s="48">
        <f t="shared" ref="G8708:G8771" si="410">F8708*E8708*CONVERT(1,"ft^3","l")</f>
        <v>35424375.078344122</v>
      </c>
    </row>
    <row r="8709" spans="1:7" x14ac:dyDescent="0.25">
      <c r="A8709" s="43" t="s">
        <v>308</v>
      </c>
      <c r="B8709" s="44">
        <v>43965.854166666664</v>
      </c>
      <c r="C8709" s="45">
        <f t="shared" si="408"/>
        <v>43966.343545289856</v>
      </c>
      <c r="D8709" s="46">
        <v>1.63</v>
      </c>
      <c r="E8709" s="46">
        <v>1380</v>
      </c>
      <c r="F8709" s="47">
        <f t="shared" si="409"/>
        <v>899.99999979045242</v>
      </c>
      <c r="G8709" s="48">
        <f t="shared" si="410"/>
        <v>35169523.459075458</v>
      </c>
    </row>
    <row r="8710" spans="1:7" x14ac:dyDescent="0.25">
      <c r="A8710" s="43" t="s">
        <v>308</v>
      </c>
      <c r="B8710" s="44">
        <v>43965.864583333336</v>
      </c>
      <c r="C8710" s="45">
        <f t="shared" si="408"/>
        <v>43966.353961956527</v>
      </c>
      <c r="D8710" s="46">
        <v>1.63</v>
      </c>
      <c r="E8710" s="46">
        <v>1380</v>
      </c>
      <c r="F8710" s="47">
        <f t="shared" si="409"/>
        <v>900.00000041909516</v>
      </c>
      <c r="G8710" s="48">
        <f t="shared" si="410"/>
        <v>35169523.483641088</v>
      </c>
    </row>
    <row r="8711" spans="1:7" x14ac:dyDescent="0.25">
      <c r="A8711" s="43" t="s">
        <v>308</v>
      </c>
      <c r="B8711" s="44">
        <v>43965.875</v>
      </c>
      <c r="C8711" s="45">
        <f t="shared" si="408"/>
        <v>43966.364378623191</v>
      </c>
      <c r="D8711" s="46">
        <v>1.63</v>
      </c>
      <c r="E8711" s="46">
        <v>1380</v>
      </c>
      <c r="F8711" s="47">
        <f t="shared" si="409"/>
        <v>899.99999979045242</v>
      </c>
      <c r="G8711" s="48">
        <f t="shared" si="410"/>
        <v>35169523.459075458</v>
      </c>
    </row>
    <row r="8712" spans="1:7" x14ac:dyDescent="0.25">
      <c r="A8712" s="43" t="s">
        <v>308</v>
      </c>
      <c r="B8712" s="44">
        <v>43965.885416666664</v>
      </c>
      <c r="C8712" s="45">
        <f t="shared" si="408"/>
        <v>43966.374795289856</v>
      </c>
      <c r="D8712" s="46">
        <v>1.63</v>
      </c>
      <c r="E8712" s="46">
        <v>1380</v>
      </c>
      <c r="F8712" s="47">
        <f t="shared" si="409"/>
        <v>899.99999979045242</v>
      </c>
      <c r="G8712" s="48">
        <f t="shared" si="410"/>
        <v>35169523.459075458</v>
      </c>
    </row>
    <row r="8713" spans="1:7" x14ac:dyDescent="0.25">
      <c r="A8713" s="43" t="s">
        <v>308</v>
      </c>
      <c r="B8713" s="44">
        <v>43965.895833333336</v>
      </c>
      <c r="C8713" s="45">
        <f t="shared" si="408"/>
        <v>43966.385211956527</v>
      </c>
      <c r="D8713" s="46">
        <v>1.63</v>
      </c>
      <c r="E8713" s="46">
        <v>1380</v>
      </c>
      <c r="F8713" s="47">
        <f t="shared" si="409"/>
        <v>900.00000041909516</v>
      </c>
      <c r="G8713" s="48">
        <f t="shared" si="410"/>
        <v>35169523.483641088</v>
      </c>
    </row>
    <row r="8714" spans="1:7" x14ac:dyDescent="0.25">
      <c r="A8714" s="43" t="s">
        <v>308</v>
      </c>
      <c r="B8714" s="44">
        <v>43965.90625</v>
      </c>
      <c r="C8714" s="45">
        <f t="shared" si="408"/>
        <v>43966.395628623191</v>
      </c>
      <c r="D8714" s="46">
        <v>1.63</v>
      </c>
      <c r="E8714" s="46">
        <v>1380</v>
      </c>
      <c r="F8714" s="47">
        <f t="shared" si="409"/>
        <v>899.99999979045242</v>
      </c>
      <c r="G8714" s="48">
        <f t="shared" si="410"/>
        <v>35169523.459075458</v>
      </c>
    </row>
    <row r="8715" spans="1:7" x14ac:dyDescent="0.25">
      <c r="A8715" s="43" t="s">
        <v>308</v>
      </c>
      <c r="B8715" s="44">
        <v>43965.916666666664</v>
      </c>
      <c r="C8715" s="45">
        <f t="shared" si="408"/>
        <v>43966.406045289856</v>
      </c>
      <c r="D8715" s="46">
        <v>1.63</v>
      </c>
      <c r="E8715" s="46">
        <v>1380</v>
      </c>
      <c r="F8715" s="47">
        <f t="shared" si="409"/>
        <v>899.99999979045242</v>
      </c>
      <c r="G8715" s="48">
        <f t="shared" si="410"/>
        <v>35169523.459075458</v>
      </c>
    </row>
    <row r="8716" spans="1:7" x14ac:dyDescent="0.25">
      <c r="A8716" s="43" t="s">
        <v>308</v>
      </c>
      <c r="B8716" s="44">
        <v>43965.927083333336</v>
      </c>
      <c r="C8716" s="45">
        <f t="shared" si="408"/>
        <v>43966.416461956527</v>
      </c>
      <c r="D8716" s="46">
        <v>1.63</v>
      </c>
      <c r="E8716" s="46">
        <v>1380</v>
      </c>
      <c r="F8716" s="47">
        <f t="shared" si="409"/>
        <v>900.00000041909516</v>
      </c>
      <c r="G8716" s="48">
        <f t="shared" si="410"/>
        <v>35169523.483641088</v>
      </c>
    </row>
    <row r="8717" spans="1:7" x14ac:dyDescent="0.25">
      <c r="A8717" s="43" t="s">
        <v>308</v>
      </c>
      <c r="B8717" s="44">
        <v>43965.9375</v>
      </c>
      <c r="C8717" s="45">
        <f t="shared" si="408"/>
        <v>43966.429836678835</v>
      </c>
      <c r="D8717" s="46">
        <v>1.62</v>
      </c>
      <c r="E8717" s="46">
        <v>1370</v>
      </c>
      <c r="F8717" s="47">
        <f t="shared" si="409"/>
        <v>899.99999979045242</v>
      </c>
      <c r="G8717" s="48">
        <f t="shared" si="410"/>
        <v>34914671.839806795</v>
      </c>
    </row>
    <row r="8718" spans="1:7" x14ac:dyDescent="0.25">
      <c r="A8718" s="43" t="s">
        <v>308</v>
      </c>
      <c r="B8718" s="44">
        <v>43965.947916666664</v>
      </c>
      <c r="C8718" s="45">
        <f t="shared" si="408"/>
        <v>43966.437295289856</v>
      </c>
      <c r="D8718" s="46">
        <v>1.63</v>
      </c>
      <c r="E8718" s="46">
        <v>1380</v>
      </c>
      <c r="F8718" s="47">
        <f t="shared" si="409"/>
        <v>899.99999979045242</v>
      </c>
      <c r="G8718" s="48">
        <f t="shared" si="410"/>
        <v>35169523.459075458</v>
      </c>
    </row>
    <row r="8719" spans="1:7" x14ac:dyDescent="0.25">
      <c r="A8719" s="43" t="s">
        <v>308</v>
      </c>
      <c r="B8719" s="44">
        <v>43965.958333333336</v>
      </c>
      <c r="C8719" s="45">
        <f t="shared" si="408"/>
        <v>43966.450670012171</v>
      </c>
      <c r="D8719" s="46">
        <v>1.62</v>
      </c>
      <c r="E8719" s="46">
        <v>1370</v>
      </c>
      <c r="F8719" s="47">
        <f t="shared" si="409"/>
        <v>900.00000041909516</v>
      </c>
      <c r="G8719" s="48">
        <f t="shared" si="410"/>
        <v>34914671.864194416</v>
      </c>
    </row>
    <row r="8720" spans="1:7" x14ac:dyDescent="0.25">
      <c r="A8720" s="43" t="s">
        <v>308</v>
      </c>
      <c r="B8720" s="44">
        <v>43965.96875</v>
      </c>
      <c r="C8720" s="45">
        <f t="shared" si="408"/>
        <v>43966.461086678835</v>
      </c>
      <c r="D8720" s="46">
        <v>1.62</v>
      </c>
      <c r="E8720" s="46">
        <v>1370</v>
      </c>
      <c r="F8720" s="47">
        <f t="shared" si="409"/>
        <v>899.99999979045242</v>
      </c>
      <c r="G8720" s="48">
        <f t="shared" si="410"/>
        <v>34914671.839806795</v>
      </c>
    </row>
    <row r="8721" spans="1:7" x14ac:dyDescent="0.25">
      <c r="A8721" s="43" t="s">
        <v>308</v>
      </c>
      <c r="B8721" s="44">
        <v>43965.979166666664</v>
      </c>
      <c r="C8721" s="45">
        <f t="shared" si="408"/>
        <v>43966.474504901955</v>
      </c>
      <c r="D8721" s="46">
        <v>1.61</v>
      </c>
      <c r="E8721" s="46">
        <v>1360</v>
      </c>
      <c r="F8721" s="47">
        <f t="shared" si="409"/>
        <v>899.99999979045242</v>
      </c>
      <c r="G8721" s="48">
        <f t="shared" si="410"/>
        <v>34659820.220538132</v>
      </c>
    </row>
    <row r="8722" spans="1:7" x14ac:dyDescent="0.25">
      <c r="A8722" s="43" t="s">
        <v>308</v>
      </c>
      <c r="B8722" s="44">
        <v>43965.989583333336</v>
      </c>
      <c r="C8722" s="45">
        <f t="shared" si="408"/>
        <v>43966.487967592599</v>
      </c>
      <c r="D8722" s="46">
        <v>1.6</v>
      </c>
      <c r="E8722" s="46">
        <v>1350</v>
      </c>
      <c r="F8722" s="47">
        <f t="shared" si="409"/>
        <v>900.00000041909516</v>
      </c>
      <c r="G8722" s="48">
        <f t="shared" si="410"/>
        <v>34404968.625301063</v>
      </c>
    </row>
    <row r="8723" spans="1:7" x14ac:dyDescent="0.25">
      <c r="A8723" s="43" t="s">
        <v>308</v>
      </c>
      <c r="B8723" s="44">
        <v>43966</v>
      </c>
      <c r="C8723" s="45">
        <f t="shared" si="408"/>
        <v>43966.495338235291</v>
      </c>
      <c r="D8723" s="46">
        <v>1.61</v>
      </c>
      <c r="E8723" s="46">
        <v>1360</v>
      </c>
      <c r="F8723" s="47">
        <f t="shared" si="409"/>
        <v>899.99999979045242</v>
      </c>
      <c r="G8723" s="48">
        <f t="shared" si="410"/>
        <v>34659820.220538132</v>
      </c>
    </row>
    <row r="8724" spans="1:7" x14ac:dyDescent="0.25">
      <c r="A8724" s="43" t="s">
        <v>308</v>
      </c>
      <c r="B8724" s="44">
        <v>43966.010416666664</v>
      </c>
      <c r="C8724" s="45">
        <f t="shared" si="408"/>
        <v>43966.505754901955</v>
      </c>
      <c r="D8724" s="46">
        <v>1.61</v>
      </c>
      <c r="E8724" s="46">
        <v>1360</v>
      </c>
      <c r="F8724" s="47">
        <f t="shared" si="409"/>
        <v>899.99999979045242</v>
      </c>
      <c r="G8724" s="48">
        <f t="shared" si="410"/>
        <v>34659820.220538132</v>
      </c>
    </row>
    <row r="8725" spans="1:7" x14ac:dyDescent="0.25">
      <c r="A8725" s="43" t="s">
        <v>308</v>
      </c>
      <c r="B8725" s="44">
        <v>43966.020833333336</v>
      </c>
      <c r="C8725" s="45">
        <f t="shared" si="408"/>
        <v>43966.519217592599</v>
      </c>
      <c r="D8725" s="46">
        <v>1.6</v>
      </c>
      <c r="E8725" s="46">
        <v>1350</v>
      </c>
      <c r="F8725" s="47">
        <f t="shared" si="409"/>
        <v>900.00000041909516</v>
      </c>
      <c r="G8725" s="48">
        <f t="shared" si="410"/>
        <v>34404968.625301063</v>
      </c>
    </row>
    <row r="8726" spans="1:7" x14ac:dyDescent="0.25">
      <c r="A8726" s="43" t="s">
        <v>308</v>
      </c>
      <c r="B8726" s="44">
        <v>43966.03125</v>
      </c>
      <c r="C8726" s="45">
        <f t="shared" si="408"/>
        <v>43966.529634259263</v>
      </c>
      <c r="D8726" s="46">
        <v>1.6</v>
      </c>
      <c r="E8726" s="46">
        <v>1350</v>
      </c>
      <c r="F8726" s="47">
        <f t="shared" si="409"/>
        <v>899.99999979045242</v>
      </c>
      <c r="G8726" s="48">
        <f t="shared" si="410"/>
        <v>34404968.601269469</v>
      </c>
    </row>
    <row r="8727" spans="1:7" x14ac:dyDescent="0.25">
      <c r="A8727" s="43" t="s">
        <v>308</v>
      </c>
      <c r="B8727" s="44">
        <v>43966.041666666664</v>
      </c>
      <c r="C8727" s="45">
        <f t="shared" si="408"/>
        <v>43966.540050925927</v>
      </c>
      <c r="D8727" s="46">
        <v>1.6</v>
      </c>
      <c r="E8727" s="46">
        <v>1350</v>
      </c>
      <c r="F8727" s="47">
        <f t="shared" si="409"/>
        <v>899.99999979045242</v>
      </c>
      <c r="G8727" s="48">
        <f t="shared" si="410"/>
        <v>34404968.601269469</v>
      </c>
    </row>
    <row r="8728" spans="1:7" x14ac:dyDescent="0.25">
      <c r="A8728" s="43" t="s">
        <v>308</v>
      </c>
      <c r="B8728" s="44">
        <v>43966.052083333336</v>
      </c>
      <c r="C8728" s="45">
        <f t="shared" si="408"/>
        <v>43966.550467592599</v>
      </c>
      <c r="D8728" s="46">
        <v>1.6</v>
      </c>
      <c r="E8728" s="46">
        <v>1350</v>
      </c>
      <c r="F8728" s="47">
        <f t="shared" si="409"/>
        <v>900.00000041909516</v>
      </c>
      <c r="G8728" s="48">
        <f t="shared" si="410"/>
        <v>34404968.625301063</v>
      </c>
    </row>
    <row r="8729" spans="1:7" x14ac:dyDescent="0.25">
      <c r="A8729" s="43" t="s">
        <v>308</v>
      </c>
      <c r="B8729" s="44">
        <v>43966.0625</v>
      </c>
      <c r="C8729" s="45">
        <f t="shared" si="408"/>
        <v>43966.560884259263</v>
      </c>
      <c r="D8729" s="46">
        <v>1.6</v>
      </c>
      <c r="E8729" s="46">
        <v>1350</v>
      </c>
      <c r="F8729" s="47">
        <f t="shared" si="409"/>
        <v>899.99999979045242</v>
      </c>
      <c r="G8729" s="48">
        <f t="shared" si="410"/>
        <v>34404968.601269469</v>
      </c>
    </row>
    <row r="8730" spans="1:7" x14ac:dyDescent="0.25">
      <c r="A8730" s="43" t="s">
        <v>308</v>
      </c>
      <c r="B8730" s="44">
        <v>43966.072916666664</v>
      </c>
      <c r="C8730" s="45">
        <f t="shared" si="408"/>
        <v>43966.577530388466</v>
      </c>
      <c r="D8730" s="46">
        <v>1.59</v>
      </c>
      <c r="E8730" s="46">
        <v>1330</v>
      </c>
      <c r="F8730" s="47">
        <f t="shared" si="409"/>
        <v>899.99999979045242</v>
      </c>
      <c r="G8730" s="48">
        <f t="shared" si="410"/>
        <v>33895265.362732142</v>
      </c>
    </row>
    <row r="8731" spans="1:7" x14ac:dyDescent="0.25">
      <c r="A8731" s="43" t="s">
        <v>308</v>
      </c>
      <c r="B8731" s="44">
        <v>43966.083333333336</v>
      </c>
      <c r="C8731" s="45">
        <f t="shared" si="408"/>
        <v>43966.578671568626</v>
      </c>
      <c r="D8731" s="46">
        <v>1.61</v>
      </c>
      <c r="E8731" s="46">
        <v>1360</v>
      </c>
      <c r="F8731" s="47">
        <f t="shared" si="409"/>
        <v>900.00000041909516</v>
      </c>
      <c r="G8731" s="48">
        <f t="shared" si="410"/>
        <v>34659820.244747736</v>
      </c>
    </row>
    <row r="8732" spans="1:7" x14ac:dyDescent="0.25">
      <c r="A8732" s="43" t="s">
        <v>308</v>
      </c>
      <c r="B8732" s="44">
        <v>43966.09375</v>
      </c>
      <c r="C8732" s="45">
        <f t="shared" si="408"/>
        <v>43966.592134259263</v>
      </c>
      <c r="D8732" s="46">
        <v>1.6</v>
      </c>
      <c r="E8732" s="46">
        <v>1350</v>
      </c>
      <c r="F8732" s="47">
        <f t="shared" si="409"/>
        <v>899.99999979045242</v>
      </c>
      <c r="G8732" s="48">
        <f t="shared" si="410"/>
        <v>34404968.601269469</v>
      </c>
    </row>
    <row r="8733" spans="1:7" x14ac:dyDescent="0.25">
      <c r="A8733" s="43" t="s">
        <v>308</v>
      </c>
      <c r="B8733" s="44">
        <v>43966.104166666664</v>
      </c>
      <c r="C8733" s="45">
        <f t="shared" si="408"/>
        <v>43966.602550925927</v>
      </c>
      <c r="D8733" s="46">
        <v>1.6</v>
      </c>
      <c r="E8733" s="46">
        <v>1350</v>
      </c>
      <c r="F8733" s="47">
        <f t="shared" si="409"/>
        <v>899.99999979045242</v>
      </c>
      <c r="G8733" s="48">
        <f t="shared" si="410"/>
        <v>34404968.601269469</v>
      </c>
    </row>
    <row r="8734" spans="1:7" x14ac:dyDescent="0.25">
      <c r="A8734" s="43" t="s">
        <v>308</v>
      </c>
      <c r="B8734" s="44">
        <v>43966.114583333336</v>
      </c>
      <c r="C8734" s="45">
        <f t="shared" si="408"/>
        <v>43966.612967592599</v>
      </c>
      <c r="D8734" s="46">
        <v>1.6</v>
      </c>
      <c r="E8734" s="46">
        <v>1350</v>
      </c>
      <c r="F8734" s="47">
        <f t="shared" si="409"/>
        <v>900.00000041909516</v>
      </c>
      <c r="G8734" s="48">
        <f t="shared" si="410"/>
        <v>34404968.625301063</v>
      </c>
    </row>
    <row r="8735" spans="1:7" x14ac:dyDescent="0.25">
      <c r="A8735" s="43" t="s">
        <v>308</v>
      </c>
      <c r="B8735" s="44">
        <v>43966.125</v>
      </c>
      <c r="C8735" s="45">
        <f t="shared" si="408"/>
        <v>43966.623384259263</v>
      </c>
      <c r="D8735" s="46">
        <v>1.6</v>
      </c>
      <c r="E8735" s="46">
        <v>1350</v>
      </c>
      <c r="F8735" s="47">
        <f t="shared" si="409"/>
        <v>899.99999979045242</v>
      </c>
      <c r="G8735" s="48">
        <f t="shared" si="410"/>
        <v>34404968.601269469</v>
      </c>
    </row>
    <row r="8736" spans="1:7" x14ac:dyDescent="0.25">
      <c r="A8736" s="43" t="s">
        <v>308</v>
      </c>
      <c r="B8736" s="44">
        <v>43966.135416666664</v>
      </c>
      <c r="C8736" s="45">
        <f t="shared" si="408"/>
        <v>43966.633800925927</v>
      </c>
      <c r="D8736" s="46">
        <v>1.6</v>
      </c>
      <c r="E8736" s="46">
        <v>1350</v>
      </c>
      <c r="F8736" s="47">
        <f t="shared" si="409"/>
        <v>899.99999979045242</v>
      </c>
      <c r="G8736" s="48">
        <f t="shared" si="410"/>
        <v>34404968.601269469</v>
      </c>
    </row>
    <row r="8737" spans="1:7" x14ac:dyDescent="0.25">
      <c r="A8737" s="43" t="s">
        <v>308</v>
      </c>
      <c r="B8737" s="44">
        <v>43966.145833333336</v>
      </c>
      <c r="C8737" s="45">
        <f t="shared" si="408"/>
        <v>43966.644217592599</v>
      </c>
      <c r="D8737" s="46">
        <v>1.6</v>
      </c>
      <c r="E8737" s="46">
        <v>1350</v>
      </c>
      <c r="F8737" s="47">
        <f t="shared" si="409"/>
        <v>900.00000041909516</v>
      </c>
      <c r="G8737" s="48">
        <f t="shared" si="410"/>
        <v>34404968.625301063</v>
      </c>
    </row>
    <row r="8738" spans="1:7" x14ac:dyDescent="0.25">
      <c r="A8738" s="43" t="s">
        <v>308</v>
      </c>
      <c r="B8738" s="44">
        <v>43966.15625</v>
      </c>
      <c r="C8738" s="45">
        <f t="shared" si="408"/>
        <v>43966.654634259263</v>
      </c>
      <c r="D8738" s="46">
        <v>1.6</v>
      </c>
      <c r="E8738" s="46">
        <v>1350</v>
      </c>
      <c r="F8738" s="47">
        <f t="shared" si="409"/>
        <v>899.99999979045242</v>
      </c>
      <c r="G8738" s="48">
        <f t="shared" si="410"/>
        <v>34404968.601269469</v>
      </c>
    </row>
    <row r="8739" spans="1:7" x14ac:dyDescent="0.25">
      <c r="A8739" s="43" t="s">
        <v>308</v>
      </c>
      <c r="B8739" s="44">
        <v>43966.166666666664</v>
      </c>
      <c r="C8739" s="45">
        <f t="shared" si="408"/>
        <v>43966.665050925927</v>
      </c>
      <c r="D8739" s="46">
        <v>1.6</v>
      </c>
      <c r="E8739" s="46">
        <v>1350</v>
      </c>
      <c r="F8739" s="47">
        <f t="shared" si="409"/>
        <v>899.99999979045242</v>
      </c>
      <c r="G8739" s="48">
        <f t="shared" si="410"/>
        <v>34404968.601269469</v>
      </c>
    </row>
    <row r="8740" spans="1:7" x14ac:dyDescent="0.25">
      <c r="A8740" s="43" t="s">
        <v>308</v>
      </c>
      <c r="B8740" s="44">
        <v>43966.177083333336</v>
      </c>
      <c r="C8740" s="45">
        <f t="shared" si="408"/>
        <v>43966.675467592599</v>
      </c>
      <c r="D8740" s="46">
        <v>1.6</v>
      </c>
      <c r="E8740" s="46">
        <v>1350</v>
      </c>
      <c r="F8740" s="47">
        <f t="shared" si="409"/>
        <v>900.00000041909516</v>
      </c>
      <c r="G8740" s="48">
        <f t="shared" si="410"/>
        <v>34404968.625301063</v>
      </c>
    </row>
    <row r="8741" spans="1:7" x14ac:dyDescent="0.25">
      <c r="A8741" s="43" t="s">
        <v>308</v>
      </c>
      <c r="B8741" s="44">
        <v>43966.1875</v>
      </c>
      <c r="C8741" s="45">
        <f t="shared" si="408"/>
        <v>43966.685884259263</v>
      </c>
      <c r="D8741" s="46">
        <v>1.6</v>
      </c>
      <c r="E8741" s="46">
        <v>1350</v>
      </c>
      <c r="F8741" s="47">
        <f t="shared" si="409"/>
        <v>899.99999979045242</v>
      </c>
      <c r="G8741" s="48">
        <f t="shared" si="410"/>
        <v>34404968.601269469</v>
      </c>
    </row>
    <row r="8742" spans="1:7" x14ac:dyDescent="0.25">
      <c r="A8742" s="43" t="s">
        <v>308</v>
      </c>
      <c r="B8742" s="44">
        <v>43966.197916666664</v>
      </c>
      <c r="C8742" s="45">
        <f t="shared" si="408"/>
        <v>43966.696300925927</v>
      </c>
      <c r="D8742" s="46">
        <v>1.6</v>
      </c>
      <c r="E8742" s="46">
        <v>1350</v>
      </c>
      <c r="F8742" s="47">
        <f t="shared" si="409"/>
        <v>899.99999979045242</v>
      </c>
      <c r="G8742" s="48">
        <f t="shared" si="410"/>
        <v>34404968.601269469</v>
      </c>
    </row>
    <row r="8743" spans="1:7" x14ac:dyDescent="0.25">
      <c r="A8743" s="43" t="s">
        <v>308</v>
      </c>
      <c r="B8743" s="44">
        <v>43966.208333333336</v>
      </c>
      <c r="C8743" s="45">
        <f t="shared" si="408"/>
        <v>43966.706717592599</v>
      </c>
      <c r="D8743" s="46">
        <v>1.6</v>
      </c>
      <c r="E8743" s="46">
        <v>1350</v>
      </c>
      <c r="F8743" s="47">
        <f t="shared" si="409"/>
        <v>900.00000041909516</v>
      </c>
      <c r="G8743" s="48">
        <f t="shared" si="410"/>
        <v>34404968.625301063</v>
      </c>
    </row>
    <row r="8744" spans="1:7" x14ac:dyDescent="0.25">
      <c r="A8744" s="43" t="s">
        <v>308</v>
      </c>
      <c r="B8744" s="44">
        <v>43966.21875</v>
      </c>
      <c r="C8744" s="45">
        <f t="shared" si="408"/>
        <v>43966.717134259263</v>
      </c>
      <c r="D8744" s="46">
        <v>1.6</v>
      </c>
      <c r="E8744" s="46">
        <v>1350</v>
      </c>
      <c r="F8744" s="47">
        <f t="shared" si="409"/>
        <v>899.99999979045242</v>
      </c>
      <c r="G8744" s="48">
        <f t="shared" si="410"/>
        <v>34404968.601269469</v>
      </c>
    </row>
    <row r="8745" spans="1:7" x14ac:dyDescent="0.25">
      <c r="A8745" s="43" t="s">
        <v>308</v>
      </c>
      <c r="B8745" s="44">
        <v>43966.229166666664</v>
      </c>
      <c r="C8745" s="45">
        <f t="shared" si="408"/>
        <v>43966.733780388466</v>
      </c>
      <c r="D8745" s="46">
        <v>1.59</v>
      </c>
      <c r="E8745" s="46">
        <v>1330</v>
      </c>
      <c r="F8745" s="47">
        <f t="shared" si="409"/>
        <v>899.99999979045242</v>
      </c>
      <c r="G8745" s="48">
        <f t="shared" si="410"/>
        <v>33895265.362732142</v>
      </c>
    </row>
    <row r="8746" spans="1:7" x14ac:dyDescent="0.25">
      <c r="A8746" s="43" t="s">
        <v>308</v>
      </c>
      <c r="B8746" s="44">
        <v>43966.239583333336</v>
      </c>
      <c r="C8746" s="45">
        <f t="shared" si="408"/>
        <v>43966.737967592599</v>
      </c>
      <c r="D8746" s="46">
        <v>1.6</v>
      </c>
      <c r="E8746" s="46">
        <v>1350</v>
      </c>
      <c r="F8746" s="47">
        <f t="shared" si="409"/>
        <v>900.00000041909516</v>
      </c>
      <c r="G8746" s="48">
        <f t="shared" si="410"/>
        <v>34404968.625301063</v>
      </c>
    </row>
    <row r="8747" spans="1:7" x14ac:dyDescent="0.25">
      <c r="A8747" s="43" t="s">
        <v>308</v>
      </c>
      <c r="B8747" s="44">
        <v>43966.25</v>
      </c>
      <c r="C8747" s="45">
        <f t="shared" si="408"/>
        <v>43966.754613721801</v>
      </c>
      <c r="D8747" s="46">
        <v>1.59</v>
      </c>
      <c r="E8747" s="46">
        <v>1330</v>
      </c>
      <c r="F8747" s="47">
        <f t="shared" si="409"/>
        <v>899.99999979045242</v>
      </c>
      <c r="G8747" s="48">
        <f t="shared" si="410"/>
        <v>33895265.362732142</v>
      </c>
    </row>
    <row r="8748" spans="1:7" x14ac:dyDescent="0.25">
      <c r="A8748" s="43" t="s">
        <v>308</v>
      </c>
      <c r="B8748" s="44">
        <v>43966.260416666664</v>
      </c>
      <c r="C8748" s="45">
        <f t="shared" si="408"/>
        <v>43966.765030388466</v>
      </c>
      <c r="D8748" s="46">
        <v>1.59</v>
      </c>
      <c r="E8748" s="46">
        <v>1330</v>
      </c>
      <c r="F8748" s="47">
        <f t="shared" si="409"/>
        <v>899.99999979045242</v>
      </c>
      <c r="G8748" s="48">
        <f t="shared" si="410"/>
        <v>33895265.362732142</v>
      </c>
    </row>
    <row r="8749" spans="1:7" x14ac:dyDescent="0.25">
      <c r="A8749" s="43" t="s">
        <v>308</v>
      </c>
      <c r="B8749" s="44">
        <v>43966.270833333336</v>
      </c>
      <c r="C8749" s="45">
        <f t="shared" si="408"/>
        <v>43966.775447055137</v>
      </c>
      <c r="D8749" s="46">
        <v>1.59</v>
      </c>
      <c r="E8749" s="46">
        <v>1330</v>
      </c>
      <c r="F8749" s="47">
        <f t="shared" si="409"/>
        <v>900.00000041909516</v>
      </c>
      <c r="G8749" s="48">
        <f t="shared" si="410"/>
        <v>33895265.386407711</v>
      </c>
    </row>
    <row r="8750" spans="1:7" x14ac:dyDescent="0.25">
      <c r="A8750" s="43" t="s">
        <v>308</v>
      </c>
      <c r="B8750" s="44">
        <v>43966.28125</v>
      </c>
      <c r="C8750" s="45">
        <f t="shared" si="408"/>
        <v>43966.785863721801</v>
      </c>
      <c r="D8750" s="46">
        <v>1.59</v>
      </c>
      <c r="E8750" s="46">
        <v>1330</v>
      </c>
      <c r="F8750" s="47">
        <f t="shared" si="409"/>
        <v>899.99999979045242</v>
      </c>
      <c r="G8750" s="48">
        <f t="shared" si="410"/>
        <v>33895265.362732142</v>
      </c>
    </row>
    <row r="8751" spans="1:7" x14ac:dyDescent="0.25">
      <c r="A8751" s="43" t="s">
        <v>308</v>
      </c>
      <c r="B8751" s="44">
        <v>43966.291666666664</v>
      </c>
      <c r="C8751" s="45">
        <f t="shared" si="408"/>
        <v>43966.796280388466</v>
      </c>
      <c r="D8751" s="46">
        <v>1.59</v>
      </c>
      <c r="E8751" s="46">
        <v>1330</v>
      </c>
      <c r="F8751" s="47">
        <f t="shared" si="409"/>
        <v>899.99999979045242</v>
      </c>
      <c r="G8751" s="48">
        <f t="shared" si="410"/>
        <v>33895265.362732142</v>
      </c>
    </row>
    <row r="8752" spans="1:7" x14ac:dyDescent="0.25">
      <c r="A8752" s="43" t="s">
        <v>308</v>
      </c>
      <c r="B8752" s="44">
        <v>43966.302083333336</v>
      </c>
      <c r="C8752" s="45">
        <f t="shared" si="408"/>
        <v>43966.806697055137</v>
      </c>
      <c r="D8752" s="46">
        <v>1.59</v>
      </c>
      <c r="E8752" s="46">
        <v>1330</v>
      </c>
      <c r="F8752" s="47">
        <f t="shared" si="409"/>
        <v>900.00000041909516</v>
      </c>
      <c r="G8752" s="48">
        <f t="shared" si="410"/>
        <v>33895265.386407711</v>
      </c>
    </row>
    <row r="8753" spans="1:7" x14ac:dyDescent="0.25">
      <c r="A8753" s="43" t="s">
        <v>308</v>
      </c>
      <c r="B8753" s="44">
        <v>43966.3125</v>
      </c>
      <c r="C8753" s="45">
        <f t="shared" si="408"/>
        <v>43966.820299242427</v>
      </c>
      <c r="D8753" s="46">
        <v>1.58</v>
      </c>
      <c r="E8753" s="46">
        <v>1320</v>
      </c>
      <c r="F8753" s="47">
        <f t="shared" si="409"/>
        <v>899.99999979045242</v>
      </c>
      <c r="G8753" s="48">
        <f t="shared" si="410"/>
        <v>33640413.743463479</v>
      </c>
    </row>
    <row r="8754" spans="1:7" x14ac:dyDescent="0.25">
      <c r="A8754" s="43" t="s">
        <v>308</v>
      </c>
      <c r="B8754" s="44">
        <v>43966.322916666664</v>
      </c>
      <c r="C8754" s="45">
        <f t="shared" si="408"/>
        <v>43966.830715909091</v>
      </c>
      <c r="D8754" s="46">
        <v>1.58</v>
      </c>
      <c r="E8754" s="46">
        <v>1320</v>
      </c>
      <c r="F8754" s="47">
        <f t="shared" si="409"/>
        <v>899.99999979045242</v>
      </c>
      <c r="G8754" s="48">
        <f t="shared" si="410"/>
        <v>33640413.743463479</v>
      </c>
    </row>
    <row r="8755" spans="1:7" x14ac:dyDescent="0.25">
      <c r="A8755" s="43" t="s">
        <v>308</v>
      </c>
      <c r="B8755" s="44">
        <v>43966.333333333336</v>
      </c>
      <c r="C8755" s="45">
        <f t="shared" si="408"/>
        <v>43966.841132575762</v>
      </c>
      <c r="D8755" s="46">
        <v>1.58</v>
      </c>
      <c r="E8755" s="46">
        <v>1320</v>
      </c>
      <c r="F8755" s="47">
        <f t="shared" si="409"/>
        <v>900.00000041909516</v>
      </c>
      <c r="G8755" s="48">
        <f t="shared" si="410"/>
        <v>33640413.766961038</v>
      </c>
    </row>
    <row r="8756" spans="1:7" x14ac:dyDescent="0.25">
      <c r="A8756" s="43" t="s">
        <v>308</v>
      </c>
      <c r="B8756" s="44">
        <v>43966.34375</v>
      </c>
      <c r="C8756" s="45">
        <f t="shared" si="408"/>
        <v>43966.851549242427</v>
      </c>
      <c r="D8756" s="46">
        <v>1.58</v>
      </c>
      <c r="E8756" s="46">
        <v>1320</v>
      </c>
      <c r="F8756" s="47">
        <f t="shared" si="409"/>
        <v>899.99999979045242</v>
      </c>
      <c r="G8756" s="48">
        <f t="shared" si="410"/>
        <v>33640413.743463479</v>
      </c>
    </row>
    <row r="8757" spans="1:7" x14ac:dyDescent="0.25">
      <c r="A8757" s="43" t="s">
        <v>308</v>
      </c>
      <c r="B8757" s="44">
        <v>43966.354166666664</v>
      </c>
      <c r="C8757" s="45">
        <f t="shared" si="408"/>
        <v>43966.861965909091</v>
      </c>
      <c r="D8757" s="46">
        <v>1.58</v>
      </c>
      <c r="E8757" s="46">
        <v>1320</v>
      </c>
      <c r="F8757" s="47">
        <f t="shared" si="409"/>
        <v>899.99999979045242</v>
      </c>
      <c r="G8757" s="48">
        <f t="shared" si="410"/>
        <v>33640413.743463479</v>
      </c>
    </row>
    <row r="8758" spans="1:7" x14ac:dyDescent="0.25">
      <c r="A8758" s="43" t="s">
        <v>308</v>
      </c>
      <c r="B8758" s="44">
        <v>43966.364583333336</v>
      </c>
      <c r="C8758" s="45">
        <f t="shared" si="408"/>
        <v>43966.872382575762</v>
      </c>
      <c r="D8758" s="46">
        <v>1.58</v>
      </c>
      <c r="E8758" s="46">
        <v>1320</v>
      </c>
      <c r="F8758" s="47">
        <f t="shared" si="409"/>
        <v>900.00000041909516</v>
      </c>
      <c r="G8758" s="48">
        <f t="shared" si="410"/>
        <v>33640413.766961038</v>
      </c>
    </row>
    <row r="8759" spans="1:7" x14ac:dyDescent="0.25">
      <c r="A8759" s="43" t="s">
        <v>308</v>
      </c>
      <c r="B8759" s="44">
        <v>43966.375</v>
      </c>
      <c r="C8759" s="45">
        <f t="shared" si="408"/>
        <v>43966.88603339695</v>
      </c>
      <c r="D8759" s="46">
        <v>1.57</v>
      </c>
      <c r="E8759" s="46">
        <v>1310</v>
      </c>
      <c r="F8759" s="47">
        <f t="shared" si="409"/>
        <v>899.99999979045242</v>
      </c>
      <c r="G8759" s="48">
        <f t="shared" si="410"/>
        <v>33385562.124194819</v>
      </c>
    </row>
    <row r="8760" spans="1:7" x14ac:dyDescent="0.25">
      <c r="A8760" s="43" t="s">
        <v>308</v>
      </c>
      <c r="B8760" s="44">
        <v>43966.385416666664</v>
      </c>
      <c r="C8760" s="45">
        <f t="shared" si="408"/>
        <v>43966.893215909091</v>
      </c>
      <c r="D8760" s="46">
        <v>1.58</v>
      </c>
      <c r="E8760" s="46">
        <v>1320</v>
      </c>
      <c r="F8760" s="47">
        <f t="shared" si="409"/>
        <v>899.99999979045242</v>
      </c>
      <c r="G8760" s="48">
        <f t="shared" si="410"/>
        <v>33640413.743463479</v>
      </c>
    </row>
    <row r="8761" spans="1:7" x14ac:dyDescent="0.25">
      <c r="A8761" s="43" t="s">
        <v>308</v>
      </c>
      <c r="B8761" s="44">
        <v>43966.395833333336</v>
      </c>
      <c r="C8761" s="45">
        <f t="shared" si="408"/>
        <v>43966.906866730285</v>
      </c>
      <c r="D8761" s="46">
        <v>1.57</v>
      </c>
      <c r="E8761" s="46">
        <v>1310</v>
      </c>
      <c r="F8761" s="47">
        <f t="shared" si="409"/>
        <v>900.00000041909516</v>
      </c>
      <c r="G8761" s="48">
        <f t="shared" si="410"/>
        <v>33385562.147514366</v>
      </c>
    </row>
    <row r="8762" spans="1:7" x14ac:dyDescent="0.25">
      <c r="A8762" s="43" t="s">
        <v>308</v>
      </c>
      <c r="B8762" s="44">
        <v>43966.40625</v>
      </c>
      <c r="C8762" s="45">
        <f t="shared" si="408"/>
        <v>43966.91728339695</v>
      </c>
      <c r="D8762" s="46">
        <v>1.57</v>
      </c>
      <c r="E8762" s="46">
        <v>1310</v>
      </c>
      <c r="F8762" s="47">
        <f t="shared" si="409"/>
        <v>899.99999979045242</v>
      </c>
      <c r="G8762" s="48">
        <f t="shared" si="410"/>
        <v>33385562.124194819</v>
      </c>
    </row>
    <row r="8763" spans="1:7" x14ac:dyDescent="0.25">
      <c r="A8763" s="43" t="s">
        <v>308</v>
      </c>
      <c r="B8763" s="44">
        <v>43966.416666666664</v>
      </c>
      <c r="C8763" s="45">
        <f t="shared" si="408"/>
        <v>43966.924465909091</v>
      </c>
      <c r="D8763" s="46">
        <v>1.58</v>
      </c>
      <c r="E8763" s="46">
        <v>1320</v>
      </c>
      <c r="F8763" s="47">
        <f t="shared" si="409"/>
        <v>899.99999979045242</v>
      </c>
      <c r="G8763" s="48">
        <f t="shared" si="410"/>
        <v>33640413.743463479</v>
      </c>
    </row>
    <row r="8764" spans="1:7" x14ac:dyDescent="0.25">
      <c r="A8764" s="43" t="s">
        <v>308</v>
      </c>
      <c r="B8764" s="44">
        <v>43966.427083333336</v>
      </c>
      <c r="C8764" s="45">
        <f t="shared" si="408"/>
        <v>43966.938116730285</v>
      </c>
      <c r="D8764" s="46">
        <v>1.57</v>
      </c>
      <c r="E8764" s="46">
        <v>1310</v>
      </c>
      <c r="F8764" s="47">
        <f t="shared" si="409"/>
        <v>900.00000041909516</v>
      </c>
      <c r="G8764" s="48">
        <f t="shared" si="410"/>
        <v>33385562.147514366</v>
      </c>
    </row>
    <row r="8765" spans="1:7" x14ac:dyDescent="0.25">
      <c r="A8765" s="43" t="s">
        <v>308</v>
      </c>
      <c r="B8765" s="44">
        <v>43966.4375</v>
      </c>
      <c r="C8765" s="45">
        <f t="shared" si="408"/>
        <v>43966.94853339695</v>
      </c>
      <c r="D8765" s="46">
        <v>1.57</v>
      </c>
      <c r="E8765" s="46">
        <v>1310</v>
      </c>
      <c r="F8765" s="47">
        <f t="shared" si="409"/>
        <v>899.99999979045242</v>
      </c>
      <c r="G8765" s="48">
        <f t="shared" si="410"/>
        <v>33385562.124194819</v>
      </c>
    </row>
    <row r="8766" spans="1:7" x14ac:dyDescent="0.25">
      <c r="A8766" s="43" t="s">
        <v>308</v>
      </c>
      <c r="B8766" s="44">
        <v>43966.447916666664</v>
      </c>
      <c r="C8766" s="45">
        <f t="shared" si="408"/>
        <v>43966.958950063614</v>
      </c>
      <c r="D8766" s="46">
        <v>1.57</v>
      </c>
      <c r="E8766" s="46">
        <v>1310</v>
      </c>
      <c r="F8766" s="47">
        <f t="shared" si="409"/>
        <v>899.99999979045242</v>
      </c>
      <c r="G8766" s="48">
        <f t="shared" si="410"/>
        <v>33385562.124194819</v>
      </c>
    </row>
    <row r="8767" spans="1:7" x14ac:dyDescent="0.25">
      <c r="A8767" s="43" t="s">
        <v>308</v>
      </c>
      <c r="B8767" s="44">
        <v>43966.458333333336</v>
      </c>
      <c r="C8767" s="45">
        <f t="shared" si="408"/>
        <v>43966.969366730285</v>
      </c>
      <c r="D8767" s="46">
        <v>1.57</v>
      </c>
      <c r="E8767" s="46">
        <v>1310</v>
      </c>
      <c r="F8767" s="47">
        <f t="shared" si="409"/>
        <v>900.00000041909516</v>
      </c>
      <c r="G8767" s="48">
        <f t="shared" si="410"/>
        <v>33385562.147514366</v>
      </c>
    </row>
    <row r="8768" spans="1:7" x14ac:dyDescent="0.25">
      <c r="A8768" s="43" t="s">
        <v>308</v>
      </c>
      <c r="B8768" s="44">
        <v>43966.46875</v>
      </c>
      <c r="C8768" s="45">
        <f t="shared" si="408"/>
        <v>43966.97978339695</v>
      </c>
      <c r="D8768" s="46">
        <v>1.57</v>
      </c>
      <c r="E8768" s="46">
        <v>1310</v>
      </c>
      <c r="F8768" s="47">
        <f t="shared" si="409"/>
        <v>899.99999979045242</v>
      </c>
      <c r="G8768" s="48">
        <f t="shared" si="410"/>
        <v>33385562.124194819</v>
      </c>
    </row>
    <row r="8769" spans="1:7" x14ac:dyDescent="0.25">
      <c r="A8769" s="43" t="s">
        <v>308</v>
      </c>
      <c r="B8769" s="44">
        <v>43966.479166666664</v>
      </c>
      <c r="C8769" s="45">
        <f t="shared" si="408"/>
        <v>43966.990200063614</v>
      </c>
      <c r="D8769" s="46">
        <v>1.57</v>
      </c>
      <c r="E8769" s="46">
        <v>1310</v>
      </c>
      <c r="F8769" s="47">
        <f t="shared" si="409"/>
        <v>899.99999979045242</v>
      </c>
      <c r="G8769" s="48">
        <f t="shared" si="410"/>
        <v>33385562.124194819</v>
      </c>
    </row>
    <row r="8770" spans="1:7" x14ac:dyDescent="0.25">
      <c r="A8770" s="43" t="s">
        <v>308</v>
      </c>
      <c r="B8770" s="44">
        <v>43966.489583333336</v>
      </c>
      <c r="C8770" s="45">
        <f t="shared" ref="C8770:C8833" si="411">B8770+((13422*(1/E8770)+2.019)/24)</f>
        <v>43967.000616730285</v>
      </c>
      <c r="D8770" s="46">
        <v>1.57</v>
      </c>
      <c r="E8770" s="46">
        <v>1310</v>
      </c>
      <c r="F8770" s="47">
        <f t="shared" si="409"/>
        <v>900.00000041909516</v>
      </c>
      <c r="G8770" s="48">
        <f t="shared" si="410"/>
        <v>33385562.147514366</v>
      </c>
    </row>
    <row r="8771" spans="1:7" x14ac:dyDescent="0.25">
      <c r="A8771" s="43" t="s">
        <v>308</v>
      </c>
      <c r="B8771" s="44">
        <v>43966.5</v>
      </c>
      <c r="C8771" s="45">
        <f t="shared" si="411"/>
        <v>43967.014317307694</v>
      </c>
      <c r="D8771" s="46">
        <v>1.56</v>
      </c>
      <c r="E8771" s="46">
        <v>1300</v>
      </c>
      <c r="F8771" s="47">
        <f t="shared" ref="F8771:F8834" si="412">CONVERT((B8771-B8770),"day","sec")</f>
        <v>899.99999979045242</v>
      </c>
      <c r="G8771" s="48">
        <f t="shared" si="410"/>
        <v>33130710.504926156</v>
      </c>
    </row>
    <row r="8772" spans="1:7" x14ac:dyDescent="0.25">
      <c r="A8772" s="43" t="s">
        <v>308</v>
      </c>
      <c r="B8772" s="44">
        <v>43966.510416666664</v>
      </c>
      <c r="C8772" s="45">
        <f t="shared" si="411"/>
        <v>43967.024733974358</v>
      </c>
      <c r="D8772" s="46">
        <v>1.56</v>
      </c>
      <c r="E8772" s="46">
        <v>1300</v>
      </c>
      <c r="F8772" s="47">
        <f t="shared" si="412"/>
        <v>899.99999979045242</v>
      </c>
      <c r="G8772" s="48">
        <f t="shared" ref="G8772:G8835" si="413">F8772*E8772*CONVERT(1,"ft^3","l")</f>
        <v>33130710.504926156</v>
      </c>
    </row>
    <row r="8773" spans="1:7" x14ac:dyDescent="0.25">
      <c r="A8773" s="43" t="s">
        <v>308</v>
      </c>
      <c r="B8773" s="44">
        <v>43966.520833333336</v>
      </c>
      <c r="C8773" s="45">
        <f t="shared" si="411"/>
        <v>43967.031866730285</v>
      </c>
      <c r="D8773" s="46">
        <v>1.57</v>
      </c>
      <c r="E8773" s="46">
        <v>1310</v>
      </c>
      <c r="F8773" s="47">
        <f t="shared" si="412"/>
        <v>900.00000041909516</v>
      </c>
      <c r="G8773" s="48">
        <f t="shared" si="413"/>
        <v>33385562.147514366</v>
      </c>
    </row>
    <row r="8774" spans="1:7" x14ac:dyDescent="0.25">
      <c r="A8774" s="43" t="s">
        <v>308</v>
      </c>
      <c r="B8774" s="44">
        <v>43966.53125</v>
      </c>
      <c r="C8774" s="45">
        <f t="shared" si="411"/>
        <v>43967.04228339695</v>
      </c>
      <c r="D8774" s="46">
        <v>1.57</v>
      </c>
      <c r="E8774" s="46">
        <v>1310</v>
      </c>
      <c r="F8774" s="47">
        <f t="shared" si="412"/>
        <v>899.99999979045242</v>
      </c>
      <c r="G8774" s="48">
        <f t="shared" si="413"/>
        <v>33385562.124194819</v>
      </c>
    </row>
    <row r="8775" spans="1:7" x14ac:dyDescent="0.25">
      <c r="A8775" s="43" t="s">
        <v>308</v>
      </c>
      <c r="B8775" s="44">
        <v>43966.541666666664</v>
      </c>
      <c r="C8775" s="45">
        <f t="shared" si="411"/>
        <v>43967.052700063614</v>
      </c>
      <c r="D8775" s="46">
        <v>1.57</v>
      </c>
      <c r="E8775" s="46">
        <v>1310</v>
      </c>
      <c r="F8775" s="47">
        <f t="shared" si="412"/>
        <v>899.99999979045242</v>
      </c>
      <c r="G8775" s="48">
        <f t="shared" si="413"/>
        <v>33385562.124194819</v>
      </c>
    </row>
    <row r="8776" spans="1:7" x14ac:dyDescent="0.25">
      <c r="A8776" s="43" t="s">
        <v>308</v>
      </c>
      <c r="B8776" s="44">
        <v>43966.552083333336</v>
      </c>
      <c r="C8776" s="45">
        <f t="shared" si="411"/>
        <v>43967.063116730285</v>
      </c>
      <c r="D8776" s="46">
        <v>1.57</v>
      </c>
      <c r="E8776" s="46">
        <v>1310</v>
      </c>
      <c r="F8776" s="47">
        <f t="shared" si="412"/>
        <v>900.00000041909516</v>
      </c>
      <c r="G8776" s="48">
        <f t="shared" si="413"/>
        <v>33385562.147514366</v>
      </c>
    </row>
    <row r="8777" spans="1:7" x14ac:dyDescent="0.25">
      <c r="A8777" s="43" t="s">
        <v>308</v>
      </c>
      <c r="B8777" s="44">
        <v>43966.5625</v>
      </c>
      <c r="C8777" s="45">
        <f t="shared" si="411"/>
        <v>43967.07353339695</v>
      </c>
      <c r="D8777" s="46">
        <v>1.57</v>
      </c>
      <c r="E8777" s="46">
        <v>1310</v>
      </c>
      <c r="F8777" s="47">
        <f t="shared" si="412"/>
        <v>899.99999979045242</v>
      </c>
      <c r="G8777" s="48">
        <f t="shared" si="413"/>
        <v>33385562.124194819</v>
      </c>
    </row>
    <row r="8778" spans="1:7" x14ac:dyDescent="0.25">
      <c r="A8778" s="43" t="s">
        <v>308</v>
      </c>
      <c r="B8778" s="44">
        <v>43966.572916666664</v>
      </c>
      <c r="C8778" s="45">
        <f t="shared" si="411"/>
        <v>43967.087233974358</v>
      </c>
      <c r="D8778" s="46">
        <v>1.56</v>
      </c>
      <c r="E8778" s="46">
        <v>1300</v>
      </c>
      <c r="F8778" s="47">
        <f t="shared" si="412"/>
        <v>899.99999979045242</v>
      </c>
      <c r="G8778" s="48">
        <f t="shared" si="413"/>
        <v>33130710.504926156</v>
      </c>
    </row>
    <row r="8779" spans="1:7" x14ac:dyDescent="0.25">
      <c r="A8779" s="43" t="s">
        <v>308</v>
      </c>
      <c r="B8779" s="44">
        <v>43966.583333333336</v>
      </c>
      <c r="C8779" s="45">
        <f t="shared" si="411"/>
        <v>43967.09765064103</v>
      </c>
      <c r="D8779" s="46">
        <v>1.56</v>
      </c>
      <c r="E8779" s="46">
        <v>1300</v>
      </c>
      <c r="F8779" s="47">
        <f t="shared" si="412"/>
        <v>900.00000041909516</v>
      </c>
      <c r="G8779" s="48">
        <f t="shared" si="413"/>
        <v>33130710.528067689</v>
      </c>
    </row>
    <row r="8780" spans="1:7" x14ac:dyDescent="0.25">
      <c r="A8780" s="43" t="s">
        <v>308</v>
      </c>
      <c r="B8780" s="44">
        <v>43966.59375</v>
      </c>
      <c r="C8780" s="45">
        <f t="shared" si="411"/>
        <v>43967.111402131784</v>
      </c>
      <c r="D8780" s="46">
        <v>1.55</v>
      </c>
      <c r="E8780" s="46">
        <v>1290</v>
      </c>
      <c r="F8780" s="47">
        <f t="shared" si="412"/>
        <v>899.99999979045242</v>
      </c>
      <c r="G8780" s="48">
        <f t="shared" si="413"/>
        <v>32875858.885657493</v>
      </c>
    </row>
    <row r="8781" spans="1:7" x14ac:dyDescent="0.25">
      <c r="A8781" s="43" t="s">
        <v>308</v>
      </c>
      <c r="B8781" s="44">
        <v>43966.604166666664</v>
      </c>
      <c r="C8781" s="45">
        <f t="shared" si="411"/>
        <v>43967.118483974358</v>
      </c>
      <c r="D8781" s="46">
        <v>1.56</v>
      </c>
      <c r="E8781" s="46">
        <v>1300</v>
      </c>
      <c r="F8781" s="47">
        <f t="shared" si="412"/>
        <v>899.99999979045242</v>
      </c>
      <c r="G8781" s="48">
        <f t="shared" si="413"/>
        <v>33130710.504926156</v>
      </c>
    </row>
    <row r="8782" spans="1:7" x14ac:dyDescent="0.25">
      <c r="A8782" s="43" t="s">
        <v>308</v>
      </c>
      <c r="B8782" s="44">
        <v>43966.614583333336</v>
      </c>
      <c r="C8782" s="45">
        <f t="shared" si="411"/>
        <v>43967.12890064103</v>
      </c>
      <c r="D8782" s="46">
        <v>1.56</v>
      </c>
      <c r="E8782" s="46">
        <v>1300</v>
      </c>
      <c r="F8782" s="47">
        <f t="shared" si="412"/>
        <v>900.00000041909516</v>
      </c>
      <c r="G8782" s="48">
        <f t="shared" si="413"/>
        <v>33130710.528067689</v>
      </c>
    </row>
    <row r="8783" spans="1:7" x14ac:dyDescent="0.25">
      <c r="A8783" s="43" t="s">
        <v>308</v>
      </c>
      <c r="B8783" s="44">
        <v>43966.625</v>
      </c>
      <c r="C8783" s="45">
        <f t="shared" si="411"/>
        <v>43967.139317307694</v>
      </c>
      <c r="D8783" s="46">
        <v>1.56</v>
      </c>
      <c r="E8783" s="46">
        <v>1300</v>
      </c>
      <c r="F8783" s="47">
        <f t="shared" si="412"/>
        <v>899.99999979045242</v>
      </c>
      <c r="G8783" s="48">
        <f t="shared" si="413"/>
        <v>33130710.504926156</v>
      </c>
    </row>
    <row r="8784" spans="1:7" x14ac:dyDescent="0.25">
      <c r="A8784" s="43" t="s">
        <v>308</v>
      </c>
      <c r="B8784" s="44">
        <v>43966.635416666664</v>
      </c>
      <c r="C8784" s="45">
        <f t="shared" si="411"/>
        <v>43967.149733974358</v>
      </c>
      <c r="D8784" s="46">
        <v>1.56</v>
      </c>
      <c r="E8784" s="46">
        <v>1300</v>
      </c>
      <c r="F8784" s="47">
        <f t="shared" si="412"/>
        <v>899.99999979045242</v>
      </c>
      <c r="G8784" s="48">
        <f t="shared" si="413"/>
        <v>33130710.504926156</v>
      </c>
    </row>
    <row r="8785" spans="1:7" x14ac:dyDescent="0.25">
      <c r="A8785" s="43" t="s">
        <v>308</v>
      </c>
      <c r="B8785" s="44">
        <v>43966.645833333336</v>
      </c>
      <c r="C8785" s="45">
        <f t="shared" si="411"/>
        <v>43967.16015064103</v>
      </c>
      <c r="D8785" s="46">
        <v>1.56</v>
      </c>
      <c r="E8785" s="46">
        <v>1300</v>
      </c>
      <c r="F8785" s="47">
        <f t="shared" si="412"/>
        <v>900.00000041909516</v>
      </c>
      <c r="G8785" s="48">
        <f t="shared" si="413"/>
        <v>33130710.528067689</v>
      </c>
    </row>
    <row r="8786" spans="1:7" x14ac:dyDescent="0.25">
      <c r="A8786" s="43" t="s">
        <v>308</v>
      </c>
      <c r="B8786" s="44">
        <v>43966.65625</v>
      </c>
      <c r="C8786" s="45">
        <f t="shared" si="411"/>
        <v>43967.170567307694</v>
      </c>
      <c r="D8786" s="46">
        <v>1.56</v>
      </c>
      <c r="E8786" s="46">
        <v>1300</v>
      </c>
      <c r="F8786" s="47">
        <f t="shared" si="412"/>
        <v>899.99999979045242</v>
      </c>
      <c r="G8786" s="48">
        <f t="shared" si="413"/>
        <v>33130710.504926156</v>
      </c>
    </row>
    <row r="8787" spans="1:7" x14ac:dyDescent="0.25">
      <c r="A8787" s="43" t="s">
        <v>308</v>
      </c>
      <c r="B8787" s="44">
        <v>43967.697916666664</v>
      </c>
      <c r="C8787" s="45">
        <f t="shared" si="411"/>
        <v>43968.215568798449</v>
      </c>
      <c r="D8787" s="46">
        <v>1.55</v>
      </c>
      <c r="E8787" s="46">
        <v>1290</v>
      </c>
      <c r="F8787" s="47">
        <f t="shared" si="412"/>
        <v>89999.999999790452</v>
      </c>
      <c r="G8787" s="48">
        <f t="shared" si="413"/>
        <v>3287585889.3235455</v>
      </c>
    </row>
    <row r="8788" spans="1:7" x14ac:dyDescent="0.25">
      <c r="A8788" s="43" t="s">
        <v>308</v>
      </c>
      <c r="B8788" s="44">
        <v>43967.708333333336</v>
      </c>
      <c r="C8788" s="45">
        <f t="shared" si="411"/>
        <v>43968.22598546512</v>
      </c>
      <c r="D8788" s="46">
        <v>1.55</v>
      </c>
      <c r="E8788" s="46">
        <v>1290</v>
      </c>
      <c r="F8788" s="47">
        <f t="shared" si="412"/>
        <v>900.00000041909516</v>
      </c>
      <c r="G8788" s="48">
        <f t="shared" si="413"/>
        <v>32875858.908621017</v>
      </c>
    </row>
    <row r="8789" spans="1:7" x14ac:dyDescent="0.25">
      <c r="A8789" s="43" t="s">
        <v>308</v>
      </c>
      <c r="B8789" s="44">
        <v>43967.71875</v>
      </c>
      <c r="C8789" s="45">
        <f t="shared" si="411"/>
        <v>43968.236402131784</v>
      </c>
      <c r="D8789" s="46">
        <v>1.55</v>
      </c>
      <c r="E8789" s="46">
        <v>1290</v>
      </c>
      <c r="F8789" s="47">
        <f t="shared" si="412"/>
        <v>899.99999979045242</v>
      </c>
      <c r="G8789" s="48">
        <f t="shared" si="413"/>
        <v>32875858.885657493</v>
      </c>
    </row>
    <row r="8790" spans="1:7" x14ac:dyDescent="0.25">
      <c r="A8790" s="43" t="s">
        <v>308</v>
      </c>
      <c r="B8790" s="44">
        <v>43967.729166666664</v>
      </c>
      <c r="C8790" s="45">
        <f t="shared" si="411"/>
        <v>43968.253645997371</v>
      </c>
      <c r="D8790" s="46">
        <v>1.54</v>
      </c>
      <c r="E8790" s="46">
        <v>1270</v>
      </c>
      <c r="F8790" s="47">
        <f t="shared" si="412"/>
        <v>899.99999979045242</v>
      </c>
      <c r="G8790" s="48">
        <f t="shared" si="413"/>
        <v>32366155.647120167</v>
      </c>
    </row>
    <row r="8791" spans="1:7" x14ac:dyDescent="0.25">
      <c r="A8791" s="43" t="s">
        <v>308</v>
      </c>
      <c r="B8791" s="44">
        <v>43967.739583333336</v>
      </c>
      <c r="C8791" s="45">
        <f t="shared" si="411"/>
        <v>43968.25723546512</v>
      </c>
      <c r="D8791" s="46">
        <v>1.55</v>
      </c>
      <c r="E8791" s="46">
        <v>1290</v>
      </c>
      <c r="F8791" s="47">
        <f t="shared" si="412"/>
        <v>900.00000041909516</v>
      </c>
      <c r="G8791" s="48">
        <f t="shared" si="413"/>
        <v>32875858.908621017</v>
      </c>
    </row>
    <row r="8792" spans="1:7" x14ac:dyDescent="0.25">
      <c r="A8792" s="43" t="s">
        <v>308</v>
      </c>
      <c r="B8792" s="44">
        <v>43967.75</v>
      </c>
      <c r="C8792" s="45">
        <f t="shared" si="411"/>
        <v>43968.267652131784</v>
      </c>
      <c r="D8792" s="46">
        <v>1.55</v>
      </c>
      <c r="E8792" s="46">
        <v>1290</v>
      </c>
      <c r="F8792" s="47">
        <f t="shared" si="412"/>
        <v>899.99999979045242</v>
      </c>
      <c r="G8792" s="48">
        <f t="shared" si="413"/>
        <v>32875858.885657493</v>
      </c>
    </row>
    <row r="8793" spans="1:7" x14ac:dyDescent="0.25">
      <c r="A8793" s="43" t="s">
        <v>308</v>
      </c>
      <c r="B8793" s="44">
        <v>43967.760416666664</v>
      </c>
      <c r="C8793" s="45">
        <f t="shared" si="411"/>
        <v>43968.278068798449</v>
      </c>
      <c r="D8793" s="46">
        <v>1.55</v>
      </c>
      <c r="E8793" s="46">
        <v>1290</v>
      </c>
      <c r="F8793" s="47">
        <f t="shared" si="412"/>
        <v>899.99999979045242</v>
      </c>
      <c r="G8793" s="48">
        <f t="shared" si="413"/>
        <v>32875858.885657493</v>
      </c>
    </row>
    <row r="8794" spans="1:7" x14ac:dyDescent="0.25">
      <c r="A8794" s="43" t="s">
        <v>308</v>
      </c>
      <c r="B8794" s="44">
        <v>43967.770833333336</v>
      </c>
      <c r="C8794" s="45">
        <f t="shared" si="411"/>
        <v>43968.28848546512</v>
      </c>
      <c r="D8794" s="46">
        <v>1.55</v>
      </c>
      <c r="E8794" s="46">
        <v>1290</v>
      </c>
      <c r="F8794" s="47">
        <f t="shared" si="412"/>
        <v>900.00000041909516</v>
      </c>
      <c r="G8794" s="48">
        <f t="shared" si="413"/>
        <v>32875858.908621017</v>
      </c>
    </row>
    <row r="8795" spans="1:7" x14ac:dyDescent="0.25">
      <c r="A8795" s="43" t="s">
        <v>308</v>
      </c>
      <c r="B8795" s="44">
        <v>43967.78125</v>
      </c>
      <c r="C8795" s="45">
        <f t="shared" si="411"/>
        <v>43968.298902131784</v>
      </c>
      <c r="D8795" s="46">
        <v>1.55</v>
      </c>
      <c r="E8795" s="46">
        <v>1290</v>
      </c>
      <c r="F8795" s="47">
        <f t="shared" si="412"/>
        <v>899.99999979045242</v>
      </c>
      <c r="G8795" s="48">
        <f t="shared" si="413"/>
        <v>32875858.885657493</v>
      </c>
    </row>
    <row r="8796" spans="1:7" x14ac:dyDescent="0.25">
      <c r="A8796" s="43" t="s">
        <v>308</v>
      </c>
      <c r="B8796" s="44">
        <v>43967.791666666664</v>
      </c>
      <c r="C8796" s="45">
        <f t="shared" si="411"/>
        <v>43968.309318798449</v>
      </c>
      <c r="D8796" s="46">
        <v>1.55</v>
      </c>
      <c r="E8796" s="46">
        <v>1290</v>
      </c>
      <c r="F8796" s="47">
        <f t="shared" si="412"/>
        <v>899.99999979045242</v>
      </c>
      <c r="G8796" s="48">
        <f t="shared" si="413"/>
        <v>32875858.885657493</v>
      </c>
    </row>
    <row r="8797" spans="1:7" x14ac:dyDescent="0.25">
      <c r="A8797" s="43" t="s">
        <v>308</v>
      </c>
      <c r="B8797" s="44">
        <v>43967.802083333336</v>
      </c>
      <c r="C8797" s="45">
        <f t="shared" si="411"/>
        <v>43968.31973546512</v>
      </c>
      <c r="D8797" s="46">
        <v>1.55</v>
      </c>
      <c r="E8797" s="46">
        <v>1290</v>
      </c>
      <c r="F8797" s="47">
        <f t="shared" si="412"/>
        <v>900.00000041909516</v>
      </c>
      <c r="G8797" s="48">
        <f t="shared" si="413"/>
        <v>32875858.908621017</v>
      </c>
    </row>
    <row r="8798" spans="1:7" x14ac:dyDescent="0.25">
      <c r="A8798" s="43" t="s">
        <v>308</v>
      </c>
      <c r="B8798" s="44">
        <v>43967.8125</v>
      </c>
      <c r="C8798" s="45">
        <f t="shared" si="411"/>
        <v>43968.326817307694</v>
      </c>
      <c r="D8798" s="46">
        <v>1.56</v>
      </c>
      <c r="E8798" s="46">
        <v>1300</v>
      </c>
      <c r="F8798" s="47">
        <f t="shared" si="412"/>
        <v>899.99999979045242</v>
      </c>
      <c r="G8798" s="48">
        <f t="shared" si="413"/>
        <v>33130710.504926156</v>
      </c>
    </row>
    <row r="8799" spans="1:7" x14ac:dyDescent="0.25">
      <c r="A8799" s="43" t="s">
        <v>308</v>
      </c>
      <c r="B8799" s="44">
        <v>43967.822916666664</v>
      </c>
      <c r="C8799" s="45">
        <f t="shared" si="411"/>
        <v>43968.340568798449</v>
      </c>
      <c r="D8799" s="46">
        <v>1.55</v>
      </c>
      <c r="E8799" s="46">
        <v>1290</v>
      </c>
      <c r="F8799" s="47">
        <f t="shared" si="412"/>
        <v>899.99999979045242</v>
      </c>
      <c r="G8799" s="48">
        <f t="shared" si="413"/>
        <v>32875858.885657493</v>
      </c>
    </row>
    <row r="8800" spans="1:7" x14ac:dyDescent="0.25">
      <c r="A8800" s="43" t="s">
        <v>308</v>
      </c>
      <c r="B8800" s="44">
        <v>43967.833333333336</v>
      </c>
      <c r="C8800" s="45">
        <f t="shared" si="411"/>
        <v>43968.35098546512</v>
      </c>
      <c r="D8800" s="46">
        <v>1.55</v>
      </c>
      <c r="E8800" s="46">
        <v>1290</v>
      </c>
      <c r="F8800" s="47">
        <f t="shared" si="412"/>
        <v>900.00000041909516</v>
      </c>
      <c r="G8800" s="48">
        <f t="shared" si="413"/>
        <v>32875858.908621017</v>
      </c>
    </row>
    <row r="8801" spans="1:7" x14ac:dyDescent="0.25">
      <c r="A8801" s="43" t="s">
        <v>308</v>
      </c>
      <c r="B8801" s="44">
        <v>43967.84375</v>
      </c>
      <c r="C8801" s="45">
        <f t="shared" si="411"/>
        <v>43968.361402131784</v>
      </c>
      <c r="D8801" s="46">
        <v>1.55</v>
      </c>
      <c r="E8801" s="46">
        <v>1290</v>
      </c>
      <c r="F8801" s="47">
        <f t="shared" si="412"/>
        <v>899.99999979045242</v>
      </c>
      <c r="G8801" s="48">
        <f t="shared" si="413"/>
        <v>32875858.885657493</v>
      </c>
    </row>
    <row r="8802" spans="1:7" x14ac:dyDescent="0.25">
      <c r="A8802" s="43" t="s">
        <v>308</v>
      </c>
      <c r="B8802" s="44">
        <v>43967.854166666664</v>
      </c>
      <c r="C8802" s="45">
        <f t="shared" si="411"/>
        <v>43968.378645997371</v>
      </c>
      <c r="D8802" s="46">
        <v>1.54</v>
      </c>
      <c r="E8802" s="46">
        <v>1270</v>
      </c>
      <c r="F8802" s="47">
        <f t="shared" si="412"/>
        <v>899.99999979045242</v>
      </c>
      <c r="G8802" s="48">
        <f t="shared" si="413"/>
        <v>32366155.647120167</v>
      </c>
    </row>
    <row r="8803" spans="1:7" x14ac:dyDescent="0.25">
      <c r="A8803" s="43" t="s">
        <v>308</v>
      </c>
      <c r="B8803" s="44">
        <v>43967.864583333336</v>
      </c>
      <c r="C8803" s="45">
        <f t="shared" si="411"/>
        <v>43968.38223546512</v>
      </c>
      <c r="D8803" s="46">
        <v>1.55</v>
      </c>
      <c r="E8803" s="46">
        <v>1290</v>
      </c>
      <c r="F8803" s="47">
        <f t="shared" si="412"/>
        <v>900.00000041909516</v>
      </c>
      <c r="G8803" s="48">
        <f t="shared" si="413"/>
        <v>32875858.908621017</v>
      </c>
    </row>
    <row r="8804" spans="1:7" x14ac:dyDescent="0.25">
      <c r="A8804" s="43" t="s">
        <v>308</v>
      </c>
      <c r="B8804" s="44">
        <v>43967.875</v>
      </c>
      <c r="C8804" s="45">
        <f t="shared" si="411"/>
        <v>43968.392652131784</v>
      </c>
      <c r="D8804" s="46">
        <v>1.55</v>
      </c>
      <c r="E8804" s="46">
        <v>1290</v>
      </c>
      <c r="F8804" s="47">
        <f t="shared" si="412"/>
        <v>899.99999979045242</v>
      </c>
      <c r="G8804" s="48">
        <f t="shared" si="413"/>
        <v>32875858.885657493</v>
      </c>
    </row>
    <row r="8805" spans="1:7" x14ac:dyDescent="0.25">
      <c r="A8805" s="43" t="s">
        <v>308</v>
      </c>
      <c r="B8805" s="44">
        <v>43967.885416666664</v>
      </c>
      <c r="C8805" s="45">
        <f t="shared" si="411"/>
        <v>43968.403068798449</v>
      </c>
      <c r="D8805" s="46">
        <v>1.55</v>
      </c>
      <c r="E8805" s="46">
        <v>1290</v>
      </c>
      <c r="F8805" s="47">
        <f t="shared" si="412"/>
        <v>899.99999979045242</v>
      </c>
      <c r="G8805" s="48">
        <f t="shared" si="413"/>
        <v>32875858.885657493</v>
      </c>
    </row>
    <row r="8806" spans="1:7" x14ac:dyDescent="0.25">
      <c r="A8806" s="43" t="s">
        <v>308</v>
      </c>
      <c r="B8806" s="44">
        <v>43967.895833333336</v>
      </c>
      <c r="C8806" s="45">
        <f t="shared" si="411"/>
        <v>43968.420312664042</v>
      </c>
      <c r="D8806" s="46">
        <v>1.54</v>
      </c>
      <c r="E8806" s="46">
        <v>1270</v>
      </c>
      <c r="F8806" s="47">
        <f t="shared" si="412"/>
        <v>900.00000041909516</v>
      </c>
      <c r="G8806" s="48">
        <f t="shared" si="413"/>
        <v>32366155.669727668</v>
      </c>
    </row>
    <row r="8807" spans="1:7" x14ac:dyDescent="0.25">
      <c r="A8807" s="43" t="s">
        <v>308</v>
      </c>
      <c r="B8807" s="44">
        <v>43967.90625</v>
      </c>
      <c r="C8807" s="45">
        <f t="shared" si="411"/>
        <v>43968.423902131784</v>
      </c>
      <c r="D8807" s="46">
        <v>1.55</v>
      </c>
      <c r="E8807" s="46">
        <v>1290</v>
      </c>
      <c r="F8807" s="47">
        <f t="shared" si="412"/>
        <v>899.99999979045242</v>
      </c>
      <c r="G8807" s="48">
        <f t="shared" si="413"/>
        <v>32875858.885657493</v>
      </c>
    </row>
    <row r="8808" spans="1:7" x14ac:dyDescent="0.25">
      <c r="A8808" s="43" t="s">
        <v>308</v>
      </c>
      <c r="B8808" s="44">
        <v>43967.916666666664</v>
      </c>
      <c r="C8808" s="45">
        <f t="shared" si="411"/>
        <v>43968.434318798449</v>
      </c>
      <c r="D8808" s="46">
        <v>1.55</v>
      </c>
      <c r="E8808" s="46">
        <v>1290</v>
      </c>
      <c r="F8808" s="47">
        <f t="shared" si="412"/>
        <v>899.99999979045242</v>
      </c>
      <c r="G8808" s="48">
        <f t="shared" si="413"/>
        <v>32875858.885657493</v>
      </c>
    </row>
    <row r="8809" spans="1:7" x14ac:dyDescent="0.25">
      <c r="A8809" s="43" t="s">
        <v>308</v>
      </c>
      <c r="B8809" s="44">
        <v>43967.927083333336</v>
      </c>
      <c r="C8809" s="45">
        <f t="shared" si="411"/>
        <v>43968.44473546512</v>
      </c>
      <c r="D8809" s="46">
        <v>1.55</v>
      </c>
      <c r="E8809" s="46">
        <v>1290</v>
      </c>
      <c r="F8809" s="47">
        <f t="shared" si="412"/>
        <v>900.00000041909516</v>
      </c>
      <c r="G8809" s="48">
        <f t="shared" si="413"/>
        <v>32875858.908621017</v>
      </c>
    </row>
    <row r="8810" spans="1:7" x14ac:dyDescent="0.25">
      <c r="A8810" s="43" t="s">
        <v>308</v>
      </c>
      <c r="B8810" s="44">
        <v>43967.9375</v>
      </c>
      <c r="C8810" s="45">
        <f t="shared" si="411"/>
        <v>43968.461979330707</v>
      </c>
      <c r="D8810" s="46">
        <v>1.54</v>
      </c>
      <c r="E8810" s="46">
        <v>1270</v>
      </c>
      <c r="F8810" s="47">
        <f t="shared" si="412"/>
        <v>899.99999979045242</v>
      </c>
      <c r="G8810" s="48">
        <f t="shared" si="413"/>
        <v>32366155.647120167</v>
      </c>
    </row>
    <row r="8811" spans="1:7" x14ac:dyDescent="0.25">
      <c r="A8811" s="43" t="s">
        <v>308</v>
      </c>
      <c r="B8811" s="44">
        <v>43967.947916666664</v>
      </c>
      <c r="C8811" s="45">
        <f t="shared" si="411"/>
        <v>43968.472395997371</v>
      </c>
      <c r="D8811" s="46">
        <v>1.54</v>
      </c>
      <c r="E8811" s="46">
        <v>1270</v>
      </c>
      <c r="F8811" s="47">
        <f t="shared" si="412"/>
        <v>899.99999979045242</v>
      </c>
      <c r="G8811" s="48">
        <f t="shared" si="413"/>
        <v>32366155.647120167</v>
      </c>
    </row>
    <row r="8812" spans="1:7" x14ac:dyDescent="0.25">
      <c r="A8812" s="43" t="s">
        <v>308</v>
      </c>
      <c r="B8812" s="44">
        <v>43967.958333333336</v>
      </c>
      <c r="C8812" s="45">
        <f t="shared" si="411"/>
        <v>43968.47598546512</v>
      </c>
      <c r="D8812" s="46">
        <v>1.55</v>
      </c>
      <c r="E8812" s="46">
        <v>1290</v>
      </c>
      <c r="F8812" s="47">
        <f t="shared" si="412"/>
        <v>900.00000041909516</v>
      </c>
      <c r="G8812" s="48">
        <f t="shared" si="413"/>
        <v>32875858.908621017</v>
      </c>
    </row>
    <row r="8813" spans="1:7" x14ac:dyDescent="0.25">
      <c r="A8813" s="43" t="s">
        <v>308</v>
      </c>
      <c r="B8813" s="44">
        <v>43967.96875</v>
      </c>
      <c r="C8813" s="45">
        <f t="shared" si="411"/>
        <v>43968.493229330707</v>
      </c>
      <c r="D8813" s="46">
        <v>1.54</v>
      </c>
      <c r="E8813" s="46">
        <v>1270</v>
      </c>
      <c r="F8813" s="47">
        <f t="shared" si="412"/>
        <v>899.99999979045242</v>
      </c>
      <c r="G8813" s="48">
        <f t="shared" si="413"/>
        <v>32366155.647120167</v>
      </c>
    </row>
    <row r="8814" spans="1:7" x14ac:dyDescent="0.25">
      <c r="A8814" s="43" t="s">
        <v>308</v>
      </c>
      <c r="B8814" s="44">
        <v>43967.979166666664</v>
      </c>
      <c r="C8814" s="45">
        <f t="shared" si="411"/>
        <v>43968.496818798449</v>
      </c>
      <c r="D8814" s="46">
        <v>1.55</v>
      </c>
      <c r="E8814" s="46">
        <v>1290</v>
      </c>
      <c r="F8814" s="47">
        <f t="shared" si="412"/>
        <v>899.99999979045242</v>
      </c>
      <c r="G8814" s="48">
        <f t="shared" si="413"/>
        <v>32875858.885657493</v>
      </c>
    </row>
    <row r="8815" spans="1:7" x14ac:dyDescent="0.25">
      <c r="A8815" s="43" t="s">
        <v>308</v>
      </c>
      <c r="B8815" s="44">
        <v>43967.989583333336</v>
      </c>
      <c r="C8815" s="45">
        <f t="shared" si="411"/>
        <v>43968.514062664042</v>
      </c>
      <c r="D8815" s="46">
        <v>1.54</v>
      </c>
      <c r="E8815" s="46">
        <v>1270</v>
      </c>
      <c r="F8815" s="47">
        <f t="shared" si="412"/>
        <v>900.00000041909516</v>
      </c>
      <c r="G8815" s="48">
        <f t="shared" si="413"/>
        <v>32366155.669727668</v>
      </c>
    </row>
    <row r="8816" spans="1:7" x14ac:dyDescent="0.25">
      <c r="A8816" s="43" t="s">
        <v>308</v>
      </c>
      <c r="B8816" s="44">
        <v>43968</v>
      </c>
      <c r="C8816" s="45">
        <f t="shared" si="411"/>
        <v>43968.524479330707</v>
      </c>
      <c r="D8816" s="46">
        <v>1.54</v>
      </c>
      <c r="E8816" s="46">
        <v>1270</v>
      </c>
      <c r="F8816" s="47">
        <f t="shared" si="412"/>
        <v>899.99999979045242</v>
      </c>
      <c r="G8816" s="48">
        <f t="shared" si="413"/>
        <v>32366155.647120167</v>
      </c>
    </row>
    <row r="8817" spans="1:7" x14ac:dyDescent="0.25">
      <c r="A8817" s="43" t="s">
        <v>308</v>
      </c>
      <c r="B8817" s="44">
        <v>43968.010416666664</v>
      </c>
      <c r="C8817" s="45">
        <f t="shared" si="411"/>
        <v>43968.534895997371</v>
      </c>
      <c r="D8817" s="46">
        <v>1.54</v>
      </c>
      <c r="E8817" s="46">
        <v>1270</v>
      </c>
      <c r="F8817" s="47">
        <f t="shared" si="412"/>
        <v>899.99999979045242</v>
      </c>
      <c r="G8817" s="48">
        <f t="shared" si="413"/>
        <v>32366155.647120167</v>
      </c>
    </row>
    <row r="8818" spans="1:7" x14ac:dyDescent="0.25">
      <c r="A8818" s="43" t="s">
        <v>308</v>
      </c>
      <c r="B8818" s="44">
        <v>43968.020833333336</v>
      </c>
      <c r="C8818" s="45">
        <f t="shared" si="411"/>
        <v>43968.548807539686</v>
      </c>
      <c r="D8818" s="46">
        <v>1.53</v>
      </c>
      <c r="E8818" s="46">
        <v>1260</v>
      </c>
      <c r="F8818" s="47">
        <f t="shared" si="412"/>
        <v>900.00000041909516</v>
      </c>
      <c r="G8818" s="48">
        <f t="shared" si="413"/>
        <v>32111304.050280992</v>
      </c>
    </row>
    <row r="8819" spans="1:7" x14ac:dyDescent="0.25">
      <c r="A8819" s="43" t="s">
        <v>308</v>
      </c>
      <c r="B8819" s="44">
        <v>43968.03125</v>
      </c>
      <c r="C8819" s="45">
        <f t="shared" si="411"/>
        <v>43968.555729330707</v>
      </c>
      <c r="D8819" s="46">
        <v>1.54</v>
      </c>
      <c r="E8819" s="46">
        <v>1270</v>
      </c>
      <c r="F8819" s="47">
        <f t="shared" si="412"/>
        <v>899.99999979045242</v>
      </c>
      <c r="G8819" s="48">
        <f t="shared" si="413"/>
        <v>32366155.647120167</v>
      </c>
    </row>
    <row r="8820" spans="1:7" x14ac:dyDescent="0.25">
      <c r="A8820" s="43" t="s">
        <v>308</v>
      </c>
      <c r="B8820" s="44">
        <v>43968.041666666664</v>
      </c>
      <c r="C8820" s="45">
        <f t="shared" si="411"/>
        <v>43968.569640873015</v>
      </c>
      <c r="D8820" s="46">
        <v>1.53</v>
      </c>
      <c r="E8820" s="46">
        <v>1260</v>
      </c>
      <c r="F8820" s="47">
        <f t="shared" si="412"/>
        <v>899.99999979045242</v>
      </c>
      <c r="G8820" s="48">
        <f t="shared" si="413"/>
        <v>32111304.027851507</v>
      </c>
    </row>
    <row r="8821" spans="1:7" x14ac:dyDescent="0.25">
      <c r="A8821" s="43" t="s">
        <v>308</v>
      </c>
      <c r="B8821" s="44">
        <v>43968.052083333336</v>
      </c>
      <c r="C8821" s="45">
        <f t="shared" si="411"/>
        <v>43968.580057539686</v>
      </c>
      <c r="D8821" s="46">
        <v>1.53</v>
      </c>
      <c r="E8821" s="46">
        <v>1260</v>
      </c>
      <c r="F8821" s="47">
        <f t="shared" si="412"/>
        <v>900.00000041909516</v>
      </c>
      <c r="G8821" s="48">
        <f t="shared" si="413"/>
        <v>32111304.050280992</v>
      </c>
    </row>
    <row r="8822" spans="1:7" x14ac:dyDescent="0.25">
      <c r="A8822" s="43" t="s">
        <v>308</v>
      </c>
      <c r="B8822" s="44">
        <v>43968.0625</v>
      </c>
      <c r="C8822" s="45">
        <f t="shared" si="411"/>
        <v>43968.59047420635</v>
      </c>
      <c r="D8822" s="46">
        <v>1.53</v>
      </c>
      <c r="E8822" s="46">
        <v>1260</v>
      </c>
      <c r="F8822" s="47">
        <f t="shared" si="412"/>
        <v>899.99999979045242</v>
      </c>
      <c r="G8822" s="48">
        <f t="shared" si="413"/>
        <v>32111304.027851507</v>
      </c>
    </row>
    <row r="8823" spans="1:7" x14ac:dyDescent="0.25">
      <c r="A8823" s="43" t="s">
        <v>308</v>
      </c>
      <c r="B8823" s="44">
        <v>43968.072916666664</v>
      </c>
      <c r="C8823" s="45">
        <f t="shared" si="411"/>
        <v>43968.600890873015</v>
      </c>
      <c r="D8823" s="46">
        <v>1.53</v>
      </c>
      <c r="E8823" s="46">
        <v>1260</v>
      </c>
      <c r="F8823" s="47">
        <f t="shared" si="412"/>
        <v>899.99999979045242</v>
      </c>
      <c r="G8823" s="48">
        <f t="shared" si="413"/>
        <v>32111304.027851507</v>
      </c>
    </row>
    <row r="8824" spans="1:7" x14ac:dyDescent="0.25">
      <c r="A8824" s="43" t="s">
        <v>308</v>
      </c>
      <c r="B8824" s="44">
        <v>43968.083333333336</v>
      </c>
      <c r="C8824" s="45">
        <f t="shared" si="411"/>
        <v>43968.611307539686</v>
      </c>
      <c r="D8824" s="46">
        <v>1.53</v>
      </c>
      <c r="E8824" s="46">
        <v>1260</v>
      </c>
      <c r="F8824" s="47">
        <f t="shared" si="412"/>
        <v>900.00000041909516</v>
      </c>
      <c r="G8824" s="48">
        <f t="shared" si="413"/>
        <v>32111304.050280992</v>
      </c>
    </row>
    <row r="8825" spans="1:7" x14ac:dyDescent="0.25">
      <c r="A8825" s="43" t="s">
        <v>308</v>
      </c>
      <c r="B8825" s="44">
        <v>43968.09375</v>
      </c>
      <c r="C8825" s="45">
        <f t="shared" si="411"/>
        <v>43968.625274999999</v>
      </c>
      <c r="D8825" s="46">
        <v>1.52</v>
      </c>
      <c r="E8825" s="46">
        <v>1250</v>
      </c>
      <c r="F8825" s="47">
        <f t="shared" si="412"/>
        <v>899.99999979045242</v>
      </c>
      <c r="G8825" s="48">
        <f t="shared" si="413"/>
        <v>31856452.408582844</v>
      </c>
    </row>
    <row r="8826" spans="1:7" x14ac:dyDescent="0.25">
      <c r="A8826" s="43" t="s">
        <v>308</v>
      </c>
      <c r="B8826" s="44">
        <v>43968.104166666664</v>
      </c>
      <c r="C8826" s="45">
        <f t="shared" si="411"/>
        <v>43968.635691666663</v>
      </c>
      <c r="D8826" s="46">
        <v>1.52</v>
      </c>
      <c r="E8826" s="46">
        <v>1250</v>
      </c>
      <c r="F8826" s="47">
        <f t="shared" si="412"/>
        <v>899.99999979045242</v>
      </c>
      <c r="G8826" s="48">
        <f t="shared" si="413"/>
        <v>31856452.408582844</v>
      </c>
    </row>
    <row r="8827" spans="1:7" x14ac:dyDescent="0.25">
      <c r="A8827" s="43" t="s">
        <v>308</v>
      </c>
      <c r="B8827" s="44">
        <v>43968.114583333336</v>
      </c>
      <c r="C8827" s="45">
        <f t="shared" si="411"/>
        <v>43968.646108333334</v>
      </c>
      <c r="D8827" s="46">
        <v>1.52</v>
      </c>
      <c r="E8827" s="46">
        <v>1250</v>
      </c>
      <c r="F8827" s="47">
        <f t="shared" si="412"/>
        <v>900.00000041909516</v>
      </c>
      <c r="G8827" s="48">
        <f t="shared" si="413"/>
        <v>31856452.430834319</v>
      </c>
    </row>
    <row r="8828" spans="1:7" x14ac:dyDescent="0.25">
      <c r="A8828" s="43" t="s">
        <v>308</v>
      </c>
      <c r="B8828" s="44">
        <v>43968.125</v>
      </c>
      <c r="C8828" s="45">
        <f t="shared" si="411"/>
        <v>43968.656524999999</v>
      </c>
      <c r="D8828" s="46">
        <v>1.52</v>
      </c>
      <c r="E8828" s="46">
        <v>1250</v>
      </c>
      <c r="F8828" s="47">
        <f t="shared" si="412"/>
        <v>899.99999979045242</v>
      </c>
      <c r="G8828" s="48">
        <f t="shared" si="413"/>
        <v>31856452.408582844</v>
      </c>
    </row>
    <row r="8829" spans="1:7" x14ac:dyDescent="0.25">
      <c r="A8829" s="43" t="s">
        <v>308</v>
      </c>
      <c r="B8829" s="44">
        <v>43968.135416666664</v>
      </c>
      <c r="C8829" s="45">
        <f t="shared" si="411"/>
        <v>43968.666941666663</v>
      </c>
      <c r="D8829" s="46">
        <v>1.52</v>
      </c>
      <c r="E8829" s="46">
        <v>1250</v>
      </c>
      <c r="F8829" s="47">
        <f t="shared" si="412"/>
        <v>899.99999979045242</v>
      </c>
      <c r="G8829" s="48">
        <f t="shared" si="413"/>
        <v>31856452.408582844</v>
      </c>
    </row>
    <row r="8830" spans="1:7" x14ac:dyDescent="0.25">
      <c r="A8830" s="43" t="s">
        <v>308</v>
      </c>
      <c r="B8830" s="44">
        <v>43968.145833333336</v>
      </c>
      <c r="C8830" s="45">
        <f t="shared" si="411"/>
        <v>43968.677358333334</v>
      </c>
      <c r="D8830" s="46">
        <v>1.52</v>
      </c>
      <c r="E8830" s="46">
        <v>1250</v>
      </c>
      <c r="F8830" s="47">
        <f t="shared" si="412"/>
        <v>900.00000041909516</v>
      </c>
      <c r="G8830" s="48">
        <f t="shared" si="413"/>
        <v>31856452.430834319</v>
      </c>
    </row>
    <row r="8831" spans="1:7" x14ac:dyDescent="0.25">
      <c r="A8831" s="43" t="s">
        <v>308</v>
      </c>
      <c r="B8831" s="44">
        <v>43968.15625</v>
      </c>
      <c r="C8831" s="45">
        <f t="shared" si="411"/>
        <v>43968.687774999999</v>
      </c>
      <c r="D8831" s="46">
        <v>1.52</v>
      </c>
      <c r="E8831" s="46">
        <v>1250</v>
      </c>
      <c r="F8831" s="47">
        <f t="shared" si="412"/>
        <v>899.99999979045242</v>
      </c>
      <c r="G8831" s="48">
        <f t="shared" si="413"/>
        <v>31856452.408582844</v>
      </c>
    </row>
    <row r="8832" spans="1:7" x14ac:dyDescent="0.25">
      <c r="A8832" s="43" t="s">
        <v>308</v>
      </c>
      <c r="B8832" s="44">
        <v>43968.166666666664</v>
      </c>
      <c r="C8832" s="45">
        <f t="shared" si="411"/>
        <v>43968.698191666663</v>
      </c>
      <c r="D8832" s="46">
        <v>1.52</v>
      </c>
      <c r="E8832" s="46">
        <v>1250</v>
      </c>
      <c r="F8832" s="47">
        <f t="shared" si="412"/>
        <v>899.99999979045242</v>
      </c>
      <c r="G8832" s="48">
        <f t="shared" si="413"/>
        <v>31856452.408582844</v>
      </c>
    </row>
    <row r="8833" spans="1:7" x14ac:dyDescent="0.25">
      <c r="A8833" s="43" t="s">
        <v>308</v>
      </c>
      <c r="B8833" s="44">
        <v>43968.177083333336</v>
      </c>
      <c r="C8833" s="45">
        <f t="shared" si="411"/>
        <v>43968.708608333334</v>
      </c>
      <c r="D8833" s="46">
        <v>1.52</v>
      </c>
      <c r="E8833" s="46">
        <v>1250</v>
      </c>
      <c r="F8833" s="47">
        <f t="shared" si="412"/>
        <v>900.00000041909516</v>
      </c>
      <c r="G8833" s="48">
        <f t="shared" si="413"/>
        <v>31856452.430834319</v>
      </c>
    </row>
    <row r="8834" spans="1:7" x14ac:dyDescent="0.25">
      <c r="A8834" s="43" t="s">
        <v>308</v>
      </c>
      <c r="B8834" s="44">
        <v>43968.1875</v>
      </c>
      <c r="C8834" s="45">
        <f t="shared" ref="C8834:C8897" si="414">B8834+((13422*(1/E8834)+2.019)/24)</f>
        <v>43968.719024999999</v>
      </c>
      <c r="D8834" s="46">
        <v>1.52</v>
      </c>
      <c r="E8834" s="46">
        <v>1250</v>
      </c>
      <c r="F8834" s="47">
        <f t="shared" si="412"/>
        <v>899.99999979045242</v>
      </c>
      <c r="G8834" s="48">
        <f t="shared" si="413"/>
        <v>31856452.408582844</v>
      </c>
    </row>
    <row r="8835" spans="1:7" x14ac:dyDescent="0.25">
      <c r="A8835" s="43" t="s">
        <v>308</v>
      </c>
      <c r="B8835" s="44">
        <v>43968.197916666664</v>
      </c>
      <c r="C8835" s="45">
        <f t="shared" si="414"/>
        <v>43968.729441666663</v>
      </c>
      <c r="D8835" s="46">
        <v>1.52</v>
      </c>
      <c r="E8835" s="46">
        <v>1250</v>
      </c>
      <c r="F8835" s="47">
        <f t="shared" ref="F8835:F8898" si="415">CONVERT((B8835-B8834),"day","sec")</f>
        <v>899.99999979045242</v>
      </c>
      <c r="G8835" s="48">
        <f t="shared" si="413"/>
        <v>31856452.408582844</v>
      </c>
    </row>
    <row r="8836" spans="1:7" x14ac:dyDescent="0.25">
      <c r="A8836" s="43" t="s">
        <v>308</v>
      </c>
      <c r="B8836" s="44">
        <v>43968.208333333336</v>
      </c>
      <c r="C8836" s="45">
        <f t="shared" si="414"/>
        <v>43968.739858333334</v>
      </c>
      <c r="D8836" s="46">
        <v>1.52</v>
      </c>
      <c r="E8836" s="46">
        <v>1250</v>
      </c>
      <c r="F8836" s="47">
        <f t="shared" si="415"/>
        <v>900.00000041909516</v>
      </c>
      <c r="G8836" s="48">
        <f t="shared" ref="G8836:G8899" si="416">F8836*E8836*CONVERT(1,"ft^3","l")</f>
        <v>31856452.430834319</v>
      </c>
    </row>
    <row r="8837" spans="1:7" x14ac:dyDescent="0.25">
      <c r="A8837" s="43" t="s">
        <v>308</v>
      </c>
      <c r="B8837" s="44">
        <v>43968.21875</v>
      </c>
      <c r="C8837" s="45">
        <f t="shared" si="414"/>
        <v>43968.753883064514</v>
      </c>
      <c r="D8837" s="46">
        <v>1.51</v>
      </c>
      <c r="E8837" s="46">
        <v>1240</v>
      </c>
      <c r="F8837" s="47">
        <f t="shared" si="415"/>
        <v>899.99999979045242</v>
      </c>
      <c r="G8837" s="48">
        <f t="shared" si="416"/>
        <v>31601600.789314181</v>
      </c>
    </row>
    <row r="8838" spans="1:7" x14ac:dyDescent="0.25">
      <c r="A8838" s="43" t="s">
        <v>308</v>
      </c>
      <c r="B8838" s="44">
        <v>43968.229166666664</v>
      </c>
      <c r="C8838" s="45">
        <f t="shared" si="414"/>
        <v>43968.764299731178</v>
      </c>
      <c r="D8838" s="46">
        <v>1.51</v>
      </c>
      <c r="E8838" s="46">
        <v>1240</v>
      </c>
      <c r="F8838" s="47">
        <f t="shared" si="415"/>
        <v>899.99999979045242</v>
      </c>
      <c r="G8838" s="48">
        <f t="shared" si="416"/>
        <v>31601600.789314181</v>
      </c>
    </row>
    <row r="8839" spans="1:7" x14ac:dyDescent="0.25">
      <c r="A8839" s="43" t="s">
        <v>308</v>
      </c>
      <c r="B8839" s="44">
        <v>43968.239583333336</v>
      </c>
      <c r="C8839" s="45">
        <f t="shared" si="414"/>
        <v>43968.771108333334</v>
      </c>
      <c r="D8839" s="46">
        <v>1.52</v>
      </c>
      <c r="E8839" s="46">
        <v>1250</v>
      </c>
      <c r="F8839" s="47">
        <f t="shared" si="415"/>
        <v>900.00000041909516</v>
      </c>
      <c r="G8839" s="48">
        <f t="shared" si="416"/>
        <v>31856452.430834319</v>
      </c>
    </row>
    <row r="8840" spans="1:7" x14ac:dyDescent="0.25">
      <c r="A8840" s="43" t="s">
        <v>308</v>
      </c>
      <c r="B8840" s="44">
        <v>43968.25</v>
      </c>
      <c r="C8840" s="45">
        <f t="shared" si="414"/>
        <v>43968.785133064514</v>
      </c>
      <c r="D8840" s="46">
        <v>1.51</v>
      </c>
      <c r="E8840" s="46">
        <v>1240</v>
      </c>
      <c r="F8840" s="47">
        <f t="shared" si="415"/>
        <v>899.99999979045242</v>
      </c>
      <c r="G8840" s="48">
        <f t="shared" si="416"/>
        <v>31601600.789314181</v>
      </c>
    </row>
    <row r="8841" spans="1:7" x14ac:dyDescent="0.25">
      <c r="A8841" s="43" t="s">
        <v>308</v>
      </c>
      <c r="B8841" s="44">
        <v>43968.260416666664</v>
      </c>
      <c r="C8841" s="45">
        <f t="shared" si="414"/>
        <v>43968.795549731178</v>
      </c>
      <c r="D8841" s="46">
        <v>1.51</v>
      </c>
      <c r="E8841" s="46">
        <v>1240</v>
      </c>
      <c r="F8841" s="47">
        <f t="shared" si="415"/>
        <v>899.99999979045242</v>
      </c>
      <c r="G8841" s="48">
        <f t="shared" si="416"/>
        <v>31601600.789314181</v>
      </c>
    </row>
    <row r="8842" spans="1:7" x14ac:dyDescent="0.25">
      <c r="A8842" s="43" t="s">
        <v>308</v>
      </c>
      <c r="B8842" s="44">
        <v>43968.270833333336</v>
      </c>
      <c r="C8842" s="45">
        <f t="shared" si="414"/>
        <v>43968.805966397849</v>
      </c>
      <c r="D8842" s="46">
        <v>1.51</v>
      </c>
      <c r="E8842" s="46">
        <v>1240</v>
      </c>
      <c r="F8842" s="47">
        <f t="shared" si="415"/>
        <v>900.00000041909516</v>
      </c>
      <c r="G8842" s="48">
        <f t="shared" si="416"/>
        <v>31601600.811387643</v>
      </c>
    </row>
    <row r="8843" spans="1:7" x14ac:dyDescent="0.25">
      <c r="A8843" s="43" t="s">
        <v>308</v>
      </c>
      <c r="B8843" s="44">
        <v>43968.28125</v>
      </c>
      <c r="C8843" s="45">
        <f t="shared" si="414"/>
        <v>43968.816383064514</v>
      </c>
      <c r="D8843" s="46">
        <v>1.51</v>
      </c>
      <c r="E8843" s="46">
        <v>1240</v>
      </c>
      <c r="F8843" s="47">
        <f t="shared" si="415"/>
        <v>899.99999979045242</v>
      </c>
      <c r="G8843" s="48">
        <f t="shared" si="416"/>
        <v>31601600.789314181</v>
      </c>
    </row>
    <row r="8844" spans="1:7" x14ac:dyDescent="0.25">
      <c r="A8844" s="43" t="s">
        <v>308</v>
      </c>
      <c r="B8844" s="44">
        <v>43968.291666666664</v>
      </c>
      <c r="C8844" s="45">
        <f t="shared" si="414"/>
        <v>43968.823191666663</v>
      </c>
      <c r="D8844" s="46">
        <v>1.52</v>
      </c>
      <c r="E8844" s="46">
        <v>1250</v>
      </c>
      <c r="F8844" s="47">
        <f t="shared" si="415"/>
        <v>899.99999979045242</v>
      </c>
      <c r="G8844" s="48">
        <f t="shared" si="416"/>
        <v>31856452.408582844</v>
      </c>
    </row>
    <row r="8845" spans="1:7" x14ac:dyDescent="0.25">
      <c r="A8845" s="43" t="s">
        <v>308</v>
      </c>
      <c r="B8845" s="44">
        <v>43968.302083333336</v>
      </c>
      <c r="C8845" s="45">
        <f t="shared" si="414"/>
        <v>43968.837216397849</v>
      </c>
      <c r="D8845" s="46">
        <v>1.51</v>
      </c>
      <c r="E8845" s="46">
        <v>1240</v>
      </c>
      <c r="F8845" s="47">
        <f t="shared" si="415"/>
        <v>900.00000041909516</v>
      </c>
      <c r="G8845" s="48">
        <f t="shared" si="416"/>
        <v>31601600.811387643</v>
      </c>
    </row>
    <row r="8846" spans="1:7" x14ac:dyDescent="0.25">
      <c r="A8846" s="43" t="s">
        <v>308</v>
      </c>
      <c r="B8846" s="44">
        <v>43968.3125</v>
      </c>
      <c r="C8846" s="45">
        <f t="shared" si="414"/>
        <v>43968.847633064514</v>
      </c>
      <c r="D8846" s="46">
        <v>1.51</v>
      </c>
      <c r="E8846" s="46">
        <v>1240</v>
      </c>
      <c r="F8846" s="47">
        <f t="shared" si="415"/>
        <v>899.99999979045242</v>
      </c>
      <c r="G8846" s="48">
        <f t="shared" si="416"/>
        <v>31601600.789314181</v>
      </c>
    </row>
    <row r="8847" spans="1:7" x14ac:dyDescent="0.25">
      <c r="A8847" s="43" t="s">
        <v>308</v>
      </c>
      <c r="B8847" s="44">
        <v>43968.322916666664</v>
      </c>
      <c r="C8847" s="45">
        <f t="shared" si="414"/>
        <v>43968.858049731178</v>
      </c>
      <c r="D8847" s="46">
        <v>1.51</v>
      </c>
      <c r="E8847" s="46">
        <v>1240</v>
      </c>
      <c r="F8847" s="47">
        <f t="shared" si="415"/>
        <v>899.99999979045242</v>
      </c>
      <c r="G8847" s="48">
        <f t="shared" si="416"/>
        <v>31601600.789314181</v>
      </c>
    </row>
    <row r="8848" spans="1:7" x14ac:dyDescent="0.25">
      <c r="A8848" s="43" t="s">
        <v>308</v>
      </c>
      <c r="B8848" s="44">
        <v>43968.333333333336</v>
      </c>
      <c r="C8848" s="45">
        <f t="shared" si="414"/>
        <v>43968.868466397849</v>
      </c>
      <c r="D8848" s="46">
        <v>1.51</v>
      </c>
      <c r="E8848" s="46">
        <v>1240</v>
      </c>
      <c r="F8848" s="47">
        <f t="shared" si="415"/>
        <v>900.00000041909516</v>
      </c>
      <c r="G8848" s="48">
        <f t="shared" si="416"/>
        <v>31601600.811387643</v>
      </c>
    </row>
    <row r="8849" spans="1:7" x14ac:dyDescent="0.25">
      <c r="A8849" s="43" t="s">
        <v>308</v>
      </c>
      <c r="B8849" s="44">
        <v>43968.34375</v>
      </c>
      <c r="C8849" s="45">
        <f t="shared" si="414"/>
        <v>43968.878883064514</v>
      </c>
      <c r="D8849" s="46">
        <v>1.51</v>
      </c>
      <c r="E8849" s="46">
        <v>1240</v>
      </c>
      <c r="F8849" s="47">
        <f t="shared" si="415"/>
        <v>899.99999979045242</v>
      </c>
      <c r="G8849" s="48">
        <f t="shared" si="416"/>
        <v>31601600.789314181</v>
      </c>
    </row>
    <row r="8850" spans="1:7" x14ac:dyDescent="0.25">
      <c r="A8850" s="43" t="s">
        <v>308</v>
      </c>
      <c r="B8850" s="44">
        <v>43968.354166666664</v>
      </c>
      <c r="C8850" s="45">
        <f t="shared" si="414"/>
        <v>43968.889299731178</v>
      </c>
      <c r="D8850" s="46">
        <v>1.51</v>
      </c>
      <c r="E8850" s="46">
        <v>1240</v>
      </c>
      <c r="F8850" s="47">
        <f t="shared" si="415"/>
        <v>899.99999979045242</v>
      </c>
      <c r="G8850" s="48">
        <f t="shared" si="416"/>
        <v>31601600.789314181</v>
      </c>
    </row>
    <row r="8851" spans="1:7" x14ac:dyDescent="0.25">
      <c r="A8851" s="43" t="s">
        <v>308</v>
      </c>
      <c r="B8851" s="44">
        <v>43968.364583333336</v>
      </c>
      <c r="C8851" s="45">
        <f t="shared" si="414"/>
        <v>43968.903383130084</v>
      </c>
      <c r="D8851" s="46">
        <v>1.5</v>
      </c>
      <c r="E8851" s="46">
        <v>1230</v>
      </c>
      <c r="F8851" s="47">
        <f t="shared" si="415"/>
        <v>900.00000041909516</v>
      </c>
      <c r="G8851" s="48">
        <f t="shared" si="416"/>
        <v>31346749.191940967</v>
      </c>
    </row>
    <row r="8852" spans="1:7" x14ac:dyDescent="0.25">
      <c r="A8852" s="43" t="s">
        <v>308</v>
      </c>
      <c r="B8852" s="44">
        <v>43968.375</v>
      </c>
      <c r="C8852" s="45">
        <f t="shared" si="414"/>
        <v>43968.913799796748</v>
      </c>
      <c r="D8852" s="46">
        <v>1.5</v>
      </c>
      <c r="E8852" s="46">
        <v>1230</v>
      </c>
      <c r="F8852" s="47">
        <f t="shared" si="415"/>
        <v>899.99999979045242</v>
      </c>
      <c r="G8852" s="48">
        <f t="shared" si="416"/>
        <v>31346749.170045517</v>
      </c>
    </row>
    <row r="8853" spans="1:7" x14ac:dyDescent="0.25">
      <c r="A8853" s="43" t="s">
        <v>308</v>
      </c>
      <c r="B8853" s="44">
        <v>43968.385416666664</v>
      </c>
      <c r="C8853" s="45">
        <f t="shared" si="414"/>
        <v>43968.924216463412</v>
      </c>
      <c r="D8853" s="46">
        <v>1.5</v>
      </c>
      <c r="E8853" s="46">
        <v>1230</v>
      </c>
      <c r="F8853" s="47">
        <f t="shared" si="415"/>
        <v>899.99999979045242</v>
      </c>
      <c r="G8853" s="48">
        <f t="shared" si="416"/>
        <v>31346749.170045517</v>
      </c>
    </row>
    <row r="8854" spans="1:7" x14ac:dyDescent="0.25">
      <c r="A8854" s="43" t="s">
        <v>308</v>
      </c>
      <c r="B8854" s="44">
        <v>43968.395833333336</v>
      </c>
      <c r="C8854" s="45">
        <f t="shared" si="414"/>
        <v>43968.934633130084</v>
      </c>
      <c r="D8854" s="46">
        <v>1.5</v>
      </c>
      <c r="E8854" s="46">
        <v>1230</v>
      </c>
      <c r="F8854" s="47">
        <f t="shared" si="415"/>
        <v>900.00000041909516</v>
      </c>
      <c r="G8854" s="48">
        <f t="shared" si="416"/>
        <v>31346749.191940967</v>
      </c>
    </row>
    <row r="8855" spans="1:7" x14ac:dyDescent="0.25">
      <c r="A8855" s="43" t="s">
        <v>308</v>
      </c>
      <c r="B8855" s="44">
        <v>43968.40625</v>
      </c>
      <c r="C8855" s="45">
        <f t="shared" si="414"/>
        <v>43968.945049796748</v>
      </c>
      <c r="D8855" s="46">
        <v>1.5</v>
      </c>
      <c r="E8855" s="46">
        <v>1230</v>
      </c>
      <c r="F8855" s="47">
        <f t="shared" si="415"/>
        <v>899.99999979045242</v>
      </c>
      <c r="G8855" s="48">
        <f t="shared" si="416"/>
        <v>31346749.170045517</v>
      </c>
    </row>
    <row r="8856" spans="1:7" x14ac:dyDescent="0.25">
      <c r="A8856" s="43" t="s">
        <v>308</v>
      </c>
      <c r="B8856" s="44">
        <v>43968.416666666664</v>
      </c>
      <c r="C8856" s="45">
        <f t="shared" si="414"/>
        <v>43968.955466463412</v>
      </c>
      <c r="D8856" s="46">
        <v>1.5</v>
      </c>
      <c r="E8856" s="46">
        <v>1230</v>
      </c>
      <c r="F8856" s="47">
        <f t="shared" si="415"/>
        <v>899.99999979045242</v>
      </c>
      <c r="G8856" s="48">
        <f t="shared" si="416"/>
        <v>31346749.170045517</v>
      </c>
    </row>
    <row r="8857" spans="1:7" x14ac:dyDescent="0.25">
      <c r="A8857" s="43" t="s">
        <v>308</v>
      </c>
      <c r="B8857" s="44">
        <v>43968.427083333336</v>
      </c>
      <c r="C8857" s="45">
        <f t="shared" si="414"/>
        <v>43968.965883130084</v>
      </c>
      <c r="D8857" s="46">
        <v>1.5</v>
      </c>
      <c r="E8857" s="46">
        <v>1230</v>
      </c>
      <c r="F8857" s="47">
        <f t="shared" si="415"/>
        <v>900.00000041909516</v>
      </c>
      <c r="G8857" s="48">
        <f t="shared" si="416"/>
        <v>31346749.191940967</v>
      </c>
    </row>
    <row r="8858" spans="1:7" x14ac:dyDescent="0.25">
      <c r="A8858" s="43" t="s">
        <v>308</v>
      </c>
      <c r="B8858" s="44">
        <v>43968.4375</v>
      </c>
      <c r="C8858" s="45">
        <f t="shared" si="414"/>
        <v>43968.976299796748</v>
      </c>
      <c r="D8858" s="46">
        <v>1.5</v>
      </c>
      <c r="E8858" s="46">
        <v>1230</v>
      </c>
      <c r="F8858" s="47">
        <f t="shared" si="415"/>
        <v>899.99999979045242</v>
      </c>
      <c r="G8858" s="48">
        <f t="shared" si="416"/>
        <v>31346749.170045517</v>
      </c>
    </row>
    <row r="8859" spans="1:7" x14ac:dyDescent="0.25">
      <c r="A8859" s="43" t="s">
        <v>308</v>
      </c>
      <c r="B8859" s="44">
        <v>43968.447916666664</v>
      </c>
      <c r="C8859" s="45">
        <f t="shared" si="414"/>
        <v>43968.986716463412</v>
      </c>
      <c r="D8859" s="46">
        <v>1.5</v>
      </c>
      <c r="E8859" s="46">
        <v>1230</v>
      </c>
      <c r="F8859" s="47">
        <f t="shared" si="415"/>
        <v>899.99999979045242</v>
      </c>
      <c r="G8859" s="48">
        <f t="shared" si="416"/>
        <v>31346749.170045517</v>
      </c>
    </row>
    <row r="8860" spans="1:7" x14ac:dyDescent="0.25">
      <c r="A8860" s="43" t="s">
        <v>308</v>
      </c>
      <c r="B8860" s="44">
        <v>43968.458333333336</v>
      </c>
      <c r="C8860" s="45">
        <f t="shared" si="414"/>
        <v>43968.997133130084</v>
      </c>
      <c r="D8860" s="46">
        <v>1.5</v>
      </c>
      <c r="E8860" s="46">
        <v>1230</v>
      </c>
      <c r="F8860" s="47">
        <f t="shared" si="415"/>
        <v>900.00000041909516</v>
      </c>
      <c r="G8860" s="48">
        <f t="shared" si="416"/>
        <v>31346749.191940967</v>
      </c>
    </row>
    <row r="8861" spans="1:7" x14ac:dyDescent="0.25">
      <c r="A8861" s="43" t="s">
        <v>308</v>
      </c>
      <c r="B8861" s="44">
        <v>43968.46875</v>
      </c>
      <c r="C8861" s="45">
        <f t="shared" si="414"/>
        <v>43969.007549796748</v>
      </c>
      <c r="D8861" s="46">
        <v>1.5</v>
      </c>
      <c r="E8861" s="46">
        <v>1230</v>
      </c>
      <c r="F8861" s="47">
        <f t="shared" si="415"/>
        <v>899.99999979045242</v>
      </c>
      <c r="G8861" s="48">
        <f t="shared" si="416"/>
        <v>31346749.170045517</v>
      </c>
    </row>
    <row r="8862" spans="1:7" x14ac:dyDescent="0.25">
      <c r="A8862" s="43" t="s">
        <v>308</v>
      </c>
      <c r="B8862" s="44">
        <v>43968.479166666664</v>
      </c>
      <c r="C8862" s="45">
        <f t="shared" si="414"/>
        <v>43969.017966463412</v>
      </c>
      <c r="D8862" s="46">
        <v>1.5</v>
      </c>
      <c r="E8862" s="46">
        <v>1230</v>
      </c>
      <c r="F8862" s="47">
        <f t="shared" si="415"/>
        <v>899.99999979045242</v>
      </c>
      <c r="G8862" s="48">
        <f t="shared" si="416"/>
        <v>31346749.170045517</v>
      </c>
    </row>
    <row r="8863" spans="1:7" x14ac:dyDescent="0.25">
      <c r="A8863" s="43" t="s">
        <v>308</v>
      </c>
      <c r="B8863" s="44">
        <v>43968.489583333336</v>
      </c>
      <c r="C8863" s="45">
        <f t="shared" si="414"/>
        <v>43969.028383130084</v>
      </c>
      <c r="D8863" s="46">
        <v>1.5</v>
      </c>
      <c r="E8863" s="46">
        <v>1230</v>
      </c>
      <c r="F8863" s="47">
        <f t="shared" si="415"/>
        <v>900.00000041909516</v>
      </c>
      <c r="G8863" s="48">
        <f t="shared" si="416"/>
        <v>31346749.191940967</v>
      </c>
    </row>
    <row r="8864" spans="1:7" x14ac:dyDescent="0.25">
      <c r="A8864" s="43" t="s">
        <v>308</v>
      </c>
      <c r="B8864" s="44">
        <v>43968.5</v>
      </c>
      <c r="C8864" s="45">
        <f t="shared" si="414"/>
        <v>43969.038799796748</v>
      </c>
      <c r="D8864" s="46">
        <v>1.5</v>
      </c>
      <c r="E8864" s="46">
        <v>1230</v>
      </c>
      <c r="F8864" s="47">
        <f t="shared" si="415"/>
        <v>899.99999979045242</v>
      </c>
      <c r="G8864" s="48">
        <f t="shared" si="416"/>
        <v>31346749.170045517</v>
      </c>
    </row>
    <row r="8865" spans="1:7" x14ac:dyDescent="0.25">
      <c r="A8865" s="43" t="s">
        <v>308</v>
      </c>
      <c r="B8865" s="44">
        <v>43968.510416666664</v>
      </c>
      <c r="C8865" s="45">
        <f t="shared" si="414"/>
        <v>43969.049216463412</v>
      </c>
      <c r="D8865" s="46">
        <v>1.5</v>
      </c>
      <c r="E8865" s="46">
        <v>1230</v>
      </c>
      <c r="F8865" s="47">
        <f t="shared" si="415"/>
        <v>899.99999979045242</v>
      </c>
      <c r="G8865" s="48">
        <f t="shared" si="416"/>
        <v>31346749.170045517</v>
      </c>
    </row>
    <row r="8866" spans="1:7" x14ac:dyDescent="0.25">
      <c r="A8866" s="43" t="s">
        <v>308</v>
      </c>
      <c r="B8866" s="44">
        <v>43968.520833333336</v>
      </c>
      <c r="C8866" s="45">
        <f t="shared" si="414"/>
        <v>43969.059633130084</v>
      </c>
      <c r="D8866" s="46">
        <v>1.5</v>
      </c>
      <c r="E8866" s="46">
        <v>1230</v>
      </c>
      <c r="F8866" s="47">
        <f t="shared" si="415"/>
        <v>900.00000041909516</v>
      </c>
      <c r="G8866" s="48">
        <f t="shared" si="416"/>
        <v>31346749.191940967</v>
      </c>
    </row>
    <row r="8867" spans="1:7" x14ac:dyDescent="0.25">
      <c r="A8867" s="43" t="s">
        <v>308</v>
      </c>
      <c r="B8867" s="44">
        <v>43968.53125</v>
      </c>
      <c r="C8867" s="45">
        <f t="shared" si="414"/>
        <v>43969.070049796748</v>
      </c>
      <c r="D8867" s="46">
        <v>1.5</v>
      </c>
      <c r="E8867" s="46">
        <v>1230</v>
      </c>
      <c r="F8867" s="47">
        <f t="shared" si="415"/>
        <v>899.99999979045242</v>
      </c>
      <c r="G8867" s="48">
        <f t="shared" si="416"/>
        <v>31346749.170045517</v>
      </c>
    </row>
    <row r="8868" spans="1:7" x14ac:dyDescent="0.25">
      <c r="A8868" s="43" t="s">
        <v>308</v>
      </c>
      <c r="B8868" s="44">
        <v>43968.541666666664</v>
      </c>
      <c r="C8868" s="45">
        <f t="shared" si="414"/>
        <v>43969.080466463412</v>
      </c>
      <c r="D8868" s="46">
        <v>1.5</v>
      </c>
      <c r="E8868" s="46">
        <v>1230</v>
      </c>
      <c r="F8868" s="47">
        <f t="shared" si="415"/>
        <v>899.99999979045242</v>
      </c>
      <c r="G8868" s="48">
        <f t="shared" si="416"/>
        <v>31346749.170045517</v>
      </c>
    </row>
    <row r="8869" spans="1:7" x14ac:dyDescent="0.25">
      <c r="A8869" s="43" t="s">
        <v>308</v>
      </c>
      <c r="B8869" s="44">
        <v>43968.552083333336</v>
      </c>
      <c r="C8869" s="45">
        <f t="shared" si="414"/>
        <v>43969.090883130084</v>
      </c>
      <c r="D8869" s="46">
        <v>1.5</v>
      </c>
      <c r="E8869" s="46">
        <v>1230</v>
      </c>
      <c r="F8869" s="47">
        <f t="shared" si="415"/>
        <v>900.00000041909516</v>
      </c>
      <c r="G8869" s="48">
        <f t="shared" si="416"/>
        <v>31346749.191940967</v>
      </c>
    </row>
    <row r="8870" spans="1:7" x14ac:dyDescent="0.25">
      <c r="A8870" s="43" t="s">
        <v>308</v>
      </c>
      <c r="B8870" s="44">
        <v>43968.5625</v>
      </c>
      <c r="C8870" s="45">
        <f t="shared" si="414"/>
        <v>43969.101299796748</v>
      </c>
      <c r="D8870" s="46">
        <v>1.5</v>
      </c>
      <c r="E8870" s="46">
        <v>1230</v>
      </c>
      <c r="F8870" s="47">
        <f t="shared" si="415"/>
        <v>899.99999979045242</v>
      </c>
      <c r="G8870" s="48">
        <f t="shared" si="416"/>
        <v>31346749.170045517</v>
      </c>
    </row>
    <row r="8871" spans="1:7" x14ac:dyDescent="0.25">
      <c r="A8871" s="43" t="s">
        <v>308</v>
      </c>
      <c r="B8871" s="44">
        <v>43968.572916666664</v>
      </c>
      <c r="C8871" s="45">
        <f t="shared" si="414"/>
        <v>43969.111716463412</v>
      </c>
      <c r="D8871" s="46">
        <v>1.5</v>
      </c>
      <c r="E8871" s="46">
        <v>1230</v>
      </c>
      <c r="F8871" s="47">
        <f t="shared" si="415"/>
        <v>899.99999979045242</v>
      </c>
      <c r="G8871" s="48">
        <f t="shared" si="416"/>
        <v>31346749.170045517</v>
      </c>
    </row>
    <row r="8872" spans="1:7" x14ac:dyDescent="0.25">
      <c r="A8872" s="43" t="s">
        <v>308</v>
      </c>
      <c r="B8872" s="44">
        <v>43968.583333333336</v>
      </c>
      <c r="C8872" s="45">
        <f t="shared" si="414"/>
        <v>43969.122133130084</v>
      </c>
      <c r="D8872" s="46">
        <v>1.5</v>
      </c>
      <c r="E8872" s="46">
        <v>1230</v>
      </c>
      <c r="F8872" s="47">
        <f t="shared" si="415"/>
        <v>900.00000041909516</v>
      </c>
      <c r="G8872" s="48">
        <f t="shared" si="416"/>
        <v>31346749.191940967</v>
      </c>
    </row>
    <row r="8873" spans="1:7" x14ac:dyDescent="0.25">
      <c r="A8873" s="43" t="s">
        <v>308</v>
      </c>
      <c r="B8873" s="44">
        <v>43968.59375</v>
      </c>
      <c r="C8873" s="45">
        <f t="shared" si="414"/>
        <v>43969.128883064514</v>
      </c>
      <c r="D8873" s="46">
        <v>1.51</v>
      </c>
      <c r="E8873" s="46">
        <v>1240</v>
      </c>
      <c r="F8873" s="47">
        <f t="shared" si="415"/>
        <v>899.99999979045242</v>
      </c>
      <c r="G8873" s="48">
        <f t="shared" si="416"/>
        <v>31601600.789314181</v>
      </c>
    </row>
    <row r="8874" spans="1:7" x14ac:dyDescent="0.25">
      <c r="A8874" s="43" t="s">
        <v>308</v>
      </c>
      <c r="B8874" s="44">
        <v>43968.604166666664</v>
      </c>
      <c r="C8874" s="45">
        <f t="shared" si="414"/>
        <v>43969.142966463412</v>
      </c>
      <c r="D8874" s="46">
        <v>1.5</v>
      </c>
      <c r="E8874" s="46">
        <v>1230</v>
      </c>
      <c r="F8874" s="47">
        <f t="shared" si="415"/>
        <v>899.99999979045242</v>
      </c>
      <c r="G8874" s="48">
        <f t="shared" si="416"/>
        <v>31346749.170045517</v>
      </c>
    </row>
    <row r="8875" spans="1:7" x14ac:dyDescent="0.25">
      <c r="A8875" s="43" t="s">
        <v>308</v>
      </c>
      <c r="B8875" s="44">
        <v>43968.614583333336</v>
      </c>
      <c r="C8875" s="45">
        <f t="shared" si="414"/>
        <v>43969.153383130084</v>
      </c>
      <c r="D8875" s="46">
        <v>1.5</v>
      </c>
      <c r="E8875" s="46">
        <v>1230</v>
      </c>
      <c r="F8875" s="47">
        <f t="shared" si="415"/>
        <v>900.00000041909516</v>
      </c>
      <c r="G8875" s="48">
        <f t="shared" si="416"/>
        <v>31346749.191940967</v>
      </c>
    </row>
    <row r="8876" spans="1:7" x14ac:dyDescent="0.25">
      <c r="A8876" s="43" t="s">
        <v>308</v>
      </c>
      <c r="B8876" s="44">
        <v>43968.625</v>
      </c>
      <c r="C8876" s="45">
        <f t="shared" si="414"/>
        <v>43969.163799796748</v>
      </c>
      <c r="D8876" s="46">
        <v>1.5</v>
      </c>
      <c r="E8876" s="46">
        <v>1230</v>
      </c>
      <c r="F8876" s="47">
        <f t="shared" si="415"/>
        <v>899.99999979045242</v>
      </c>
      <c r="G8876" s="48">
        <f t="shared" si="416"/>
        <v>31346749.170045517</v>
      </c>
    </row>
    <row r="8877" spans="1:7" x14ac:dyDescent="0.25">
      <c r="A8877" s="43" t="s">
        <v>308</v>
      </c>
      <c r="B8877" s="44">
        <v>43968.635416666664</v>
      </c>
      <c r="C8877" s="45">
        <f t="shared" si="414"/>
        <v>43969.174216463412</v>
      </c>
      <c r="D8877" s="46">
        <v>1.5</v>
      </c>
      <c r="E8877" s="46">
        <v>1230</v>
      </c>
      <c r="F8877" s="47">
        <f t="shared" si="415"/>
        <v>899.99999979045242</v>
      </c>
      <c r="G8877" s="48">
        <f t="shared" si="416"/>
        <v>31346749.170045517</v>
      </c>
    </row>
    <row r="8878" spans="1:7" x14ac:dyDescent="0.25">
      <c r="A8878" s="43" t="s">
        <v>308</v>
      </c>
      <c r="B8878" s="44">
        <v>43968.645833333336</v>
      </c>
      <c r="C8878" s="45">
        <f t="shared" si="414"/>
        <v>43969.184633130084</v>
      </c>
      <c r="D8878" s="46">
        <v>1.5</v>
      </c>
      <c r="E8878" s="46">
        <v>1230</v>
      </c>
      <c r="F8878" s="47">
        <f t="shared" si="415"/>
        <v>900.00000041909516</v>
      </c>
      <c r="G8878" s="48">
        <f t="shared" si="416"/>
        <v>31346749.191940967</v>
      </c>
    </row>
    <row r="8879" spans="1:7" x14ac:dyDescent="0.25">
      <c r="A8879" s="43" t="s">
        <v>308</v>
      </c>
      <c r="B8879" s="44">
        <v>43968.65625</v>
      </c>
      <c r="C8879" s="45">
        <f t="shared" si="414"/>
        <v>43969.195049796748</v>
      </c>
      <c r="D8879" s="46">
        <v>1.5</v>
      </c>
      <c r="E8879" s="46">
        <v>1230</v>
      </c>
      <c r="F8879" s="47">
        <f t="shared" si="415"/>
        <v>899.99999979045242</v>
      </c>
      <c r="G8879" s="48">
        <f t="shared" si="416"/>
        <v>31346749.170045517</v>
      </c>
    </row>
    <row r="8880" spans="1:7" x14ac:dyDescent="0.25">
      <c r="A8880" s="43" t="s">
        <v>308</v>
      </c>
      <c r="B8880" s="44">
        <v>43968.697916666664</v>
      </c>
      <c r="C8880" s="45">
        <f t="shared" si="414"/>
        <v>43969.236716463412</v>
      </c>
      <c r="D8880" s="46">
        <v>1.5</v>
      </c>
      <c r="E8880" s="46">
        <v>1230</v>
      </c>
      <c r="F8880" s="47">
        <f t="shared" si="415"/>
        <v>3599.9999997904524</v>
      </c>
      <c r="G8880" s="48">
        <f t="shared" si="416"/>
        <v>125386996.70207752</v>
      </c>
    </row>
    <row r="8881" spans="1:7" x14ac:dyDescent="0.25">
      <c r="A8881" s="43" t="s">
        <v>308</v>
      </c>
      <c r="B8881" s="44">
        <v>43968.708333333336</v>
      </c>
      <c r="C8881" s="45">
        <f t="shared" si="414"/>
        <v>43969.247133130084</v>
      </c>
      <c r="D8881" s="46">
        <v>1.5</v>
      </c>
      <c r="E8881" s="46">
        <v>1230</v>
      </c>
      <c r="F8881" s="47">
        <f t="shared" si="415"/>
        <v>900.00000041909516</v>
      </c>
      <c r="G8881" s="48">
        <f t="shared" si="416"/>
        <v>31346749.191940967</v>
      </c>
    </row>
    <row r="8882" spans="1:7" x14ac:dyDescent="0.25">
      <c r="A8882" s="43" t="s">
        <v>308</v>
      </c>
      <c r="B8882" s="44">
        <v>43968.71875</v>
      </c>
      <c r="C8882" s="45">
        <f t="shared" si="414"/>
        <v>43969.257549796748</v>
      </c>
      <c r="D8882" s="46">
        <v>1.5</v>
      </c>
      <c r="E8882" s="46">
        <v>1230</v>
      </c>
      <c r="F8882" s="47">
        <f t="shared" si="415"/>
        <v>899.99999979045242</v>
      </c>
      <c r="G8882" s="48">
        <f t="shared" si="416"/>
        <v>31346749.170045517</v>
      </c>
    </row>
    <row r="8883" spans="1:7" x14ac:dyDescent="0.25">
      <c r="A8883" s="43" t="s">
        <v>308</v>
      </c>
      <c r="B8883" s="44">
        <v>43968.729166666664</v>
      </c>
      <c r="C8883" s="45">
        <f t="shared" si="414"/>
        <v>43969.271693306007</v>
      </c>
      <c r="D8883" s="46">
        <v>1.49</v>
      </c>
      <c r="E8883" s="46">
        <v>1220</v>
      </c>
      <c r="F8883" s="47">
        <f t="shared" si="415"/>
        <v>899.99999979045242</v>
      </c>
      <c r="G8883" s="48">
        <f t="shared" si="416"/>
        <v>31091897.550776854</v>
      </c>
    </row>
    <row r="8884" spans="1:7" x14ac:dyDescent="0.25">
      <c r="A8884" s="43" t="s">
        <v>308</v>
      </c>
      <c r="B8884" s="44">
        <v>43968.739583333336</v>
      </c>
      <c r="C8884" s="45">
        <f t="shared" si="414"/>
        <v>43969.278383130084</v>
      </c>
      <c r="D8884" s="46">
        <v>1.5</v>
      </c>
      <c r="E8884" s="46">
        <v>1230</v>
      </c>
      <c r="F8884" s="47">
        <f t="shared" si="415"/>
        <v>900.00000041909516</v>
      </c>
      <c r="G8884" s="48">
        <f t="shared" si="416"/>
        <v>31346749.191940967</v>
      </c>
    </row>
    <row r="8885" spans="1:7" x14ac:dyDescent="0.25">
      <c r="A8885" s="43" t="s">
        <v>308</v>
      </c>
      <c r="B8885" s="44">
        <v>43968.75</v>
      </c>
      <c r="C8885" s="45">
        <f t="shared" si="414"/>
        <v>43969.288799796748</v>
      </c>
      <c r="D8885" s="46">
        <v>1.5</v>
      </c>
      <c r="E8885" s="46">
        <v>1230</v>
      </c>
      <c r="F8885" s="47">
        <f t="shared" si="415"/>
        <v>899.99999979045242</v>
      </c>
      <c r="G8885" s="48">
        <f t="shared" si="416"/>
        <v>31346749.170045517</v>
      </c>
    </row>
    <row r="8886" spans="1:7" x14ac:dyDescent="0.25">
      <c r="A8886" s="43" t="s">
        <v>308</v>
      </c>
      <c r="B8886" s="44">
        <v>43968.760416666664</v>
      </c>
      <c r="C8886" s="45">
        <f t="shared" si="414"/>
        <v>43969.299216463412</v>
      </c>
      <c r="D8886" s="46">
        <v>1.5</v>
      </c>
      <c r="E8886" s="46">
        <v>1230</v>
      </c>
      <c r="F8886" s="47">
        <f t="shared" si="415"/>
        <v>899.99999979045242</v>
      </c>
      <c r="G8886" s="48">
        <f t="shared" si="416"/>
        <v>31346749.170045517</v>
      </c>
    </row>
    <row r="8887" spans="1:7" x14ac:dyDescent="0.25">
      <c r="A8887" s="43" t="s">
        <v>308</v>
      </c>
      <c r="B8887" s="44">
        <v>43968.770833333336</v>
      </c>
      <c r="C8887" s="45">
        <f t="shared" si="414"/>
        <v>43969.305966397849</v>
      </c>
      <c r="D8887" s="46">
        <v>1.51</v>
      </c>
      <c r="E8887" s="46">
        <v>1240</v>
      </c>
      <c r="F8887" s="47">
        <f t="shared" si="415"/>
        <v>900.00000041909516</v>
      </c>
      <c r="G8887" s="48">
        <f t="shared" si="416"/>
        <v>31601600.811387643</v>
      </c>
    </row>
    <row r="8888" spans="1:7" x14ac:dyDescent="0.25">
      <c r="A8888" s="43" t="s">
        <v>308</v>
      </c>
      <c r="B8888" s="44">
        <v>43968.78125</v>
      </c>
      <c r="C8888" s="45">
        <f t="shared" si="414"/>
        <v>43969.316383064514</v>
      </c>
      <c r="D8888" s="46">
        <v>1.51</v>
      </c>
      <c r="E8888" s="46">
        <v>1240</v>
      </c>
      <c r="F8888" s="47">
        <f t="shared" si="415"/>
        <v>899.99999979045242</v>
      </c>
      <c r="G8888" s="48">
        <f t="shared" si="416"/>
        <v>31601600.789314181</v>
      </c>
    </row>
    <row r="8889" spans="1:7" x14ac:dyDescent="0.25">
      <c r="A8889" s="43" t="s">
        <v>308</v>
      </c>
      <c r="B8889" s="44">
        <v>43968.791666666664</v>
      </c>
      <c r="C8889" s="45">
        <f t="shared" si="414"/>
        <v>43969.330466463412</v>
      </c>
      <c r="D8889" s="46">
        <v>1.5</v>
      </c>
      <c r="E8889" s="46">
        <v>1230</v>
      </c>
      <c r="F8889" s="47">
        <f t="shared" si="415"/>
        <v>899.99999979045242</v>
      </c>
      <c r="G8889" s="48">
        <f t="shared" si="416"/>
        <v>31346749.170045517</v>
      </c>
    </row>
    <row r="8890" spans="1:7" x14ac:dyDescent="0.25">
      <c r="A8890" s="43" t="s">
        <v>308</v>
      </c>
      <c r="B8890" s="44">
        <v>43968.802083333336</v>
      </c>
      <c r="C8890" s="45">
        <f t="shared" si="414"/>
        <v>43969.340883130084</v>
      </c>
      <c r="D8890" s="46">
        <v>1.5</v>
      </c>
      <c r="E8890" s="46">
        <v>1230</v>
      </c>
      <c r="F8890" s="47">
        <f t="shared" si="415"/>
        <v>900.00000041909516</v>
      </c>
      <c r="G8890" s="48">
        <f t="shared" si="416"/>
        <v>31346749.191940967</v>
      </c>
    </row>
    <row r="8891" spans="1:7" x14ac:dyDescent="0.25">
      <c r="A8891" s="43" t="s">
        <v>308</v>
      </c>
      <c r="B8891" s="44">
        <v>43968.8125</v>
      </c>
      <c r="C8891" s="45">
        <f t="shared" si="414"/>
        <v>43969.347633064514</v>
      </c>
      <c r="D8891" s="46">
        <v>1.51</v>
      </c>
      <c r="E8891" s="46">
        <v>1240</v>
      </c>
      <c r="F8891" s="47">
        <f t="shared" si="415"/>
        <v>899.99999979045242</v>
      </c>
      <c r="G8891" s="48">
        <f t="shared" si="416"/>
        <v>31601600.789314181</v>
      </c>
    </row>
    <row r="8892" spans="1:7" x14ac:dyDescent="0.25">
      <c r="A8892" s="43" t="s">
        <v>308</v>
      </c>
      <c r="B8892" s="44">
        <v>43968.822916666664</v>
      </c>
      <c r="C8892" s="45">
        <f t="shared" si="414"/>
        <v>43969.365443306007</v>
      </c>
      <c r="D8892" s="46">
        <v>1.49</v>
      </c>
      <c r="E8892" s="46">
        <v>1220</v>
      </c>
      <c r="F8892" s="47">
        <f t="shared" si="415"/>
        <v>899.99999979045242</v>
      </c>
      <c r="G8892" s="48">
        <f t="shared" si="416"/>
        <v>31091897.550776854</v>
      </c>
    </row>
    <row r="8893" spans="1:7" x14ac:dyDescent="0.25">
      <c r="A8893" s="43" t="s">
        <v>308</v>
      </c>
      <c r="B8893" s="44">
        <v>43968.833333333336</v>
      </c>
      <c r="C8893" s="45">
        <f t="shared" si="414"/>
        <v>43969.368466397849</v>
      </c>
      <c r="D8893" s="46">
        <v>1.51</v>
      </c>
      <c r="E8893" s="46">
        <v>1240</v>
      </c>
      <c r="F8893" s="47">
        <f t="shared" si="415"/>
        <v>900.00000041909516</v>
      </c>
      <c r="G8893" s="48">
        <f t="shared" si="416"/>
        <v>31601600.811387643</v>
      </c>
    </row>
    <row r="8894" spans="1:7" x14ac:dyDescent="0.25">
      <c r="A8894" s="43" t="s">
        <v>308</v>
      </c>
      <c r="B8894" s="44">
        <v>43968.84375</v>
      </c>
      <c r="C8894" s="45">
        <f t="shared" si="414"/>
        <v>43969.382549796748</v>
      </c>
      <c r="D8894" s="46">
        <v>1.5</v>
      </c>
      <c r="E8894" s="46">
        <v>1230</v>
      </c>
      <c r="F8894" s="47">
        <f t="shared" si="415"/>
        <v>899.99999979045242</v>
      </c>
      <c r="G8894" s="48">
        <f t="shared" si="416"/>
        <v>31346749.170045517</v>
      </c>
    </row>
    <row r="8895" spans="1:7" x14ac:dyDescent="0.25">
      <c r="A8895" s="43" t="s">
        <v>308</v>
      </c>
      <c r="B8895" s="44">
        <v>43968.854166666664</v>
      </c>
      <c r="C8895" s="45">
        <f t="shared" si="414"/>
        <v>43969.389299731178</v>
      </c>
      <c r="D8895" s="46">
        <v>1.51</v>
      </c>
      <c r="E8895" s="46">
        <v>1240</v>
      </c>
      <c r="F8895" s="47">
        <f t="shared" si="415"/>
        <v>899.99999979045242</v>
      </c>
      <c r="G8895" s="48">
        <f t="shared" si="416"/>
        <v>31601600.789314181</v>
      </c>
    </row>
    <row r="8896" spans="1:7" x14ac:dyDescent="0.25">
      <c r="A8896" s="43" t="s">
        <v>308</v>
      </c>
      <c r="B8896" s="44">
        <v>43968.864583333336</v>
      </c>
      <c r="C8896" s="45">
        <f t="shared" si="414"/>
        <v>43969.403383130084</v>
      </c>
      <c r="D8896" s="46">
        <v>1.5</v>
      </c>
      <c r="E8896" s="46">
        <v>1230</v>
      </c>
      <c r="F8896" s="47">
        <f t="shared" si="415"/>
        <v>900.00000041909516</v>
      </c>
      <c r="G8896" s="48">
        <f t="shared" si="416"/>
        <v>31346749.191940967</v>
      </c>
    </row>
    <row r="8897" spans="1:7" x14ac:dyDescent="0.25">
      <c r="A8897" s="43" t="s">
        <v>308</v>
      </c>
      <c r="B8897" s="44">
        <v>43968.875</v>
      </c>
      <c r="C8897" s="45">
        <f t="shared" si="414"/>
        <v>43969.417526639343</v>
      </c>
      <c r="D8897" s="46">
        <v>1.49</v>
      </c>
      <c r="E8897" s="46">
        <v>1220</v>
      </c>
      <c r="F8897" s="47">
        <f t="shared" si="415"/>
        <v>899.99999979045242</v>
      </c>
      <c r="G8897" s="48">
        <f t="shared" si="416"/>
        <v>31091897.550776854</v>
      </c>
    </row>
    <row r="8898" spans="1:7" x14ac:dyDescent="0.25">
      <c r="A8898" s="43" t="s">
        <v>308</v>
      </c>
      <c r="B8898" s="44">
        <v>43968.885416666664</v>
      </c>
      <c r="C8898" s="45">
        <f t="shared" ref="C8898:C8961" si="417">B8898+((13422*(1/E8898)+2.019)/24)</f>
        <v>43969.427943306007</v>
      </c>
      <c r="D8898" s="46">
        <v>1.49</v>
      </c>
      <c r="E8898" s="46">
        <v>1220</v>
      </c>
      <c r="F8898" s="47">
        <f t="shared" si="415"/>
        <v>899.99999979045242</v>
      </c>
      <c r="G8898" s="48">
        <f t="shared" si="416"/>
        <v>31091897.550776854</v>
      </c>
    </row>
    <row r="8899" spans="1:7" x14ac:dyDescent="0.25">
      <c r="A8899" s="43" t="s">
        <v>308</v>
      </c>
      <c r="B8899" s="44">
        <v>43968.895833333336</v>
      </c>
      <c r="C8899" s="45">
        <f t="shared" si="417"/>
        <v>43969.434633130084</v>
      </c>
      <c r="D8899" s="46">
        <v>1.5</v>
      </c>
      <c r="E8899" s="46">
        <v>1230</v>
      </c>
      <c r="F8899" s="47">
        <f t="shared" ref="F8899:F8962" si="418">CONVERT((B8899-B8898),"day","sec")</f>
        <v>900.00000041909516</v>
      </c>
      <c r="G8899" s="48">
        <f t="shared" si="416"/>
        <v>31346749.191940967</v>
      </c>
    </row>
    <row r="8900" spans="1:7" x14ac:dyDescent="0.25">
      <c r="A8900" s="43" t="s">
        <v>308</v>
      </c>
      <c r="B8900" s="44">
        <v>43968.90625</v>
      </c>
      <c r="C8900" s="45">
        <f t="shared" si="417"/>
        <v>43969.448776639343</v>
      </c>
      <c r="D8900" s="46">
        <v>1.49</v>
      </c>
      <c r="E8900" s="46">
        <v>1220</v>
      </c>
      <c r="F8900" s="47">
        <f t="shared" si="418"/>
        <v>899.99999979045242</v>
      </c>
      <c r="G8900" s="48">
        <f t="shared" ref="G8900:G8963" si="419">F8900*E8900*CONVERT(1,"ft^3","l")</f>
        <v>31091897.550776854</v>
      </c>
    </row>
    <row r="8901" spans="1:7" x14ac:dyDescent="0.25">
      <c r="A8901" s="43" t="s">
        <v>308</v>
      </c>
      <c r="B8901" s="44">
        <v>43968.916666666664</v>
      </c>
      <c r="C8901" s="45">
        <f t="shared" si="417"/>
        <v>43969.455466463412</v>
      </c>
      <c r="D8901" s="46">
        <v>1.5</v>
      </c>
      <c r="E8901" s="46">
        <v>1230</v>
      </c>
      <c r="F8901" s="47">
        <f t="shared" si="418"/>
        <v>899.99999979045242</v>
      </c>
      <c r="G8901" s="48">
        <f t="shared" si="419"/>
        <v>31346749.170045517</v>
      </c>
    </row>
    <row r="8902" spans="1:7" x14ac:dyDescent="0.25">
      <c r="A8902" s="43" t="s">
        <v>308</v>
      </c>
      <c r="B8902" s="44">
        <v>43968.927083333336</v>
      </c>
      <c r="C8902" s="45">
        <f t="shared" si="417"/>
        <v>43969.469609972679</v>
      </c>
      <c r="D8902" s="46">
        <v>1.49</v>
      </c>
      <c r="E8902" s="46">
        <v>1220</v>
      </c>
      <c r="F8902" s="47">
        <f t="shared" si="418"/>
        <v>900.00000041909516</v>
      </c>
      <c r="G8902" s="48">
        <f t="shared" si="419"/>
        <v>31091897.572494294</v>
      </c>
    </row>
    <row r="8903" spans="1:7" x14ac:dyDescent="0.25">
      <c r="A8903" s="43" t="s">
        <v>308</v>
      </c>
      <c r="B8903" s="44">
        <v>43968.9375</v>
      </c>
      <c r="C8903" s="45">
        <f t="shared" si="417"/>
        <v>43969.483815082647</v>
      </c>
      <c r="D8903" s="46">
        <v>1.48</v>
      </c>
      <c r="E8903" s="46">
        <v>1210</v>
      </c>
      <c r="F8903" s="47">
        <f t="shared" si="418"/>
        <v>899.99999979045242</v>
      </c>
      <c r="G8903" s="48">
        <f t="shared" si="419"/>
        <v>30837045.931508191</v>
      </c>
    </row>
    <row r="8904" spans="1:7" x14ac:dyDescent="0.25">
      <c r="A8904" s="43" t="s">
        <v>308</v>
      </c>
      <c r="B8904" s="44">
        <v>43968.947916666664</v>
      </c>
      <c r="C8904" s="45">
        <f t="shared" si="417"/>
        <v>43969.490443306007</v>
      </c>
      <c r="D8904" s="46">
        <v>1.49</v>
      </c>
      <c r="E8904" s="46">
        <v>1220</v>
      </c>
      <c r="F8904" s="47">
        <f t="shared" si="418"/>
        <v>899.99999979045242</v>
      </c>
      <c r="G8904" s="48">
        <f t="shared" si="419"/>
        <v>31091897.550776854</v>
      </c>
    </row>
    <row r="8905" spans="1:7" x14ac:dyDescent="0.25">
      <c r="A8905" s="43" t="s">
        <v>308</v>
      </c>
      <c r="B8905" s="44">
        <v>43968.958333333336</v>
      </c>
      <c r="C8905" s="45">
        <f t="shared" si="417"/>
        <v>43969.504648415983</v>
      </c>
      <c r="D8905" s="46">
        <v>1.48</v>
      </c>
      <c r="E8905" s="46">
        <v>1210</v>
      </c>
      <c r="F8905" s="47">
        <f t="shared" si="418"/>
        <v>900.00000041909516</v>
      </c>
      <c r="G8905" s="48">
        <f t="shared" si="419"/>
        <v>30837045.953047618</v>
      </c>
    </row>
    <row r="8906" spans="1:7" x14ac:dyDescent="0.25">
      <c r="A8906" s="43" t="s">
        <v>308</v>
      </c>
      <c r="B8906" s="44">
        <v>43968.96875</v>
      </c>
      <c r="C8906" s="45">
        <f t="shared" si="417"/>
        <v>43969.511276639343</v>
      </c>
      <c r="D8906" s="46">
        <v>1.49</v>
      </c>
      <c r="E8906" s="46">
        <v>1220</v>
      </c>
      <c r="F8906" s="47">
        <f t="shared" si="418"/>
        <v>899.99999979045242</v>
      </c>
      <c r="G8906" s="48">
        <f t="shared" si="419"/>
        <v>31091897.550776854</v>
      </c>
    </row>
    <row r="8907" spans="1:7" x14ac:dyDescent="0.25">
      <c r="A8907" s="43" t="s">
        <v>308</v>
      </c>
      <c r="B8907" s="44">
        <v>43968.979166666664</v>
      </c>
      <c r="C8907" s="45">
        <f t="shared" si="417"/>
        <v>43969.521693306007</v>
      </c>
      <c r="D8907" s="46">
        <v>1.49</v>
      </c>
      <c r="E8907" s="46">
        <v>1220</v>
      </c>
      <c r="F8907" s="47">
        <f t="shared" si="418"/>
        <v>899.99999979045242</v>
      </c>
      <c r="G8907" s="48">
        <f t="shared" si="419"/>
        <v>31091897.550776854</v>
      </c>
    </row>
    <row r="8908" spans="1:7" x14ac:dyDescent="0.25">
      <c r="A8908" s="43" t="s">
        <v>308</v>
      </c>
      <c r="B8908" s="44">
        <v>43968.989583333336</v>
      </c>
      <c r="C8908" s="45">
        <f t="shared" si="417"/>
        <v>43969.532109972679</v>
      </c>
      <c r="D8908" s="46">
        <v>1.49</v>
      </c>
      <c r="E8908" s="46">
        <v>1220</v>
      </c>
      <c r="F8908" s="47">
        <f t="shared" si="418"/>
        <v>900.00000041909516</v>
      </c>
      <c r="G8908" s="48">
        <f t="shared" si="419"/>
        <v>31091897.572494294</v>
      </c>
    </row>
    <row r="8909" spans="1:7" x14ac:dyDescent="0.25">
      <c r="A8909" s="43" t="s">
        <v>308</v>
      </c>
      <c r="B8909" s="44">
        <v>43969</v>
      </c>
      <c r="C8909" s="45">
        <f t="shared" si="417"/>
        <v>43969.546315082647</v>
      </c>
      <c r="D8909" s="46">
        <v>1.48</v>
      </c>
      <c r="E8909" s="46">
        <v>1210</v>
      </c>
      <c r="F8909" s="47">
        <f t="shared" si="418"/>
        <v>899.99999979045242</v>
      </c>
      <c r="G8909" s="48">
        <f t="shared" si="419"/>
        <v>30837045.931508191</v>
      </c>
    </row>
    <row r="8910" spans="1:7" x14ac:dyDescent="0.25">
      <c r="A8910" s="43" t="s">
        <v>308</v>
      </c>
      <c r="B8910" s="44">
        <v>43969.010416666664</v>
      </c>
      <c r="C8910" s="45">
        <f t="shared" si="417"/>
        <v>43969.556731749311</v>
      </c>
      <c r="D8910" s="46">
        <v>1.48</v>
      </c>
      <c r="E8910" s="46">
        <v>1210</v>
      </c>
      <c r="F8910" s="47">
        <f t="shared" si="418"/>
        <v>899.99999979045242</v>
      </c>
      <c r="G8910" s="48">
        <f t="shared" si="419"/>
        <v>30837045.931508191</v>
      </c>
    </row>
    <row r="8911" spans="1:7" x14ac:dyDescent="0.25">
      <c r="A8911" s="43" t="s">
        <v>308</v>
      </c>
      <c r="B8911" s="44">
        <v>43969.020833333336</v>
      </c>
      <c r="C8911" s="45">
        <f t="shared" si="417"/>
        <v>43969.563359972679</v>
      </c>
      <c r="D8911" s="46">
        <v>1.49</v>
      </c>
      <c r="E8911" s="46">
        <v>1220</v>
      </c>
      <c r="F8911" s="47">
        <f t="shared" si="418"/>
        <v>900.00000041909516</v>
      </c>
      <c r="G8911" s="48">
        <f t="shared" si="419"/>
        <v>31091897.572494294</v>
      </c>
    </row>
    <row r="8912" spans="1:7" x14ac:dyDescent="0.25">
      <c r="A8912" s="43" t="s">
        <v>308</v>
      </c>
      <c r="B8912" s="44">
        <v>43969.03125</v>
      </c>
      <c r="C8912" s="45">
        <f t="shared" si="417"/>
        <v>43969.573776639343</v>
      </c>
      <c r="D8912" s="46">
        <v>1.49</v>
      </c>
      <c r="E8912" s="46">
        <v>1220</v>
      </c>
      <c r="F8912" s="47">
        <f t="shared" si="418"/>
        <v>899.99999979045242</v>
      </c>
      <c r="G8912" s="48">
        <f t="shared" si="419"/>
        <v>31091897.550776854</v>
      </c>
    </row>
    <row r="8913" spans="1:7" x14ac:dyDescent="0.25">
      <c r="A8913" s="43" t="s">
        <v>308</v>
      </c>
      <c r="B8913" s="44">
        <v>43969.041666666664</v>
      </c>
      <c r="C8913" s="45">
        <f t="shared" si="417"/>
        <v>43969.584193306007</v>
      </c>
      <c r="D8913" s="46">
        <v>1.49</v>
      </c>
      <c r="E8913" s="46">
        <v>1220</v>
      </c>
      <c r="F8913" s="47">
        <f t="shared" si="418"/>
        <v>899.99999979045242</v>
      </c>
      <c r="G8913" s="48">
        <f t="shared" si="419"/>
        <v>31091897.550776854</v>
      </c>
    </row>
    <row r="8914" spans="1:7" x14ac:dyDescent="0.25">
      <c r="A8914" s="43" t="s">
        <v>308</v>
      </c>
      <c r="B8914" s="44">
        <v>43969.052083333336</v>
      </c>
      <c r="C8914" s="45">
        <f t="shared" si="417"/>
        <v>43969.594609972679</v>
      </c>
      <c r="D8914" s="46">
        <v>1.49</v>
      </c>
      <c r="E8914" s="46">
        <v>1220</v>
      </c>
      <c r="F8914" s="47">
        <f t="shared" si="418"/>
        <v>900.00000041909516</v>
      </c>
      <c r="G8914" s="48">
        <f t="shared" si="419"/>
        <v>31091897.572494294</v>
      </c>
    </row>
    <row r="8915" spans="1:7" x14ac:dyDescent="0.25">
      <c r="A8915" s="43" t="s">
        <v>308</v>
      </c>
      <c r="B8915" s="44">
        <v>43969.0625</v>
      </c>
      <c r="C8915" s="45">
        <f t="shared" si="417"/>
        <v>43969.608815082647</v>
      </c>
      <c r="D8915" s="46">
        <v>1.48</v>
      </c>
      <c r="E8915" s="46">
        <v>1210</v>
      </c>
      <c r="F8915" s="47">
        <f t="shared" si="418"/>
        <v>899.99999979045242</v>
      </c>
      <c r="G8915" s="48">
        <f t="shared" si="419"/>
        <v>30837045.931508191</v>
      </c>
    </row>
    <row r="8916" spans="1:7" x14ac:dyDescent="0.25">
      <c r="A8916" s="43" t="s">
        <v>308</v>
      </c>
      <c r="B8916" s="44">
        <v>43969.072916666664</v>
      </c>
      <c r="C8916" s="45">
        <f t="shared" si="417"/>
        <v>43969.619231749311</v>
      </c>
      <c r="D8916" s="46">
        <v>1.48</v>
      </c>
      <c r="E8916" s="46">
        <v>1210</v>
      </c>
      <c r="F8916" s="47">
        <f t="shared" si="418"/>
        <v>899.99999979045242</v>
      </c>
      <c r="G8916" s="48">
        <f t="shared" si="419"/>
        <v>30837045.931508191</v>
      </c>
    </row>
    <row r="8917" spans="1:7" x14ac:dyDescent="0.25">
      <c r="A8917" s="43" t="s">
        <v>308</v>
      </c>
      <c r="B8917" s="44">
        <v>43969.083333333336</v>
      </c>
      <c r="C8917" s="45">
        <f t="shared" si="417"/>
        <v>43969.629648415983</v>
      </c>
      <c r="D8917" s="46">
        <v>1.48</v>
      </c>
      <c r="E8917" s="46">
        <v>1210</v>
      </c>
      <c r="F8917" s="47">
        <f t="shared" si="418"/>
        <v>900.00000041909516</v>
      </c>
      <c r="G8917" s="48">
        <f t="shared" si="419"/>
        <v>30837045.953047618</v>
      </c>
    </row>
    <row r="8918" spans="1:7" x14ac:dyDescent="0.25">
      <c r="A8918" s="43" t="s">
        <v>308</v>
      </c>
      <c r="B8918" s="44">
        <v>43969.09375</v>
      </c>
      <c r="C8918" s="45">
        <f t="shared" si="417"/>
        <v>43969.640065082647</v>
      </c>
      <c r="D8918" s="46">
        <v>1.48</v>
      </c>
      <c r="E8918" s="46">
        <v>1210</v>
      </c>
      <c r="F8918" s="47">
        <f t="shared" si="418"/>
        <v>899.99999979045242</v>
      </c>
      <c r="G8918" s="48">
        <f t="shared" si="419"/>
        <v>30837045.931508191</v>
      </c>
    </row>
    <row r="8919" spans="1:7" x14ac:dyDescent="0.25">
      <c r="A8919" s="43" t="s">
        <v>308</v>
      </c>
      <c r="B8919" s="44">
        <v>43969.104166666664</v>
      </c>
      <c r="C8919" s="45">
        <f t="shared" si="417"/>
        <v>43969.650481749311</v>
      </c>
      <c r="D8919" s="46">
        <v>1.48</v>
      </c>
      <c r="E8919" s="46">
        <v>1210</v>
      </c>
      <c r="F8919" s="47">
        <f t="shared" si="418"/>
        <v>899.99999979045242</v>
      </c>
      <c r="G8919" s="48">
        <f t="shared" si="419"/>
        <v>30837045.931508191</v>
      </c>
    </row>
    <row r="8920" spans="1:7" x14ac:dyDescent="0.25">
      <c r="A8920" s="43" t="s">
        <v>308</v>
      </c>
      <c r="B8920" s="44">
        <v>43969.114583333336</v>
      </c>
      <c r="C8920" s="45">
        <f t="shared" si="417"/>
        <v>43969.660898415983</v>
      </c>
      <c r="D8920" s="46">
        <v>1.48</v>
      </c>
      <c r="E8920" s="46">
        <v>1210</v>
      </c>
      <c r="F8920" s="47">
        <f t="shared" si="418"/>
        <v>900.00000041909516</v>
      </c>
      <c r="G8920" s="48">
        <f t="shared" si="419"/>
        <v>30837045.953047618</v>
      </c>
    </row>
    <row r="8921" spans="1:7" x14ac:dyDescent="0.25">
      <c r="A8921" s="43" t="s">
        <v>308</v>
      </c>
      <c r="B8921" s="44">
        <v>43969.125</v>
      </c>
      <c r="C8921" s="45">
        <f t="shared" si="417"/>
        <v>43969.671315082647</v>
      </c>
      <c r="D8921" s="46">
        <v>1.48</v>
      </c>
      <c r="E8921" s="46">
        <v>1210</v>
      </c>
      <c r="F8921" s="47">
        <f t="shared" si="418"/>
        <v>899.99999979045242</v>
      </c>
      <c r="G8921" s="48">
        <f t="shared" si="419"/>
        <v>30837045.931508191</v>
      </c>
    </row>
    <row r="8922" spans="1:7" x14ac:dyDescent="0.25">
      <c r="A8922" s="43" t="s">
        <v>308</v>
      </c>
      <c r="B8922" s="44">
        <v>43969.135416666664</v>
      </c>
      <c r="C8922" s="45">
        <f t="shared" si="417"/>
        <v>43969.681731749311</v>
      </c>
      <c r="D8922" s="46">
        <v>1.48</v>
      </c>
      <c r="E8922" s="46">
        <v>1210</v>
      </c>
      <c r="F8922" s="47">
        <f t="shared" si="418"/>
        <v>899.99999979045242</v>
      </c>
      <c r="G8922" s="48">
        <f t="shared" si="419"/>
        <v>30837045.931508191</v>
      </c>
    </row>
    <row r="8923" spans="1:7" x14ac:dyDescent="0.25">
      <c r="A8923" s="43" t="s">
        <v>308</v>
      </c>
      <c r="B8923" s="44">
        <v>43969.145833333336</v>
      </c>
      <c r="C8923" s="45">
        <f t="shared" si="417"/>
        <v>43969.692148415983</v>
      </c>
      <c r="D8923" s="46">
        <v>1.48</v>
      </c>
      <c r="E8923" s="46">
        <v>1210</v>
      </c>
      <c r="F8923" s="47">
        <f t="shared" si="418"/>
        <v>900.00000041909516</v>
      </c>
      <c r="G8923" s="48">
        <f t="shared" si="419"/>
        <v>30837045.953047618</v>
      </c>
    </row>
    <row r="8924" spans="1:7" x14ac:dyDescent="0.25">
      <c r="A8924" s="43" t="s">
        <v>308</v>
      </c>
      <c r="B8924" s="44">
        <v>43969.15625</v>
      </c>
      <c r="C8924" s="45">
        <f t="shared" si="417"/>
        <v>43969.702565082647</v>
      </c>
      <c r="D8924" s="46">
        <v>1.48</v>
      </c>
      <c r="E8924" s="46">
        <v>1210</v>
      </c>
      <c r="F8924" s="47">
        <f t="shared" si="418"/>
        <v>899.99999979045242</v>
      </c>
      <c r="G8924" s="48">
        <f t="shared" si="419"/>
        <v>30837045.931508191</v>
      </c>
    </row>
    <row r="8925" spans="1:7" x14ac:dyDescent="0.25">
      <c r="A8925" s="43" t="s">
        <v>308</v>
      </c>
      <c r="B8925" s="44">
        <v>43969.166666666664</v>
      </c>
      <c r="C8925" s="45">
        <f t="shared" si="417"/>
        <v>43969.712981749311</v>
      </c>
      <c r="D8925" s="46">
        <v>1.48</v>
      </c>
      <c r="E8925" s="46">
        <v>1210</v>
      </c>
      <c r="F8925" s="47">
        <f t="shared" si="418"/>
        <v>899.99999979045242</v>
      </c>
      <c r="G8925" s="48">
        <f t="shared" si="419"/>
        <v>30837045.931508191</v>
      </c>
    </row>
    <row r="8926" spans="1:7" x14ac:dyDescent="0.25">
      <c r="A8926" s="43" t="s">
        <v>308</v>
      </c>
      <c r="B8926" s="44">
        <v>43969.177083333336</v>
      </c>
      <c r="C8926" s="45">
        <f t="shared" si="417"/>
        <v>43969.723398415983</v>
      </c>
      <c r="D8926" s="46">
        <v>1.48</v>
      </c>
      <c r="E8926" s="46">
        <v>1210</v>
      </c>
      <c r="F8926" s="47">
        <f t="shared" si="418"/>
        <v>900.00000041909516</v>
      </c>
      <c r="G8926" s="48">
        <f t="shared" si="419"/>
        <v>30837045.953047618</v>
      </c>
    </row>
    <row r="8927" spans="1:7" x14ac:dyDescent="0.25">
      <c r="A8927" s="43" t="s">
        <v>308</v>
      </c>
      <c r="B8927" s="44">
        <v>43969.1875</v>
      </c>
      <c r="C8927" s="45">
        <f t="shared" si="417"/>
        <v>43969.733815082647</v>
      </c>
      <c r="D8927" s="46">
        <v>1.48</v>
      </c>
      <c r="E8927" s="46">
        <v>1210</v>
      </c>
      <c r="F8927" s="47">
        <f t="shared" si="418"/>
        <v>899.99999979045242</v>
      </c>
      <c r="G8927" s="48">
        <f t="shared" si="419"/>
        <v>30837045.931508191</v>
      </c>
    </row>
    <row r="8928" spans="1:7" x14ac:dyDescent="0.25">
      <c r="A8928" s="43" t="s">
        <v>308</v>
      </c>
      <c r="B8928" s="44">
        <v>43969.197916666664</v>
      </c>
      <c r="C8928" s="45">
        <f t="shared" si="417"/>
        <v>43969.744231749311</v>
      </c>
      <c r="D8928" s="46">
        <v>1.48</v>
      </c>
      <c r="E8928" s="46">
        <v>1210</v>
      </c>
      <c r="F8928" s="47">
        <f t="shared" si="418"/>
        <v>899.99999979045242</v>
      </c>
      <c r="G8928" s="48">
        <f t="shared" si="419"/>
        <v>30837045.931508191</v>
      </c>
    </row>
    <row r="8929" spans="1:7" x14ac:dyDescent="0.25">
      <c r="A8929" s="43" t="s">
        <v>308</v>
      </c>
      <c r="B8929" s="44">
        <v>43969.208333333336</v>
      </c>
      <c r="C8929" s="45">
        <f t="shared" si="417"/>
        <v>43969.754648415983</v>
      </c>
      <c r="D8929" s="46">
        <v>1.48</v>
      </c>
      <c r="E8929" s="46">
        <v>1210</v>
      </c>
      <c r="F8929" s="47">
        <f t="shared" si="418"/>
        <v>900.00000041909516</v>
      </c>
      <c r="G8929" s="48">
        <f t="shared" si="419"/>
        <v>30837045.953047618</v>
      </c>
    </row>
    <row r="8930" spans="1:7" x14ac:dyDescent="0.25">
      <c r="A8930" s="43" t="s">
        <v>308</v>
      </c>
      <c r="B8930" s="44">
        <v>43969.21875</v>
      </c>
      <c r="C8930" s="45">
        <f t="shared" si="417"/>
        <v>43969.765065082647</v>
      </c>
      <c r="D8930" s="46">
        <v>1.48</v>
      </c>
      <c r="E8930" s="46">
        <v>1210</v>
      </c>
      <c r="F8930" s="47">
        <f t="shared" si="418"/>
        <v>899.99999979045242</v>
      </c>
      <c r="G8930" s="48">
        <f t="shared" si="419"/>
        <v>30837045.931508191</v>
      </c>
    </row>
    <row r="8931" spans="1:7" x14ac:dyDescent="0.25">
      <c r="A8931" s="43" t="s">
        <v>308</v>
      </c>
      <c r="B8931" s="44">
        <v>43969.229166666664</v>
      </c>
      <c r="C8931" s="45">
        <f t="shared" si="417"/>
        <v>43969.775481749311</v>
      </c>
      <c r="D8931" s="46">
        <v>1.48</v>
      </c>
      <c r="E8931" s="46">
        <v>1210</v>
      </c>
      <c r="F8931" s="47">
        <f t="shared" si="418"/>
        <v>899.99999979045242</v>
      </c>
      <c r="G8931" s="48">
        <f t="shared" si="419"/>
        <v>30837045.931508191</v>
      </c>
    </row>
    <row r="8932" spans="1:7" x14ac:dyDescent="0.25">
      <c r="A8932" s="43" t="s">
        <v>308</v>
      </c>
      <c r="B8932" s="44">
        <v>43969.239583333336</v>
      </c>
      <c r="C8932" s="45">
        <f t="shared" si="417"/>
        <v>43969.785898415983</v>
      </c>
      <c r="D8932" s="46">
        <v>1.48</v>
      </c>
      <c r="E8932" s="46">
        <v>1210</v>
      </c>
      <c r="F8932" s="47">
        <f t="shared" si="418"/>
        <v>900.00000041909516</v>
      </c>
      <c r="G8932" s="48">
        <f t="shared" si="419"/>
        <v>30837045.953047618</v>
      </c>
    </row>
    <row r="8933" spans="1:7" x14ac:dyDescent="0.25">
      <c r="A8933" s="43" t="s">
        <v>308</v>
      </c>
      <c r="B8933" s="44">
        <v>43969.25</v>
      </c>
      <c r="C8933" s="45">
        <f t="shared" si="417"/>
        <v>43969.792526639343</v>
      </c>
      <c r="D8933" s="46">
        <v>1.49</v>
      </c>
      <c r="E8933" s="46">
        <v>1220</v>
      </c>
      <c r="F8933" s="47">
        <f t="shared" si="418"/>
        <v>899.99999979045242</v>
      </c>
      <c r="G8933" s="48">
        <f t="shared" si="419"/>
        <v>31091897.550776854</v>
      </c>
    </row>
    <row r="8934" spans="1:7" x14ac:dyDescent="0.25">
      <c r="A8934" s="43" t="s">
        <v>308</v>
      </c>
      <c r="B8934" s="44">
        <v>43969.260416666664</v>
      </c>
      <c r="C8934" s="45">
        <f t="shared" si="417"/>
        <v>43969.802943306007</v>
      </c>
      <c r="D8934" s="46">
        <v>1.49</v>
      </c>
      <c r="E8934" s="46">
        <v>1220</v>
      </c>
      <c r="F8934" s="47">
        <f t="shared" si="418"/>
        <v>899.99999979045242</v>
      </c>
      <c r="G8934" s="48">
        <f t="shared" si="419"/>
        <v>31091897.550776854</v>
      </c>
    </row>
    <row r="8935" spans="1:7" x14ac:dyDescent="0.25">
      <c r="A8935" s="43" t="s">
        <v>308</v>
      </c>
      <c r="B8935" s="44">
        <v>43969.270833333336</v>
      </c>
      <c r="C8935" s="45">
        <f t="shared" si="417"/>
        <v>43969.817148415983</v>
      </c>
      <c r="D8935" s="46">
        <v>1.48</v>
      </c>
      <c r="E8935" s="46">
        <v>1210</v>
      </c>
      <c r="F8935" s="47">
        <f t="shared" si="418"/>
        <v>900.00000041909516</v>
      </c>
      <c r="G8935" s="48">
        <f t="shared" si="419"/>
        <v>30837045.953047618</v>
      </c>
    </row>
    <row r="8936" spans="1:7" x14ac:dyDescent="0.25">
      <c r="A8936" s="43" t="s">
        <v>308</v>
      </c>
      <c r="B8936" s="44">
        <v>43969.28125</v>
      </c>
      <c r="C8936" s="45">
        <f t="shared" si="417"/>
        <v>43969.827565082647</v>
      </c>
      <c r="D8936" s="46">
        <v>1.48</v>
      </c>
      <c r="E8936" s="46">
        <v>1210</v>
      </c>
      <c r="F8936" s="47">
        <f t="shared" si="418"/>
        <v>899.99999979045242</v>
      </c>
      <c r="G8936" s="48">
        <f t="shared" si="419"/>
        <v>30837045.931508191</v>
      </c>
    </row>
    <row r="8937" spans="1:7" x14ac:dyDescent="0.25">
      <c r="A8937" s="43" t="s">
        <v>308</v>
      </c>
      <c r="B8937" s="44">
        <v>43969.291666666664</v>
      </c>
      <c r="C8937" s="45">
        <f t="shared" si="417"/>
        <v>43969.834193306007</v>
      </c>
      <c r="D8937" s="46">
        <v>1.49</v>
      </c>
      <c r="E8937" s="46">
        <v>1220</v>
      </c>
      <c r="F8937" s="47">
        <f t="shared" si="418"/>
        <v>899.99999979045242</v>
      </c>
      <c r="G8937" s="48">
        <f t="shared" si="419"/>
        <v>31091897.550776854</v>
      </c>
    </row>
    <row r="8938" spans="1:7" x14ac:dyDescent="0.25">
      <c r="A8938" s="43" t="s">
        <v>308</v>
      </c>
      <c r="B8938" s="44">
        <v>43969.302083333336</v>
      </c>
      <c r="C8938" s="45">
        <f t="shared" si="417"/>
        <v>43969.852250000004</v>
      </c>
      <c r="D8938" s="46">
        <v>1.47</v>
      </c>
      <c r="E8938" s="46">
        <v>1200</v>
      </c>
      <c r="F8938" s="47">
        <f t="shared" si="418"/>
        <v>900.00000041909516</v>
      </c>
      <c r="G8938" s="48">
        <f t="shared" si="419"/>
        <v>30582194.333600946</v>
      </c>
    </row>
    <row r="8939" spans="1:7" x14ac:dyDescent="0.25">
      <c r="A8939" s="43" t="s">
        <v>308</v>
      </c>
      <c r="B8939" s="44">
        <v>43969.3125</v>
      </c>
      <c r="C8939" s="45">
        <f t="shared" si="417"/>
        <v>43969.858815082647</v>
      </c>
      <c r="D8939" s="46">
        <v>1.48</v>
      </c>
      <c r="E8939" s="46">
        <v>1210</v>
      </c>
      <c r="F8939" s="47">
        <f t="shared" si="418"/>
        <v>899.99999979045242</v>
      </c>
      <c r="G8939" s="48">
        <f t="shared" si="419"/>
        <v>30837045.931508191</v>
      </c>
    </row>
    <row r="8940" spans="1:7" x14ac:dyDescent="0.25">
      <c r="A8940" s="43" t="s">
        <v>308</v>
      </c>
      <c r="B8940" s="44">
        <v>43969.322916666664</v>
      </c>
      <c r="C8940" s="45">
        <f t="shared" si="417"/>
        <v>43969.869231749311</v>
      </c>
      <c r="D8940" s="46">
        <v>1.48</v>
      </c>
      <c r="E8940" s="46">
        <v>1210</v>
      </c>
      <c r="F8940" s="47">
        <f t="shared" si="418"/>
        <v>899.99999979045242</v>
      </c>
      <c r="G8940" s="48">
        <f t="shared" si="419"/>
        <v>30837045.931508191</v>
      </c>
    </row>
    <row r="8941" spans="1:7" x14ac:dyDescent="0.25">
      <c r="A8941" s="43" t="s">
        <v>308</v>
      </c>
      <c r="B8941" s="44">
        <v>43969.333333333336</v>
      </c>
      <c r="C8941" s="45">
        <f t="shared" si="417"/>
        <v>43969.879648415983</v>
      </c>
      <c r="D8941" s="46">
        <v>1.48</v>
      </c>
      <c r="E8941" s="46">
        <v>1210</v>
      </c>
      <c r="F8941" s="47">
        <f t="shared" si="418"/>
        <v>900.00000041909516</v>
      </c>
      <c r="G8941" s="48">
        <f t="shared" si="419"/>
        <v>30837045.953047618</v>
      </c>
    </row>
    <row r="8942" spans="1:7" x14ac:dyDescent="0.25">
      <c r="A8942" s="43" t="s">
        <v>308</v>
      </c>
      <c r="B8942" s="44">
        <v>43969.34375</v>
      </c>
      <c r="C8942" s="45">
        <f t="shared" si="417"/>
        <v>43969.890065082647</v>
      </c>
      <c r="D8942" s="46">
        <v>1.48</v>
      </c>
      <c r="E8942" s="46">
        <v>1210</v>
      </c>
      <c r="F8942" s="47">
        <f t="shared" si="418"/>
        <v>899.99999979045242</v>
      </c>
      <c r="G8942" s="48">
        <f t="shared" si="419"/>
        <v>30837045.931508191</v>
      </c>
    </row>
    <row r="8943" spans="1:7" x14ac:dyDescent="0.25">
      <c r="A8943" s="43" t="s">
        <v>308</v>
      </c>
      <c r="B8943" s="44">
        <v>43969.354166666664</v>
      </c>
      <c r="C8943" s="45">
        <f t="shared" si="417"/>
        <v>43969.900481749311</v>
      </c>
      <c r="D8943" s="46">
        <v>1.48</v>
      </c>
      <c r="E8943" s="46">
        <v>1210</v>
      </c>
      <c r="F8943" s="47">
        <f t="shared" si="418"/>
        <v>899.99999979045242</v>
      </c>
      <c r="G8943" s="48">
        <f t="shared" si="419"/>
        <v>30837045.931508191</v>
      </c>
    </row>
    <row r="8944" spans="1:7" x14ac:dyDescent="0.25">
      <c r="A8944" s="43" t="s">
        <v>308</v>
      </c>
      <c r="B8944" s="44">
        <v>43969.364583333336</v>
      </c>
      <c r="C8944" s="45">
        <f t="shared" si="417"/>
        <v>43969.914750000004</v>
      </c>
      <c r="D8944" s="46">
        <v>1.47</v>
      </c>
      <c r="E8944" s="46">
        <v>1200</v>
      </c>
      <c r="F8944" s="47">
        <f t="shared" si="418"/>
        <v>900.00000041909516</v>
      </c>
      <c r="G8944" s="48">
        <f t="shared" si="419"/>
        <v>30582194.333600946</v>
      </c>
    </row>
    <row r="8945" spans="1:7" x14ac:dyDescent="0.25">
      <c r="A8945" s="43" t="s">
        <v>308</v>
      </c>
      <c r="B8945" s="44">
        <v>43969.375</v>
      </c>
      <c r="C8945" s="45">
        <f t="shared" si="417"/>
        <v>43969.925166666668</v>
      </c>
      <c r="D8945" s="46">
        <v>1.47</v>
      </c>
      <c r="E8945" s="46">
        <v>1200</v>
      </c>
      <c r="F8945" s="47">
        <f t="shared" si="418"/>
        <v>899.99999979045242</v>
      </c>
      <c r="G8945" s="48">
        <f t="shared" si="419"/>
        <v>30582194.312239528</v>
      </c>
    </row>
    <row r="8946" spans="1:7" x14ac:dyDescent="0.25">
      <c r="A8946" s="43" t="s">
        <v>308</v>
      </c>
      <c r="B8946" s="44">
        <v>43969.385416666664</v>
      </c>
      <c r="C8946" s="45">
        <f t="shared" si="417"/>
        <v>43969.935583333332</v>
      </c>
      <c r="D8946" s="46">
        <v>1.47</v>
      </c>
      <c r="E8946" s="46">
        <v>1200</v>
      </c>
      <c r="F8946" s="47">
        <f t="shared" si="418"/>
        <v>899.99999979045242</v>
      </c>
      <c r="G8946" s="48">
        <f t="shared" si="419"/>
        <v>30582194.312239528</v>
      </c>
    </row>
    <row r="8947" spans="1:7" x14ac:dyDescent="0.25">
      <c r="A8947" s="43" t="s">
        <v>308</v>
      </c>
      <c r="B8947" s="44">
        <v>43969.395833333336</v>
      </c>
      <c r="C8947" s="45">
        <f t="shared" si="417"/>
        <v>43969.942148415983</v>
      </c>
      <c r="D8947" s="46">
        <v>1.48</v>
      </c>
      <c r="E8947" s="46">
        <v>1210</v>
      </c>
      <c r="F8947" s="47">
        <f t="shared" si="418"/>
        <v>900.00000041909516</v>
      </c>
      <c r="G8947" s="48">
        <f t="shared" si="419"/>
        <v>30837045.953047618</v>
      </c>
    </row>
    <row r="8948" spans="1:7" x14ac:dyDescent="0.25">
      <c r="A8948" s="43" t="s">
        <v>308</v>
      </c>
      <c r="B8948" s="44">
        <v>43969.40625</v>
      </c>
      <c r="C8948" s="45">
        <f t="shared" si="417"/>
        <v>43969.956416666668</v>
      </c>
      <c r="D8948" s="46">
        <v>1.47</v>
      </c>
      <c r="E8948" s="46">
        <v>1200</v>
      </c>
      <c r="F8948" s="47">
        <f t="shared" si="418"/>
        <v>899.99999979045242</v>
      </c>
      <c r="G8948" s="48">
        <f t="shared" si="419"/>
        <v>30582194.312239528</v>
      </c>
    </row>
    <row r="8949" spans="1:7" x14ac:dyDescent="0.25">
      <c r="A8949" s="43" t="s">
        <v>308</v>
      </c>
      <c r="B8949" s="44">
        <v>43969.416666666664</v>
      </c>
      <c r="C8949" s="45">
        <f t="shared" si="417"/>
        <v>43969.962981749311</v>
      </c>
      <c r="D8949" s="46">
        <v>1.48</v>
      </c>
      <c r="E8949" s="46">
        <v>1210</v>
      </c>
      <c r="F8949" s="47">
        <f t="shared" si="418"/>
        <v>899.99999979045242</v>
      </c>
      <c r="G8949" s="48">
        <f t="shared" si="419"/>
        <v>30837045.931508191</v>
      </c>
    </row>
    <row r="8950" spans="1:7" x14ac:dyDescent="0.25">
      <c r="A8950" s="43" t="s">
        <v>308</v>
      </c>
      <c r="B8950" s="44">
        <v>43969.427083333336</v>
      </c>
      <c r="C8950" s="45">
        <f t="shared" si="417"/>
        <v>43969.973398415983</v>
      </c>
      <c r="D8950" s="46">
        <v>1.48</v>
      </c>
      <c r="E8950" s="46">
        <v>1210</v>
      </c>
      <c r="F8950" s="47">
        <f t="shared" si="418"/>
        <v>900.00000041909516</v>
      </c>
      <c r="G8950" s="48">
        <f t="shared" si="419"/>
        <v>30837045.953047618</v>
      </c>
    </row>
    <row r="8951" spans="1:7" x14ac:dyDescent="0.25">
      <c r="A8951" s="43" t="s">
        <v>308</v>
      </c>
      <c r="B8951" s="44">
        <v>43969.4375</v>
      </c>
      <c r="C8951" s="45">
        <f t="shared" si="417"/>
        <v>43969.983815082647</v>
      </c>
      <c r="D8951" s="46">
        <v>1.48</v>
      </c>
      <c r="E8951" s="46">
        <v>1210</v>
      </c>
      <c r="F8951" s="47">
        <f t="shared" si="418"/>
        <v>899.99999979045242</v>
      </c>
      <c r="G8951" s="48">
        <f t="shared" si="419"/>
        <v>30837045.931508191</v>
      </c>
    </row>
    <row r="8952" spans="1:7" x14ac:dyDescent="0.25">
      <c r="A8952" s="43" t="s">
        <v>308</v>
      </c>
      <c r="B8952" s="44">
        <v>43969.447916666664</v>
      </c>
      <c r="C8952" s="45">
        <f t="shared" si="417"/>
        <v>43969.998083333332</v>
      </c>
      <c r="D8952" s="46">
        <v>1.47</v>
      </c>
      <c r="E8952" s="46">
        <v>1200</v>
      </c>
      <c r="F8952" s="47">
        <f t="shared" si="418"/>
        <v>899.99999979045242</v>
      </c>
      <c r="G8952" s="48">
        <f t="shared" si="419"/>
        <v>30582194.312239528</v>
      </c>
    </row>
    <row r="8953" spans="1:7" x14ac:dyDescent="0.25">
      <c r="A8953" s="43" t="s">
        <v>308</v>
      </c>
      <c r="B8953" s="44">
        <v>43969.458333333336</v>
      </c>
      <c r="C8953" s="45">
        <f t="shared" si="417"/>
        <v>43970.004648415983</v>
      </c>
      <c r="D8953" s="46">
        <v>1.48</v>
      </c>
      <c r="E8953" s="46">
        <v>1210</v>
      </c>
      <c r="F8953" s="47">
        <f t="shared" si="418"/>
        <v>900.00000041909516</v>
      </c>
      <c r="G8953" s="48">
        <f t="shared" si="419"/>
        <v>30837045.953047618</v>
      </c>
    </row>
    <row r="8954" spans="1:7" x14ac:dyDescent="0.25">
      <c r="A8954" s="43" t="s">
        <v>308</v>
      </c>
      <c r="B8954" s="44">
        <v>43969.46875</v>
      </c>
      <c r="C8954" s="45">
        <f t="shared" si="417"/>
        <v>43970.018916666668</v>
      </c>
      <c r="D8954" s="46">
        <v>1.47</v>
      </c>
      <c r="E8954" s="46">
        <v>1200</v>
      </c>
      <c r="F8954" s="47">
        <f t="shared" si="418"/>
        <v>899.99999979045242</v>
      </c>
      <c r="G8954" s="48">
        <f t="shared" si="419"/>
        <v>30582194.312239528</v>
      </c>
    </row>
    <row r="8955" spans="1:7" x14ac:dyDescent="0.25">
      <c r="A8955" s="43" t="s">
        <v>308</v>
      </c>
      <c r="B8955" s="44">
        <v>43969.479166666664</v>
      </c>
      <c r="C8955" s="45">
        <f t="shared" si="417"/>
        <v>43970.029333333332</v>
      </c>
      <c r="D8955" s="46">
        <v>1.47</v>
      </c>
      <c r="E8955" s="46">
        <v>1200</v>
      </c>
      <c r="F8955" s="47">
        <f t="shared" si="418"/>
        <v>899.99999979045242</v>
      </c>
      <c r="G8955" s="48">
        <f t="shared" si="419"/>
        <v>30582194.312239528</v>
      </c>
    </row>
    <row r="8956" spans="1:7" x14ac:dyDescent="0.25">
      <c r="A8956" s="43" t="s">
        <v>308</v>
      </c>
      <c r="B8956" s="44">
        <v>43969.489583333336</v>
      </c>
      <c r="C8956" s="45">
        <f t="shared" si="417"/>
        <v>43970.039750000004</v>
      </c>
      <c r="D8956" s="46">
        <v>1.47</v>
      </c>
      <c r="E8956" s="46">
        <v>1200</v>
      </c>
      <c r="F8956" s="47">
        <f t="shared" si="418"/>
        <v>900.00000041909516</v>
      </c>
      <c r="G8956" s="48">
        <f t="shared" si="419"/>
        <v>30582194.333600946</v>
      </c>
    </row>
    <row r="8957" spans="1:7" x14ac:dyDescent="0.25">
      <c r="A8957" s="43" t="s">
        <v>308</v>
      </c>
      <c r="B8957" s="44">
        <v>43969.5</v>
      </c>
      <c r="C8957" s="45">
        <f t="shared" si="417"/>
        <v>43970.050166666668</v>
      </c>
      <c r="D8957" s="46">
        <v>1.47</v>
      </c>
      <c r="E8957" s="46">
        <v>1200</v>
      </c>
      <c r="F8957" s="47">
        <f t="shared" si="418"/>
        <v>899.99999979045242</v>
      </c>
      <c r="G8957" s="48">
        <f t="shared" si="419"/>
        <v>30582194.312239528</v>
      </c>
    </row>
    <row r="8958" spans="1:7" x14ac:dyDescent="0.25">
      <c r="A8958" s="43" t="s">
        <v>308</v>
      </c>
      <c r="B8958" s="44">
        <v>43969.510416666664</v>
      </c>
      <c r="C8958" s="45">
        <f t="shared" si="417"/>
        <v>43970.056731749311</v>
      </c>
      <c r="D8958" s="46">
        <v>1.48</v>
      </c>
      <c r="E8958" s="46">
        <v>1210</v>
      </c>
      <c r="F8958" s="47">
        <f t="shared" si="418"/>
        <v>899.99999979045242</v>
      </c>
      <c r="G8958" s="48">
        <f t="shared" si="419"/>
        <v>30837045.931508191</v>
      </c>
    </row>
    <row r="8959" spans="1:7" x14ac:dyDescent="0.25">
      <c r="A8959" s="43" t="s">
        <v>308</v>
      </c>
      <c r="B8959" s="44">
        <v>43969.520833333336</v>
      </c>
      <c r="C8959" s="45">
        <f t="shared" si="417"/>
        <v>43970.059633130084</v>
      </c>
      <c r="D8959" s="46">
        <v>1.5</v>
      </c>
      <c r="E8959" s="46">
        <v>1230</v>
      </c>
      <c r="F8959" s="47">
        <f t="shared" si="418"/>
        <v>900.00000041909516</v>
      </c>
      <c r="G8959" s="48">
        <f t="shared" si="419"/>
        <v>31346749.191940967</v>
      </c>
    </row>
    <row r="8960" spans="1:7" x14ac:dyDescent="0.25">
      <c r="A8960" s="43" t="s">
        <v>308</v>
      </c>
      <c r="B8960" s="44">
        <v>43969.53125</v>
      </c>
      <c r="C8960" s="45">
        <f t="shared" si="417"/>
        <v>43970.081416666668</v>
      </c>
      <c r="D8960" s="46">
        <v>1.47</v>
      </c>
      <c r="E8960" s="46">
        <v>1200</v>
      </c>
      <c r="F8960" s="47">
        <f t="shared" si="418"/>
        <v>899.99999979045242</v>
      </c>
      <c r="G8960" s="48">
        <f t="shared" si="419"/>
        <v>30582194.312239528</v>
      </c>
    </row>
    <row r="8961" spans="1:7" x14ac:dyDescent="0.25">
      <c r="A8961" s="43" t="s">
        <v>308</v>
      </c>
      <c r="B8961" s="44">
        <v>43969.541666666664</v>
      </c>
      <c r="C8961" s="45">
        <f t="shared" si="417"/>
        <v>43970.087981749311</v>
      </c>
      <c r="D8961" s="46">
        <v>1.48</v>
      </c>
      <c r="E8961" s="46">
        <v>1210</v>
      </c>
      <c r="F8961" s="47">
        <f t="shared" si="418"/>
        <v>899.99999979045242</v>
      </c>
      <c r="G8961" s="48">
        <f t="shared" si="419"/>
        <v>30837045.931508191</v>
      </c>
    </row>
    <row r="8962" spans="1:7" x14ac:dyDescent="0.25">
      <c r="A8962" s="43" t="s">
        <v>308</v>
      </c>
      <c r="B8962" s="44">
        <v>43969.552083333336</v>
      </c>
      <c r="C8962" s="45">
        <f t="shared" ref="C8962:C9025" si="420">B8962+((13422*(1/E8962)+2.019)/24)</f>
        <v>43970.098398415983</v>
      </c>
      <c r="D8962" s="46">
        <v>1.48</v>
      </c>
      <c r="E8962" s="46">
        <v>1210</v>
      </c>
      <c r="F8962" s="47">
        <f t="shared" si="418"/>
        <v>900.00000041909516</v>
      </c>
      <c r="G8962" s="48">
        <f t="shared" si="419"/>
        <v>30837045.953047618</v>
      </c>
    </row>
    <row r="8963" spans="1:7" x14ac:dyDescent="0.25">
      <c r="A8963" s="43" t="s">
        <v>308</v>
      </c>
      <c r="B8963" s="44">
        <v>43969.5625</v>
      </c>
      <c r="C8963" s="45">
        <f t="shared" si="420"/>
        <v>43970.112666666668</v>
      </c>
      <c r="D8963" s="46">
        <v>1.47</v>
      </c>
      <c r="E8963" s="46">
        <v>1200</v>
      </c>
      <c r="F8963" s="47">
        <f t="shared" ref="F8963:F9026" si="421">CONVERT((B8963-B8962),"day","sec")</f>
        <v>899.99999979045242</v>
      </c>
      <c r="G8963" s="48">
        <f t="shared" si="419"/>
        <v>30582194.312239528</v>
      </c>
    </row>
    <row r="8964" spans="1:7" x14ac:dyDescent="0.25">
      <c r="A8964" s="43" t="s">
        <v>308</v>
      </c>
      <c r="B8964" s="44">
        <v>43969.572916666664</v>
      </c>
      <c r="C8964" s="45">
        <f t="shared" si="420"/>
        <v>43970.119231749311</v>
      </c>
      <c r="D8964" s="46">
        <v>1.48</v>
      </c>
      <c r="E8964" s="46">
        <v>1210</v>
      </c>
      <c r="F8964" s="47">
        <f t="shared" si="421"/>
        <v>899.99999979045242</v>
      </c>
      <c r="G8964" s="48">
        <f t="shared" ref="G8964:G9027" si="422">F8964*E8964*CONVERT(1,"ft^3","l")</f>
        <v>30837045.931508191</v>
      </c>
    </row>
    <row r="8965" spans="1:7" x14ac:dyDescent="0.25">
      <c r="A8965" s="43" t="s">
        <v>308</v>
      </c>
      <c r="B8965" s="44">
        <v>43969.583333333336</v>
      </c>
      <c r="C8965" s="45">
        <f t="shared" si="420"/>
        <v>43970.125859972679</v>
      </c>
      <c r="D8965" s="46">
        <v>1.49</v>
      </c>
      <c r="E8965" s="46">
        <v>1220</v>
      </c>
      <c r="F8965" s="47">
        <f t="shared" si="421"/>
        <v>900.00000041909516</v>
      </c>
      <c r="G8965" s="48">
        <f t="shared" si="422"/>
        <v>31091897.572494294</v>
      </c>
    </row>
    <row r="8966" spans="1:7" x14ac:dyDescent="0.25">
      <c r="A8966" s="43" t="s">
        <v>308</v>
      </c>
      <c r="B8966" s="44">
        <v>43969.59375</v>
      </c>
      <c r="C8966" s="45">
        <f t="shared" si="420"/>
        <v>43970.136276639343</v>
      </c>
      <c r="D8966" s="46">
        <v>1.49</v>
      </c>
      <c r="E8966" s="46">
        <v>1220</v>
      </c>
      <c r="F8966" s="47">
        <f t="shared" si="421"/>
        <v>899.99999979045242</v>
      </c>
      <c r="G8966" s="48">
        <f t="shared" si="422"/>
        <v>31091897.550776854</v>
      </c>
    </row>
    <row r="8967" spans="1:7" x14ac:dyDescent="0.25">
      <c r="A8967" s="43" t="s">
        <v>308</v>
      </c>
      <c r="B8967" s="44">
        <v>43969.604166666664</v>
      </c>
      <c r="C8967" s="45">
        <f t="shared" si="420"/>
        <v>43970.146693306007</v>
      </c>
      <c r="D8967" s="46">
        <v>1.49</v>
      </c>
      <c r="E8967" s="46">
        <v>1220</v>
      </c>
      <c r="F8967" s="47">
        <f t="shared" si="421"/>
        <v>899.99999979045242</v>
      </c>
      <c r="G8967" s="48">
        <f t="shared" si="422"/>
        <v>31091897.550776854</v>
      </c>
    </row>
    <row r="8968" spans="1:7" x14ac:dyDescent="0.25">
      <c r="A8968" s="43" t="s">
        <v>308</v>
      </c>
      <c r="B8968" s="44">
        <v>43969.614583333336</v>
      </c>
      <c r="C8968" s="45">
        <f t="shared" si="420"/>
        <v>43970.157109972679</v>
      </c>
      <c r="D8968" s="46">
        <v>1.49</v>
      </c>
      <c r="E8968" s="46">
        <v>1220</v>
      </c>
      <c r="F8968" s="47">
        <f t="shared" si="421"/>
        <v>900.00000041909516</v>
      </c>
      <c r="G8968" s="48">
        <f t="shared" si="422"/>
        <v>31091897.572494294</v>
      </c>
    </row>
    <row r="8969" spans="1:7" x14ac:dyDescent="0.25">
      <c r="A8969" s="43" t="s">
        <v>308</v>
      </c>
      <c r="B8969" s="44">
        <v>43969.625</v>
      </c>
      <c r="C8969" s="45">
        <f t="shared" si="420"/>
        <v>43970.167526639343</v>
      </c>
      <c r="D8969" s="46">
        <v>1.49</v>
      </c>
      <c r="E8969" s="46">
        <v>1220</v>
      </c>
      <c r="F8969" s="47">
        <f t="shared" si="421"/>
        <v>899.99999979045242</v>
      </c>
      <c r="G8969" s="48">
        <f t="shared" si="422"/>
        <v>31091897.550776854</v>
      </c>
    </row>
    <row r="8970" spans="1:7" x14ac:dyDescent="0.25">
      <c r="A8970" s="43" t="s">
        <v>308</v>
      </c>
      <c r="B8970" s="44">
        <v>43969.635416666664</v>
      </c>
      <c r="C8970" s="45">
        <f t="shared" si="420"/>
        <v>43970.185583333332</v>
      </c>
      <c r="D8970" s="46">
        <v>1.47</v>
      </c>
      <c r="E8970" s="46">
        <v>1200</v>
      </c>
      <c r="F8970" s="47">
        <f t="shared" si="421"/>
        <v>899.99999979045242</v>
      </c>
      <c r="G8970" s="48">
        <f t="shared" si="422"/>
        <v>30582194.312239528</v>
      </c>
    </row>
    <row r="8971" spans="1:7" x14ac:dyDescent="0.25">
      <c r="A8971" s="43" t="s">
        <v>308</v>
      </c>
      <c r="B8971" s="44">
        <v>43969.645833333336</v>
      </c>
      <c r="C8971" s="45">
        <f t="shared" si="420"/>
        <v>43970.188359972679</v>
      </c>
      <c r="D8971" s="46">
        <v>1.49</v>
      </c>
      <c r="E8971" s="46">
        <v>1220</v>
      </c>
      <c r="F8971" s="47">
        <f t="shared" si="421"/>
        <v>900.00000041909516</v>
      </c>
      <c r="G8971" s="48">
        <f t="shared" si="422"/>
        <v>31091897.572494294</v>
      </c>
    </row>
    <row r="8972" spans="1:7" x14ac:dyDescent="0.25">
      <c r="A8972" s="43" t="s">
        <v>308</v>
      </c>
      <c r="B8972" s="44">
        <v>43969.65625</v>
      </c>
      <c r="C8972" s="45">
        <f t="shared" si="420"/>
        <v>43970.202565082647</v>
      </c>
      <c r="D8972" s="46">
        <v>1.48</v>
      </c>
      <c r="E8972" s="46">
        <v>1210</v>
      </c>
      <c r="F8972" s="47">
        <f t="shared" si="421"/>
        <v>899.99999979045242</v>
      </c>
      <c r="G8972" s="48">
        <f t="shared" si="422"/>
        <v>30837045.931508191</v>
      </c>
    </row>
    <row r="8973" spans="1:7" x14ac:dyDescent="0.25">
      <c r="A8973" s="43" t="s">
        <v>308</v>
      </c>
      <c r="B8973" s="44">
        <v>43969.697916666664</v>
      </c>
      <c r="C8973" s="45">
        <f t="shared" si="420"/>
        <v>43970.244231749311</v>
      </c>
      <c r="D8973" s="46">
        <v>1.48</v>
      </c>
      <c r="E8973" s="46">
        <v>1210</v>
      </c>
      <c r="F8973" s="47">
        <f t="shared" si="421"/>
        <v>3599.9999997904524</v>
      </c>
      <c r="G8973" s="48">
        <f t="shared" si="422"/>
        <v>123348183.7475722</v>
      </c>
    </row>
    <row r="8974" spans="1:7" x14ac:dyDescent="0.25">
      <c r="A8974" s="43" t="s">
        <v>308</v>
      </c>
      <c r="B8974" s="44">
        <v>43969.708333333336</v>
      </c>
      <c r="C8974" s="45">
        <f t="shared" si="420"/>
        <v>43970.254648415983</v>
      </c>
      <c r="D8974" s="46">
        <v>1.48</v>
      </c>
      <c r="E8974" s="46">
        <v>1210</v>
      </c>
      <c r="F8974" s="47">
        <f t="shared" si="421"/>
        <v>900.00000041909516</v>
      </c>
      <c r="G8974" s="48">
        <f t="shared" si="422"/>
        <v>30837045.953047618</v>
      </c>
    </row>
    <row r="8975" spans="1:7" x14ac:dyDescent="0.25">
      <c r="A8975" s="43" t="s">
        <v>308</v>
      </c>
      <c r="B8975" s="44">
        <v>43969.71875</v>
      </c>
      <c r="C8975" s="45">
        <f t="shared" si="420"/>
        <v>43970.268916666668</v>
      </c>
      <c r="D8975" s="46">
        <v>1.47</v>
      </c>
      <c r="E8975" s="46">
        <v>1200</v>
      </c>
      <c r="F8975" s="47">
        <f t="shared" si="421"/>
        <v>899.99999979045242</v>
      </c>
      <c r="G8975" s="48">
        <f t="shared" si="422"/>
        <v>30582194.312239528</v>
      </c>
    </row>
    <row r="8976" spans="1:7" x14ac:dyDescent="0.25">
      <c r="A8976" s="43" t="s">
        <v>308</v>
      </c>
      <c r="B8976" s="44">
        <v>43969.729166666664</v>
      </c>
      <c r="C8976" s="45">
        <f t="shared" si="420"/>
        <v>43970.279333333332</v>
      </c>
      <c r="D8976" s="46">
        <v>1.47</v>
      </c>
      <c r="E8976" s="46">
        <v>1200</v>
      </c>
      <c r="F8976" s="47">
        <f t="shared" si="421"/>
        <v>899.99999979045242</v>
      </c>
      <c r="G8976" s="48">
        <f t="shared" si="422"/>
        <v>30582194.312239528</v>
      </c>
    </row>
    <row r="8977" spans="1:7" x14ac:dyDescent="0.25">
      <c r="A8977" s="43" t="s">
        <v>308</v>
      </c>
      <c r="B8977" s="44">
        <v>43969.739583333336</v>
      </c>
      <c r="C8977" s="45">
        <f t="shared" si="420"/>
        <v>43970.289750000004</v>
      </c>
      <c r="D8977" s="46">
        <v>1.47</v>
      </c>
      <c r="E8977" s="46">
        <v>1200</v>
      </c>
      <c r="F8977" s="47">
        <f t="shared" si="421"/>
        <v>900.00000041909516</v>
      </c>
      <c r="G8977" s="48">
        <f t="shared" si="422"/>
        <v>30582194.333600946</v>
      </c>
    </row>
    <row r="8978" spans="1:7" x14ac:dyDescent="0.25">
      <c r="A8978" s="43" t="s">
        <v>308</v>
      </c>
      <c r="B8978" s="44">
        <v>43969.75</v>
      </c>
      <c r="C8978" s="45">
        <f t="shared" si="420"/>
        <v>43970.300166666668</v>
      </c>
      <c r="D8978" s="46">
        <v>1.47</v>
      </c>
      <c r="E8978" s="46">
        <v>1200</v>
      </c>
      <c r="F8978" s="47">
        <f t="shared" si="421"/>
        <v>899.99999979045242</v>
      </c>
      <c r="G8978" s="48">
        <f t="shared" si="422"/>
        <v>30582194.312239528</v>
      </c>
    </row>
    <row r="8979" spans="1:7" x14ac:dyDescent="0.25">
      <c r="A8979" s="43" t="s">
        <v>308</v>
      </c>
      <c r="B8979" s="44">
        <v>43969.760416666664</v>
      </c>
      <c r="C8979" s="45">
        <f t="shared" si="420"/>
        <v>43970.306731749311</v>
      </c>
      <c r="D8979" s="46">
        <v>1.48</v>
      </c>
      <c r="E8979" s="46">
        <v>1210</v>
      </c>
      <c r="F8979" s="47">
        <f t="shared" si="421"/>
        <v>899.99999979045242</v>
      </c>
      <c r="G8979" s="48">
        <f t="shared" si="422"/>
        <v>30837045.931508191</v>
      </c>
    </row>
    <row r="8980" spans="1:7" x14ac:dyDescent="0.25">
      <c r="A8980" s="43" t="s">
        <v>308</v>
      </c>
      <c r="B8980" s="44">
        <v>43969.770833333336</v>
      </c>
      <c r="C8980" s="45">
        <f t="shared" si="420"/>
        <v>43970.317148415983</v>
      </c>
      <c r="D8980" s="46">
        <v>1.48</v>
      </c>
      <c r="E8980" s="46">
        <v>1210</v>
      </c>
      <c r="F8980" s="47">
        <f t="shared" si="421"/>
        <v>900.00000041909516</v>
      </c>
      <c r="G8980" s="48">
        <f t="shared" si="422"/>
        <v>30837045.953047618</v>
      </c>
    </row>
    <row r="8981" spans="1:7" x14ac:dyDescent="0.25">
      <c r="A8981" s="43" t="s">
        <v>308</v>
      </c>
      <c r="B8981" s="44">
        <v>43969.78125</v>
      </c>
      <c r="C8981" s="45">
        <f t="shared" si="420"/>
        <v>43970.327565082647</v>
      </c>
      <c r="D8981" s="46">
        <v>1.48</v>
      </c>
      <c r="E8981" s="46">
        <v>1210</v>
      </c>
      <c r="F8981" s="47">
        <f t="shared" si="421"/>
        <v>899.99999979045242</v>
      </c>
      <c r="G8981" s="48">
        <f t="shared" si="422"/>
        <v>30837045.931508191</v>
      </c>
    </row>
    <row r="8982" spans="1:7" x14ac:dyDescent="0.25">
      <c r="A8982" s="43" t="s">
        <v>308</v>
      </c>
      <c r="B8982" s="44">
        <v>43969.791666666664</v>
      </c>
      <c r="C8982" s="45">
        <f t="shared" si="420"/>
        <v>43970.337981749311</v>
      </c>
      <c r="D8982" s="46">
        <v>1.48</v>
      </c>
      <c r="E8982" s="46">
        <v>1210</v>
      </c>
      <c r="F8982" s="47">
        <f t="shared" si="421"/>
        <v>899.99999979045242</v>
      </c>
      <c r="G8982" s="48">
        <f t="shared" si="422"/>
        <v>30837045.931508191</v>
      </c>
    </row>
    <row r="8983" spans="1:7" x14ac:dyDescent="0.25">
      <c r="A8983" s="43" t="s">
        <v>308</v>
      </c>
      <c r="B8983" s="44">
        <v>43969.802083333336</v>
      </c>
      <c r="C8983" s="45">
        <f t="shared" si="420"/>
        <v>43970.348398415983</v>
      </c>
      <c r="D8983" s="46">
        <v>1.48</v>
      </c>
      <c r="E8983" s="46">
        <v>1210</v>
      </c>
      <c r="F8983" s="47">
        <f t="shared" si="421"/>
        <v>900.00000041909516</v>
      </c>
      <c r="G8983" s="48">
        <f t="shared" si="422"/>
        <v>30837045.953047618</v>
      </c>
    </row>
    <row r="8984" spans="1:7" x14ac:dyDescent="0.25">
      <c r="A8984" s="43" t="s">
        <v>308</v>
      </c>
      <c r="B8984" s="44">
        <v>43969.8125</v>
      </c>
      <c r="C8984" s="45">
        <f t="shared" si="420"/>
        <v>43970.358815082647</v>
      </c>
      <c r="D8984" s="46">
        <v>1.48</v>
      </c>
      <c r="E8984" s="46">
        <v>1210</v>
      </c>
      <c r="F8984" s="47">
        <f t="shared" si="421"/>
        <v>899.99999979045242</v>
      </c>
      <c r="G8984" s="48">
        <f t="shared" si="422"/>
        <v>30837045.931508191</v>
      </c>
    </row>
    <row r="8985" spans="1:7" x14ac:dyDescent="0.25">
      <c r="A8985" s="43" t="s">
        <v>308</v>
      </c>
      <c r="B8985" s="44">
        <v>43969.822916666664</v>
      </c>
      <c r="C8985" s="45">
        <f t="shared" si="420"/>
        <v>43970.365443306007</v>
      </c>
      <c r="D8985" s="46">
        <v>1.49</v>
      </c>
      <c r="E8985" s="46">
        <v>1220</v>
      </c>
      <c r="F8985" s="47">
        <f t="shared" si="421"/>
        <v>899.99999979045242</v>
      </c>
      <c r="G8985" s="48">
        <f t="shared" si="422"/>
        <v>31091897.550776854</v>
      </c>
    </row>
    <row r="8986" spans="1:7" x14ac:dyDescent="0.25">
      <c r="A8986" s="43" t="s">
        <v>308</v>
      </c>
      <c r="B8986" s="44">
        <v>43969.833333333336</v>
      </c>
      <c r="C8986" s="45">
        <f t="shared" si="420"/>
        <v>43970.379648415983</v>
      </c>
      <c r="D8986" s="46">
        <v>1.48</v>
      </c>
      <c r="E8986" s="46">
        <v>1210</v>
      </c>
      <c r="F8986" s="47">
        <f t="shared" si="421"/>
        <v>900.00000041909516</v>
      </c>
      <c r="G8986" s="48">
        <f t="shared" si="422"/>
        <v>30837045.953047618</v>
      </c>
    </row>
    <row r="8987" spans="1:7" x14ac:dyDescent="0.25">
      <c r="A8987" s="43" t="s">
        <v>308</v>
      </c>
      <c r="B8987" s="44">
        <v>43969.84375</v>
      </c>
      <c r="C8987" s="45">
        <f t="shared" si="420"/>
        <v>43970.386276639343</v>
      </c>
      <c r="D8987" s="46">
        <v>1.49</v>
      </c>
      <c r="E8987" s="46">
        <v>1220</v>
      </c>
      <c r="F8987" s="47">
        <f t="shared" si="421"/>
        <v>899.99999979045242</v>
      </c>
      <c r="G8987" s="48">
        <f t="shared" si="422"/>
        <v>31091897.550776854</v>
      </c>
    </row>
    <row r="8988" spans="1:7" x14ac:dyDescent="0.25">
      <c r="A8988" s="43" t="s">
        <v>308</v>
      </c>
      <c r="B8988" s="44">
        <v>43969.854166666664</v>
      </c>
      <c r="C8988" s="45">
        <f t="shared" si="420"/>
        <v>43970.400481749311</v>
      </c>
      <c r="D8988" s="46">
        <v>1.48</v>
      </c>
      <c r="E8988" s="46">
        <v>1210</v>
      </c>
      <c r="F8988" s="47">
        <f t="shared" si="421"/>
        <v>899.99999979045242</v>
      </c>
      <c r="G8988" s="48">
        <f t="shared" si="422"/>
        <v>30837045.931508191</v>
      </c>
    </row>
    <row r="8989" spans="1:7" x14ac:dyDescent="0.25">
      <c r="A8989" s="43" t="s">
        <v>308</v>
      </c>
      <c r="B8989" s="44">
        <v>43969.864583333336</v>
      </c>
      <c r="C8989" s="45">
        <f t="shared" si="420"/>
        <v>43970.410898415983</v>
      </c>
      <c r="D8989" s="46">
        <v>1.48</v>
      </c>
      <c r="E8989" s="46">
        <v>1210</v>
      </c>
      <c r="F8989" s="47">
        <f t="shared" si="421"/>
        <v>900.00000041909516</v>
      </c>
      <c r="G8989" s="48">
        <f t="shared" si="422"/>
        <v>30837045.953047618</v>
      </c>
    </row>
    <row r="8990" spans="1:7" x14ac:dyDescent="0.25">
      <c r="A8990" s="43" t="s">
        <v>308</v>
      </c>
      <c r="B8990" s="44">
        <v>43969.875</v>
      </c>
      <c r="C8990" s="45">
        <f t="shared" si="420"/>
        <v>43970.417526639343</v>
      </c>
      <c r="D8990" s="46">
        <v>1.49</v>
      </c>
      <c r="E8990" s="46">
        <v>1220</v>
      </c>
      <c r="F8990" s="47">
        <f t="shared" si="421"/>
        <v>899.99999979045242</v>
      </c>
      <c r="G8990" s="48">
        <f t="shared" si="422"/>
        <v>31091897.550776854</v>
      </c>
    </row>
    <row r="8991" spans="1:7" x14ac:dyDescent="0.25">
      <c r="A8991" s="43" t="s">
        <v>308</v>
      </c>
      <c r="B8991" s="44">
        <v>43969.885416666664</v>
      </c>
      <c r="C8991" s="45">
        <f t="shared" si="420"/>
        <v>43970.427943306007</v>
      </c>
      <c r="D8991" s="46">
        <v>1.49</v>
      </c>
      <c r="E8991" s="46">
        <v>1220</v>
      </c>
      <c r="F8991" s="47">
        <f t="shared" si="421"/>
        <v>899.99999979045242</v>
      </c>
      <c r="G8991" s="48">
        <f t="shared" si="422"/>
        <v>31091897.550776854</v>
      </c>
    </row>
    <row r="8992" spans="1:7" x14ac:dyDescent="0.25">
      <c r="A8992" s="43" t="s">
        <v>308</v>
      </c>
      <c r="B8992" s="44">
        <v>43969.895833333336</v>
      </c>
      <c r="C8992" s="45">
        <f t="shared" si="420"/>
        <v>43970.438359972679</v>
      </c>
      <c r="D8992" s="46">
        <v>1.49</v>
      </c>
      <c r="E8992" s="46">
        <v>1220</v>
      </c>
      <c r="F8992" s="47">
        <f t="shared" si="421"/>
        <v>900.00000041909516</v>
      </c>
      <c r="G8992" s="48">
        <f t="shared" si="422"/>
        <v>31091897.572494294</v>
      </c>
    </row>
    <row r="8993" spans="1:7" x14ac:dyDescent="0.25">
      <c r="A8993" s="43" t="s">
        <v>308</v>
      </c>
      <c r="B8993" s="44">
        <v>43969.90625</v>
      </c>
      <c r="C8993" s="45">
        <f t="shared" si="420"/>
        <v>43970.448776639343</v>
      </c>
      <c r="D8993" s="46">
        <v>1.49</v>
      </c>
      <c r="E8993" s="46">
        <v>1220</v>
      </c>
      <c r="F8993" s="47">
        <f t="shared" si="421"/>
        <v>899.99999979045242</v>
      </c>
      <c r="G8993" s="48">
        <f t="shared" si="422"/>
        <v>31091897.550776854</v>
      </c>
    </row>
    <row r="8994" spans="1:7" x14ac:dyDescent="0.25">
      <c r="A8994" s="43" t="s">
        <v>308</v>
      </c>
      <c r="B8994" s="44">
        <v>43969.916666666664</v>
      </c>
      <c r="C8994" s="45">
        <f t="shared" si="420"/>
        <v>43970.462981749311</v>
      </c>
      <c r="D8994" s="46">
        <v>1.48</v>
      </c>
      <c r="E8994" s="46">
        <v>1210</v>
      </c>
      <c r="F8994" s="47">
        <f t="shared" si="421"/>
        <v>899.99999979045242</v>
      </c>
      <c r="G8994" s="48">
        <f t="shared" si="422"/>
        <v>30837045.931508191</v>
      </c>
    </row>
    <row r="8995" spans="1:7" x14ac:dyDescent="0.25">
      <c r="A8995" s="43" t="s">
        <v>308</v>
      </c>
      <c r="B8995" s="44">
        <v>43969.927083333336</v>
      </c>
      <c r="C8995" s="45">
        <f t="shared" si="420"/>
        <v>43970.473398415983</v>
      </c>
      <c r="D8995" s="46">
        <v>1.48</v>
      </c>
      <c r="E8995" s="46">
        <v>1210</v>
      </c>
      <c r="F8995" s="47">
        <f t="shared" si="421"/>
        <v>900.00000041909516</v>
      </c>
      <c r="G8995" s="48">
        <f t="shared" si="422"/>
        <v>30837045.953047618</v>
      </c>
    </row>
    <row r="8996" spans="1:7" x14ac:dyDescent="0.25">
      <c r="A8996" s="43" t="s">
        <v>308</v>
      </c>
      <c r="B8996" s="44">
        <v>43969.9375</v>
      </c>
      <c r="C8996" s="45">
        <f t="shared" si="420"/>
        <v>43970.483815082647</v>
      </c>
      <c r="D8996" s="46">
        <v>1.48</v>
      </c>
      <c r="E8996" s="46">
        <v>1210</v>
      </c>
      <c r="F8996" s="47">
        <f t="shared" si="421"/>
        <v>899.99999979045242</v>
      </c>
      <c r="G8996" s="48">
        <f t="shared" si="422"/>
        <v>30837045.931508191</v>
      </c>
    </row>
    <row r="8997" spans="1:7" x14ac:dyDescent="0.25">
      <c r="A8997" s="43" t="s">
        <v>308</v>
      </c>
      <c r="B8997" s="44">
        <v>43969.947916666664</v>
      </c>
      <c r="C8997" s="45">
        <f t="shared" si="420"/>
        <v>43970.494231749311</v>
      </c>
      <c r="D8997" s="46">
        <v>1.48</v>
      </c>
      <c r="E8997" s="46">
        <v>1210</v>
      </c>
      <c r="F8997" s="47">
        <f t="shared" si="421"/>
        <v>899.99999979045242</v>
      </c>
      <c r="G8997" s="48">
        <f t="shared" si="422"/>
        <v>30837045.931508191</v>
      </c>
    </row>
    <row r="8998" spans="1:7" x14ac:dyDescent="0.25">
      <c r="A8998" s="43" t="s">
        <v>308</v>
      </c>
      <c r="B8998" s="44">
        <v>43969.958333333336</v>
      </c>
      <c r="C8998" s="45">
        <f t="shared" si="420"/>
        <v>43970.504648415983</v>
      </c>
      <c r="D8998" s="46">
        <v>1.48</v>
      </c>
      <c r="E8998" s="46">
        <v>1210</v>
      </c>
      <c r="F8998" s="47">
        <f t="shared" si="421"/>
        <v>900.00000041909516</v>
      </c>
      <c r="G8998" s="48">
        <f t="shared" si="422"/>
        <v>30837045.953047618</v>
      </c>
    </row>
    <row r="8999" spans="1:7" x14ac:dyDescent="0.25">
      <c r="A8999" s="43" t="s">
        <v>308</v>
      </c>
      <c r="B8999" s="44">
        <v>43969.96875</v>
      </c>
      <c r="C8999" s="45">
        <f t="shared" si="420"/>
        <v>43970.515065082647</v>
      </c>
      <c r="D8999" s="46">
        <v>1.48</v>
      </c>
      <c r="E8999" s="46">
        <v>1210</v>
      </c>
      <c r="F8999" s="47">
        <f t="shared" si="421"/>
        <v>899.99999979045242</v>
      </c>
      <c r="G8999" s="48">
        <f t="shared" si="422"/>
        <v>30837045.931508191</v>
      </c>
    </row>
    <row r="9000" spans="1:7" x14ac:dyDescent="0.25">
      <c r="A9000" s="43" t="s">
        <v>308</v>
      </c>
      <c r="B9000" s="44">
        <v>43969.979166666664</v>
      </c>
      <c r="C9000" s="45">
        <f t="shared" si="420"/>
        <v>43970.521693306007</v>
      </c>
      <c r="D9000" s="46">
        <v>1.49</v>
      </c>
      <c r="E9000" s="46">
        <v>1220</v>
      </c>
      <c r="F9000" s="47">
        <f t="shared" si="421"/>
        <v>899.99999979045242</v>
      </c>
      <c r="G9000" s="48">
        <f t="shared" si="422"/>
        <v>31091897.550776854</v>
      </c>
    </row>
    <row r="9001" spans="1:7" x14ac:dyDescent="0.25">
      <c r="A9001" s="43" t="s">
        <v>308</v>
      </c>
      <c r="B9001" s="44">
        <v>43969.989583333336</v>
      </c>
      <c r="C9001" s="45">
        <f t="shared" si="420"/>
        <v>43970.535898415983</v>
      </c>
      <c r="D9001" s="46">
        <v>1.48</v>
      </c>
      <c r="E9001" s="46">
        <v>1210</v>
      </c>
      <c r="F9001" s="47">
        <f t="shared" si="421"/>
        <v>900.00000041909516</v>
      </c>
      <c r="G9001" s="48">
        <f t="shared" si="422"/>
        <v>30837045.953047618</v>
      </c>
    </row>
    <row r="9002" spans="1:7" x14ac:dyDescent="0.25">
      <c r="A9002" s="43" t="s">
        <v>308</v>
      </c>
      <c r="B9002" s="44">
        <v>43970</v>
      </c>
      <c r="C9002" s="45">
        <f t="shared" si="420"/>
        <v>43970.546315082647</v>
      </c>
      <c r="D9002" s="46">
        <v>1.48</v>
      </c>
      <c r="E9002" s="46">
        <v>1210</v>
      </c>
      <c r="F9002" s="47">
        <f t="shared" si="421"/>
        <v>899.99999979045242</v>
      </c>
      <c r="G9002" s="48">
        <f t="shared" si="422"/>
        <v>30837045.931508191</v>
      </c>
    </row>
    <row r="9003" spans="1:7" x14ac:dyDescent="0.25">
      <c r="A9003" s="43" t="s">
        <v>308</v>
      </c>
      <c r="B9003" s="44">
        <v>43970.010416666664</v>
      </c>
      <c r="C9003" s="45">
        <f t="shared" si="420"/>
        <v>43970.556731749311</v>
      </c>
      <c r="D9003" s="46">
        <v>1.48</v>
      </c>
      <c r="E9003" s="46">
        <v>1210</v>
      </c>
      <c r="F9003" s="47">
        <f t="shared" si="421"/>
        <v>899.99999979045242</v>
      </c>
      <c r="G9003" s="48">
        <f t="shared" si="422"/>
        <v>30837045.931508191</v>
      </c>
    </row>
    <row r="9004" spans="1:7" x14ac:dyDescent="0.25">
      <c r="A9004" s="43" t="s">
        <v>308</v>
      </c>
      <c r="B9004" s="44">
        <v>43970.020833333336</v>
      </c>
      <c r="C9004" s="45">
        <f t="shared" si="420"/>
        <v>43970.571000000004</v>
      </c>
      <c r="D9004" s="46">
        <v>1.47</v>
      </c>
      <c r="E9004" s="46">
        <v>1200</v>
      </c>
      <c r="F9004" s="47">
        <f t="shared" si="421"/>
        <v>900.00000041909516</v>
      </c>
      <c r="G9004" s="48">
        <f t="shared" si="422"/>
        <v>30582194.333600946</v>
      </c>
    </row>
    <row r="9005" spans="1:7" x14ac:dyDescent="0.25">
      <c r="A9005" s="43" t="s">
        <v>308</v>
      </c>
      <c r="B9005" s="44">
        <v>43970.03125</v>
      </c>
      <c r="C9005" s="45">
        <f t="shared" si="420"/>
        <v>43970.577565082647</v>
      </c>
      <c r="D9005" s="46">
        <v>1.48</v>
      </c>
      <c r="E9005" s="46">
        <v>1210</v>
      </c>
      <c r="F9005" s="47">
        <f t="shared" si="421"/>
        <v>899.99999979045242</v>
      </c>
      <c r="G9005" s="48">
        <f t="shared" si="422"/>
        <v>30837045.931508191</v>
      </c>
    </row>
    <row r="9006" spans="1:7" x14ac:dyDescent="0.25">
      <c r="A9006" s="43" t="s">
        <v>308</v>
      </c>
      <c r="B9006" s="44">
        <v>43970.041666666664</v>
      </c>
      <c r="C9006" s="45">
        <f t="shared" si="420"/>
        <v>43970.587981749311</v>
      </c>
      <c r="D9006" s="46">
        <v>1.48</v>
      </c>
      <c r="E9006" s="46">
        <v>1210</v>
      </c>
      <c r="F9006" s="47">
        <f t="shared" si="421"/>
        <v>899.99999979045242</v>
      </c>
      <c r="G9006" s="48">
        <f t="shared" si="422"/>
        <v>30837045.931508191</v>
      </c>
    </row>
    <row r="9007" spans="1:7" x14ac:dyDescent="0.25">
      <c r="A9007" s="43" t="s">
        <v>308</v>
      </c>
      <c r="B9007" s="44">
        <v>43970.052083333336</v>
      </c>
      <c r="C9007" s="45">
        <f t="shared" si="420"/>
        <v>43970.598398415983</v>
      </c>
      <c r="D9007" s="46">
        <v>1.48</v>
      </c>
      <c r="E9007" s="46">
        <v>1210</v>
      </c>
      <c r="F9007" s="47">
        <f t="shared" si="421"/>
        <v>900.00000041909516</v>
      </c>
      <c r="G9007" s="48">
        <f t="shared" si="422"/>
        <v>30837045.953047618</v>
      </c>
    </row>
    <row r="9008" spans="1:7" x14ac:dyDescent="0.25">
      <c r="A9008" s="43" t="s">
        <v>308</v>
      </c>
      <c r="B9008" s="44">
        <v>43970.0625</v>
      </c>
      <c r="C9008" s="45">
        <f t="shared" si="420"/>
        <v>43970.608815082647</v>
      </c>
      <c r="D9008" s="46">
        <v>1.48</v>
      </c>
      <c r="E9008" s="46">
        <v>1210</v>
      </c>
      <c r="F9008" s="47">
        <f t="shared" si="421"/>
        <v>899.99999979045242</v>
      </c>
      <c r="G9008" s="48">
        <f t="shared" si="422"/>
        <v>30837045.931508191</v>
      </c>
    </row>
    <row r="9009" spans="1:7" x14ac:dyDescent="0.25">
      <c r="A9009" s="43" t="s">
        <v>308</v>
      </c>
      <c r="B9009" s="44">
        <v>43970.072916666664</v>
      </c>
      <c r="C9009" s="45">
        <f t="shared" si="420"/>
        <v>43970.619231749311</v>
      </c>
      <c r="D9009" s="46">
        <v>1.48</v>
      </c>
      <c r="E9009" s="46">
        <v>1210</v>
      </c>
      <c r="F9009" s="47">
        <f t="shared" si="421"/>
        <v>899.99999979045242</v>
      </c>
      <c r="G9009" s="48">
        <f t="shared" si="422"/>
        <v>30837045.931508191</v>
      </c>
    </row>
    <row r="9010" spans="1:7" x14ac:dyDescent="0.25">
      <c r="A9010" s="43" t="s">
        <v>308</v>
      </c>
      <c r="B9010" s="44">
        <v>43970.083333333336</v>
      </c>
      <c r="C9010" s="45">
        <f t="shared" si="420"/>
        <v>43970.629648415983</v>
      </c>
      <c r="D9010" s="46">
        <v>1.48</v>
      </c>
      <c r="E9010" s="46">
        <v>1210</v>
      </c>
      <c r="F9010" s="47">
        <f t="shared" si="421"/>
        <v>900.00000041909516</v>
      </c>
      <c r="G9010" s="48">
        <f t="shared" si="422"/>
        <v>30837045.953047618</v>
      </c>
    </row>
    <row r="9011" spans="1:7" x14ac:dyDescent="0.25">
      <c r="A9011" s="43" t="s">
        <v>308</v>
      </c>
      <c r="B9011" s="44">
        <v>43970.09375</v>
      </c>
      <c r="C9011" s="45">
        <f t="shared" si="420"/>
        <v>43970.640065082647</v>
      </c>
      <c r="D9011" s="46">
        <v>1.48</v>
      </c>
      <c r="E9011" s="46">
        <v>1210</v>
      </c>
      <c r="F9011" s="47">
        <f t="shared" si="421"/>
        <v>899.99999979045242</v>
      </c>
      <c r="G9011" s="48">
        <f t="shared" si="422"/>
        <v>30837045.931508191</v>
      </c>
    </row>
    <row r="9012" spans="1:7" x14ac:dyDescent="0.25">
      <c r="A9012" s="43" t="s">
        <v>308</v>
      </c>
      <c r="B9012" s="44">
        <v>43970.104166666664</v>
      </c>
      <c r="C9012" s="45">
        <f t="shared" si="420"/>
        <v>43970.650481749311</v>
      </c>
      <c r="D9012" s="46">
        <v>1.48</v>
      </c>
      <c r="E9012" s="46">
        <v>1210</v>
      </c>
      <c r="F9012" s="47">
        <f t="shared" si="421"/>
        <v>899.99999979045242</v>
      </c>
      <c r="G9012" s="48">
        <f t="shared" si="422"/>
        <v>30837045.931508191</v>
      </c>
    </row>
    <row r="9013" spans="1:7" x14ac:dyDescent="0.25">
      <c r="A9013" s="43" t="s">
        <v>308</v>
      </c>
      <c r="B9013" s="44">
        <v>43970.114583333336</v>
      </c>
      <c r="C9013" s="45">
        <f t="shared" si="420"/>
        <v>43970.660898415983</v>
      </c>
      <c r="D9013" s="46">
        <v>1.48</v>
      </c>
      <c r="E9013" s="46">
        <v>1210</v>
      </c>
      <c r="F9013" s="47">
        <f t="shared" si="421"/>
        <v>900.00000041909516</v>
      </c>
      <c r="G9013" s="48">
        <f t="shared" si="422"/>
        <v>30837045.953047618</v>
      </c>
    </row>
    <row r="9014" spans="1:7" x14ac:dyDescent="0.25">
      <c r="A9014" s="43" t="s">
        <v>308</v>
      </c>
      <c r="B9014" s="44">
        <v>43970.125</v>
      </c>
      <c r="C9014" s="45">
        <f t="shared" si="420"/>
        <v>43970.667526639343</v>
      </c>
      <c r="D9014" s="46">
        <v>1.49</v>
      </c>
      <c r="E9014" s="46">
        <v>1220</v>
      </c>
      <c r="F9014" s="47">
        <f t="shared" si="421"/>
        <v>899.99999979045242</v>
      </c>
      <c r="G9014" s="48">
        <f t="shared" si="422"/>
        <v>31091897.550776854</v>
      </c>
    </row>
    <row r="9015" spans="1:7" x14ac:dyDescent="0.25">
      <c r="A9015" s="43" t="s">
        <v>308</v>
      </c>
      <c r="B9015" s="44">
        <v>43970.135416666664</v>
      </c>
      <c r="C9015" s="45">
        <f t="shared" si="420"/>
        <v>43970.677943306007</v>
      </c>
      <c r="D9015" s="46">
        <v>1.49</v>
      </c>
      <c r="E9015" s="46">
        <v>1220</v>
      </c>
      <c r="F9015" s="47">
        <f t="shared" si="421"/>
        <v>899.99999979045242</v>
      </c>
      <c r="G9015" s="48">
        <f t="shared" si="422"/>
        <v>31091897.550776854</v>
      </c>
    </row>
    <row r="9016" spans="1:7" x14ac:dyDescent="0.25">
      <c r="A9016" s="43" t="s">
        <v>308</v>
      </c>
      <c r="B9016" s="44">
        <v>43970.145833333336</v>
      </c>
      <c r="C9016" s="45">
        <f t="shared" si="420"/>
        <v>43970.688359972679</v>
      </c>
      <c r="D9016" s="46">
        <v>1.49</v>
      </c>
      <c r="E9016" s="46">
        <v>1220</v>
      </c>
      <c r="F9016" s="47">
        <f t="shared" si="421"/>
        <v>900.00000041909516</v>
      </c>
      <c r="G9016" s="48">
        <f t="shared" si="422"/>
        <v>31091897.572494294</v>
      </c>
    </row>
    <row r="9017" spans="1:7" x14ac:dyDescent="0.25">
      <c r="A9017" s="43" t="s">
        <v>308</v>
      </c>
      <c r="B9017" s="44">
        <v>43970.15625</v>
      </c>
      <c r="C9017" s="45">
        <f t="shared" si="420"/>
        <v>43970.695049796748</v>
      </c>
      <c r="D9017" s="46">
        <v>1.5</v>
      </c>
      <c r="E9017" s="46">
        <v>1230</v>
      </c>
      <c r="F9017" s="47">
        <f t="shared" si="421"/>
        <v>899.99999979045242</v>
      </c>
      <c r="G9017" s="48">
        <f t="shared" si="422"/>
        <v>31346749.170045517</v>
      </c>
    </row>
    <row r="9018" spans="1:7" x14ac:dyDescent="0.25">
      <c r="A9018" s="43" t="s">
        <v>308</v>
      </c>
      <c r="B9018" s="44">
        <v>43970.166666666664</v>
      </c>
      <c r="C9018" s="45">
        <f t="shared" si="420"/>
        <v>43970.709193306007</v>
      </c>
      <c r="D9018" s="46">
        <v>1.49</v>
      </c>
      <c r="E9018" s="46">
        <v>1220</v>
      </c>
      <c r="F9018" s="47">
        <f t="shared" si="421"/>
        <v>899.99999979045242</v>
      </c>
      <c r="G9018" s="48">
        <f t="shared" si="422"/>
        <v>31091897.550776854</v>
      </c>
    </row>
    <row r="9019" spans="1:7" x14ac:dyDescent="0.25">
      <c r="A9019" s="43" t="s">
        <v>308</v>
      </c>
      <c r="B9019" s="44">
        <v>43970.177083333336</v>
      </c>
      <c r="C9019" s="45">
        <f t="shared" si="420"/>
        <v>43970.719609972679</v>
      </c>
      <c r="D9019" s="46">
        <v>1.49</v>
      </c>
      <c r="E9019" s="46">
        <v>1220</v>
      </c>
      <c r="F9019" s="47">
        <f t="shared" si="421"/>
        <v>900.00000041909516</v>
      </c>
      <c r="G9019" s="48">
        <f t="shared" si="422"/>
        <v>31091897.572494294</v>
      </c>
    </row>
    <row r="9020" spans="1:7" x14ac:dyDescent="0.25">
      <c r="A9020" s="43" t="s">
        <v>308</v>
      </c>
      <c r="B9020" s="44">
        <v>43970.1875</v>
      </c>
      <c r="C9020" s="45">
        <f t="shared" si="420"/>
        <v>43970.730026639343</v>
      </c>
      <c r="D9020" s="46">
        <v>1.49</v>
      </c>
      <c r="E9020" s="46">
        <v>1220</v>
      </c>
      <c r="F9020" s="47">
        <f t="shared" si="421"/>
        <v>899.99999979045242</v>
      </c>
      <c r="G9020" s="48">
        <f t="shared" si="422"/>
        <v>31091897.550776854</v>
      </c>
    </row>
    <row r="9021" spans="1:7" x14ac:dyDescent="0.25">
      <c r="A9021" s="43" t="s">
        <v>308</v>
      </c>
      <c r="B9021" s="44">
        <v>43970.197916666664</v>
      </c>
      <c r="C9021" s="45">
        <f t="shared" si="420"/>
        <v>43970.740443306007</v>
      </c>
      <c r="D9021" s="46">
        <v>1.49</v>
      </c>
      <c r="E9021" s="46">
        <v>1220</v>
      </c>
      <c r="F9021" s="47">
        <f t="shared" si="421"/>
        <v>899.99999979045242</v>
      </c>
      <c r="G9021" s="48">
        <f t="shared" si="422"/>
        <v>31091897.550776854</v>
      </c>
    </row>
    <row r="9022" spans="1:7" x14ac:dyDescent="0.25">
      <c r="A9022" s="43" t="s">
        <v>308</v>
      </c>
      <c r="B9022" s="44">
        <v>43970.208333333336</v>
      </c>
      <c r="C9022" s="45">
        <f t="shared" si="420"/>
        <v>43970.750859972679</v>
      </c>
      <c r="D9022" s="46">
        <v>1.49</v>
      </c>
      <c r="E9022" s="46">
        <v>1220</v>
      </c>
      <c r="F9022" s="47">
        <f t="shared" si="421"/>
        <v>900.00000041909516</v>
      </c>
      <c r="G9022" s="48">
        <f t="shared" si="422"/>
        <v>31091897.572494294</v>
      </c>
    </row>
    <row r="9023" spans="1:7" x14ac:dyDescent="0.25">
      <c r="A9023" s="43" t="s">
        <v>308</v>
      </c>
      <c r="B9023" s="44">
        <v>43970.21875</v>
      </c>
      <c r="C9023" s="45">
        <f t="shared" si="420"/>
        <v>43970.753883064514</v>
      </c>
      <c r="D9023" s="46">
        <v>1.51</v>
      </c>
      <c r="E9023" s="46">
        <v>1240</v>
      </c>
      <c r="F9023" s="47">
        <f t="shared" si="421"/>
        <v>899.99999979045242</v>
      </c>
      <c r="G9023" s="48">
        <f t="shared" si="422"/>
        <v>31601600.789314181</v>
      </c>
    </row>
    <row r="9024" spans="1:7" x14ac:dyDescent="0.25">
      <c r="A9024" s="43" t="s">
        <v>308</v>
      </c>
      <c r="B9024" s="44">
        <v>43970.229166666664</v>
      </c>
      <c r="C9024" s="45">
        <f t="shared" si="420"/>
        <v>43970.764299731178</v>
      </c>
      <c r="D9024" s="46">
        <v>1.51</v>
      </c>
      <c r="E9024" s="46">
        <v>1240</v>
      </c>
      <c r="F9024" s="47">
        <f t="shared" si="421"/>
        <v>899.99999979045242</v>
      </c>
      <c r="G9024" s="48">
        <f t="shared" si="422"/>
        <v>31601600.789314181</v>
      </c>
    </row>
    <row r="9025" spans="1:7" x14ac:dyDescent="0.25">
      <c r="A9025" s="43" t="s">
        <v>308</v>
      </c>
      <c r="B9025" s="44">
        <v>43970.239583333336</v>
      </c>
      <c r="C9025" s="45">
        <f t="shared" si="420"/>
        <v>43970.774716397849</v>
      </c>
      <c r="D9025" s="46">
        <v>1.51</v>
      </c>
      <c r="E9025" s="46">
        <v>1240</v>
      </c>
      <c r="F9025" s="47">
        <f t="shared" si="421"/>
        <v>900.00000041909516</v>
      </c>
      <c r="G9025" s="48">
        <f t="shared" si="422"/>
        <v>31601600.811387643</v>
      </c>
    </row>
    <row r="9026" spans="1:7" x14ac:dyDescent="0.25">
      <c r="A9026" s="43" t="s">
        <v>308</v>
      </c>
      <c r="B9026" s="44">
        <v>43970.25</v>
      </c>
      <c r="C9026" s="45">
        <f t="shared" ref="C9026:C9089" si="423">B9026+((13422*(1/E9026)+2.019)/24)</f>
        <v>43970.781524999999</v>
      </c>
      <c r="D9026" s="46">
        <v>1.52</v>
      </c>
      <c r="E9026" s="46">
        <v>1250</v>
      </c>
      <c r="F9026" s="47">
        <f t="shared" si="421"/>
        <v>899.99999979045242</v>
      </c>
      <c r="G9026" s="48">
        <f t="shared" si="422"/>
        <v>31856452.408582844</v>
      </c>
    </row>
    <row r="9027" spans="1:7" x14ac:dyDescent="0.25">
      <c r="A9027" s="43" t="s">
        <v>308</v>
      </c>
      <c r="B9027" s="44">
        <v>43970.260416666664</v>
      </c>
      <c r="C9027" s="45">
        <f t="shared" si="423"/>
        <v>43970.791941666663</v>
      </c>
      <c r="D9027" s="46">
        <v>1.52</v>
      </c>
      <c r="E9027" s="46">
        <v>1250</v>
      </c>
      <c r="F9027" s="47">
        <f t="shared" ref="F9027:F9090" si="424">CONVERT((B9027-B9026),"day","sec")</f>
        <v>899.99999979045242</v>
      </c>
      <c r="G9027" s="48">
        <f t="shared" si="422"/>
        <v>31856452.408582844</v>
      </c>
    </row>
    <row r="9028" spans="1:7" x14ac:dyDescent="0.25">
      <c r="A9028" s="43" t="s">
        <v>308</v>
      </c>
      <c r="B9028" s="44">
        <v>43970.270833333336</v>
      </c>
      <c r="C9028" s="45">
        <f t="shared" si="423"/>
        <v>43970.802358333334</v>
      </c>
      <c r="D9028" s="46">
        <v>1.52</v>
      </c>
      <c r="E9028" s="46">
        <v>1250</v>
      </c>
      <c r="F9028" s="47">
        <f t="shared" si="424"/>
        <v>900.00000041909516</v>
      </c>
      <c r="G9028" s="48">
        <f t="shared" ref="G9028:G9091" si="425">F9028*E9028*CONVERT(1,"ft^3","l")</f>
        <v>31856452.430834319</v>
      </c>
    </row>
    <row r="9029" spans="1:7" x14ac:dyDescent="0.25">
      <c r="A9029" s="43" t="s">
        <v>308</v>
      </c>
      <c r="B9029" s="44">
        <v>43970.28125</v>
      </c>
      <c r="C9029" s="45">
        <f t="shared" si="423"/>
        <v>43970.805729330707</v>
      </c>
      <c r="D9029" s="46">
        <v>1.54</v>
      </c>
      <c r="E9029" s="46">
        <v>1270</v>
      </c>
      <c r="F9029" s="47">
        <f t="shared" si="424"/>
        <v>899.99999979045242</v>
      </c>
      <c r="G9029" s="48">
        <f t="shared" si="425"/>
        <v>32366155.647120167</v>
      </c>
    </row>
    <row r="9030" spans="1:7" x14ac:dyDescent="0.25">
      <c r="A9030" s="43" t="s">
        <v>308</v>
      </c>
      <c r="B9030" s="44">
        <v>43970.291666666664</v>
      </c>
      <c r="C9030" s="45">
        <f t="shared" si="423"/>
        <v>43970.823191666663</v>
      </c>
      <c r="D9030" s="46">
        <v>1.52</v>
      </c>
      <c r="E9030" s="46">
        <v>1250</v>
      </c>
      <c r="F9030" s="47">
        <f t="shared" si="424"/>
        <v>899.99999979045242</v>
      </c>
      <c r="G9030" s="48">
        <f t="shared" si="425"/>
        <v>31856452.408582844</v>
      </c>
    </row>
    <row r="9031" spans="1:7" x14ac:dyDescent="0.25">
      <c r="A9031" s="43" t="s">
        <v>308</v>
      </c>
      <c r="B9031" s="44">
        <v>43970.302083333336</v>
      </c>
      <c r="C9031" s="45">
        <f t="shared" si="423"/>
        <v>43970.833608333334</v>
      </c>
      <c r="D9031" s="46">
        <v>1.52</v>
      </c>
      <c r="E9031" s="46">
        <v>1250</v>
      </c>
      <c r="F9031" s="47">
        <f t="shared" si="424"/>
        <v>900.00000041909516</v>
      </c>
      <c r="G9031" s="48">
        <f t="shared" si="425"/>
        <v>31856452.430834319</v>
      </c>
    </row>
    <row r="9032" spans="1:7" x14ac:dyDescent="0.25">
      <c r="A9032" s="43" t="s">
        <v>308</v>
      </c>
      <c r="B9032" s="44">
        <v>43970.3125</v>
      </c>
      <c r="C9032" s="45">
        <f t="shared" si="423"/>
        <v>43970.84047420635</v>
      </c>
      <c r="D9032" s="46">
        <v>1.53</v>
      </c>
      <c r="E9032" s="46">
        <v>1260</v>
      </c>
      <c r="F9032" s="47">
        <f t="shared" si="424"/>
        <v>899.99999979045242</v>
      </c>
      <c r="G9032" s="48">
        <f t="shared" si="425"/>
        <v>32111304.027851507</v>
      </c>
    </row>
    <row r="9033" spans="1:7" x14ac:dyDescent="0.25">
      <c r="A9033" s="43" t="s">
        <v>308</v>
      </c>
      <c r="B9033" s="44">
        <v>43970.322916666664</v>
      </c>
      <c r="C9033" s="45">
        <f t="shared" si="423"/>
        <v>43970.850890873015</v>
      </c>
      <c r="D9033" s="46">
        <v>1.53</v>
      </c>
      <c r="E9033" s="46">
        <v>1260</v>
      </c>
      <c r="F9033" s="47">
        <f t="shared" si="424"/>
        <v>899.99999979045242</v>
      </c>
      <c r="G9033" s="48">
        <f t="shared" si="425"/>
        <v>32111304.027851507</v>
      </c>
    </row>
    <row r="9034" spans="1:7" x14ac:dyDescent="0.25">
      <c r="A9034" s="43" t="s">
        <v>308</v>
      </c>
      <c r="B9034" s="44">
        <v>43970.333333333336</v>
      </c>
      <c r="C9034" s="45">
        <f t="shared" si="423"/>
        <v>43970.861307539686</v>
      </c>
      <c r="D9034" s="46">
        <v>1.53</v>
      </c>
      <c r="E9034" s="46">
        <v>1260</v>
      </c>
      <c r="F9034" s="47">
        <f t="shared" si="424"/>
        <v>900.00000041909516</v>
      </c>
      <c r="G9034" s="48">
        <f t="shared" si="425"/>
        <v>32111304.050280992</v>
      </c>
    </row>
    <row r="9035" spans="1:7" x14ac:dyDescent="0.25">
      <c r="A9035" s="43" t="s">
        <v>308</v>
      </c>
      <c r="B9035" s="44">
        <v>43970.34375</v>
      </c>
      <c r="C9035" s="45">
        <f t="shared" si="423"/>
        <v>43970.87172420635</v>
      </c>
      <c r="D9035" s="46">
        <v>1.53</v>
      </c>
      <c r="E9035" s="46">
        <v>1260</v>
      </c>
      <c r="F9035" s="47">
        <f t="shared" si="424"/>
        <v>899.99999979045242</v>
      </c>
      <c r="G9035" s="48">
        <f t="shared" si="425"/>
        <v>32111304.027851507</v>
      </c>
    </row>
    <row r="9036" spans="1:7" x14ac:dyDescent="0.25">
      <c r="A9036" s="43" t="s">
        <v>308</v>
      </c>
      <c r="B9036" s="44">
        <v>43970.354166666664</v>
      </c>
      <c r="C9036" s="45">
        <f t="shared" si="423"/>
        <v>43970.882140873015</v>
      </c>
      <c r="D9036" s="46">
        <v>1.53</v>
      </c>
      <c r="E9036" s="46">
        <v>1260</v>
      </c>
      <c r="F9036" s="47">
        <f t="shared" si="424"/>
        <v>899.99999979045242</v>
      </c>
      <c r="G9036" s="48">
        <f t="shared" si="425"/>
        <v>32111304.027851507</v>
      </c>
    </row>
    <row r="9037" spans="1:7" x14ac:dyDescent="0.25">
      <c r="A9037" s="43" t="s">
        <v>308</v>
      </c>
      <c r="B9037" s="44">
        <v>43970.364583333336</v>
      </c>
      <c r="C9037" s="45">
        <f t="shared" si="423"/>
        <v>43970.892557539686</v>
      </c>
      <c r="D9037" s="46">
        <v>1.53</v>
      </c>
      <c r="E9037" s="46">
        <v>1260</v>
      </c>
      <c r="F9037" s="47">
        <f t="shared" si="424"/>
        <v>900.00000041909516</v>
      </c>
      <c r="G9037" s="48">
        <f t="shared" si="425"/>
        <v>32111304.050280992</v>
      </c>
    </row>
    <row r="9038" spans="1:7" x14ac:dyDescent="0.25">
      <c r="A9038" s="43" t="s">
        <v>308</v>
      </c>
      <c r="B9038" s="44">
        <v>43970.375</v>
      </c>
      <c r="C9038" s="45">
        <f t="shared" si="423"/>
        <v>43970.899479330707</v>
      </c>
      <c r="D9038" s="46">
        <v>1.54</v>
      </c>
      <c r="E9038" s="46">
        <v>1270</v>
      </c>
      <c r="F9038" s="47">
        <f t="shared" si="424"/>
        <v>899.99999979045242</v>
      </c>
      <c r="G9038" s="48">
        <f t="shared" si="425"/>
        <v>32366155.647120167</v>
      </c>
    </row>
    <row r="9039" spans="1:7" x14ac:dyDescent="0.25">
      <c r="A9039" s="43" t="s">
        <v>308</v>
      </c>
      <c r="B9039" s="44">
        <v>43970.385416666664</v>
      </c>
      <c r="C9039" s="45">
        <f t="shared" si="423"/>
        <v>43970.909895997371</v>
      </c>
      <c r="D9039" s="46">
        <v>1.54</v>
      </c>
      <c r="E9039" s="46">
        <v>1270</v>
      </c>
      <c r="F9039" s="47">
        <f t="shared" si="424"/>
        <v>899.99999979045242</v>
      </c>
      <c r="G9039" s="48">
        <f t="shared" si="425"/>
        <v>32366155.647120167</v>
      </c>
    </row>
    <row r="9040" spans="1:7" x14ac:dyDescent="0.25">
      <c r="A9040" s="43" t="s">
        <v>308</v>
      </c>
      <c r="B9040" s="44">
        <v>43970.395833333336</v>
      </c>
      <c r="C9040" s="45">
        <f t="shared" si="423"/>
        <v>43970.920312664042</v>
      </c>
      <c r="D9040" s="46">
        <v>1.54</v>
      </c>
      <c r="E9040" s="46">
        <v>1270</v>
      </c>
      <c r="F9040" s="47">
        <f t="shared" si="424"/>
        <v>900.00000041909516</v>
      </c>
      <c r="G9040" s="48">
        <f t="shared" si="425"/>
        <v>32366155.669727668</v>
      </c>
    </row>
    <row r="9041" spans="1:7" x14ac:dyDescent="0.25">
      <c r="A9041" s="43" t="s">
        <v>308</v>
      </c>
      <c r="B9041" s="44">
        <v>43970.40625</v>
      </c>
      <c r="C9041" s="45">
        <f t="shared" si="423"/>
        <v>43970.930729330707</v>
      </c>
      <c r="D9041" s="46">
        <v>1.54</v>
      </c>
      <c r="E9041" s="46">
        <v>1270</v>
      </c>
      <c r="F9041" s="47">
        <f t="shared" si="424"/>
        <v>899.99999979045242</v>
      </c>
      <c r="G9041" s="48">
        <f t="shared" si="425"/>
        <v>32366155.647120167</v>
      </c>
    </row>
    <row r="9042" spans="1:7" x14ac:dyDescent="0.25">
      <c r="A9042" s="43" t="s">
        <v>308</v>
      </c>
      <c r="B9042" s="44">
        <v>43970.416666666664</v>
      </c>
      <c r="C9042" s="45">
        <f t="shared" si="423"/>
        <v>43970.941145997371</v>
      </c>
      <c r="D9042" s="46">
        <v>1.54</v>
      </c>
      <c r="E9042" s="46">
        <v>1270</v>
      </c>
      <c r="F9042" s="47">
        <f t="shared" si="424"/>
        <v>899.99999979045242</v>
      </c>
      <c r="G9042" s="48">
        <f t="shared" si="425"/>
        <v>32366155.647120167</v>
      </c>
    </row>
    <row r="9043" spans="1:7" x14ac:dyDescent="0.25">
      <c r="A9043" s="43" t="s">
        <v>308</v>
      </c>
      <c r="B9043" s="44">
        <v>43970.427083333336</v>
      </c>
      <c r="C9043" s="45">
        <f t="shared" si="423"/>
        <v>43970.951562664042</v>
      </c>
      <c r="D9043" s="46">
        <v>1.54</v>
      </c>
      <c r="E9043" s="46">
        <v>1270</v>
      </c>
      <c r="F9043" s="47">
        <f t="shared" si="424"/>
        <v>900.00000041909516</v>
      </c>
      <c r="G9043" s="48">
        <f t="shared" si="425"/>
        <v>32366155.669727668</v>
      </c>
    </row>
    <row r="9044" spans="1:7" x14ac:dyDescent="0.25">
      <c r="A9044" s="43" t="s">
        <v>308</v>
      </c>
      <c r="B9044" s="44">
        <v>43970.4375</v>
      </c>
      <c r="C9044" s="45">
        <f t="shared" si="423"/>
        <v>43970.961979330707</v>
      </c>
      <c r="D9044" s="46">
        <v>1.54</v>
      </c>
      <c r="E9044" s="46">
        <v>1270</v>
      </c>
      <c r="F9044" s="47">
        <f t="shared" si="424"/>
        <v>899.99999979045242</v>
      </c>
      <c r="G9044" s="48">
        <f t="shared" si="425"/>
        <v>32366155.647120167</v>
      </c>
    </row>
    <row r="9045" spans="1:7" x14ac:dyDescent="0.25">
      <c r="A9045" s="43" t="s">
        <v>308</v>
      </c>
      <c r="B9045" s="44">
        <v>43970.447916666664</v>
      </c>
      <c r="C9045" s="45">
        <f t="shared" si="423"/>
        <v>43970.972395997371</v>
      </c>
      <c r="D9045" s="46">
        <v>1.54</v>
      </c>
      <c r="E9045" s="46">
        <v>1270</v>
      </c>
      <c r="F9045" s="47">
        <f t="shared" si="424"/>
        <v>899.99999979045242</v>
      </c>
      <c r="G9045" s="48">
        <f t="shared" si="425"/>
        <v>32366155.647120167</v>
      </c>
    </row>
    <row r="9046" spans="1:7" x14ac:dyDescent="0.25">
      <c r="A9046" s="43" t="s">
        <v>308</v>
      </c>
      <c r="B9046" s="44">
        <v>43970.458333333336</v>
      </c>
      <c r="C9046" s="45">
        <f t="shared" si="423"/>
        <v>43970.97598546512</v>
      </c>
      <c r="D9046" s="46">
        <v>1.55</v>
      </c>
      <c r="E9046" s="46">
        <v>1290</v>
      </c>
      <c r="F9046" s="47">
        <f t="shared" si="424"/>
        <v>900.00000041909516</v>
      </c>
      <c r="G9046" s="48">
        <f t="shared" si="425"/>
        <v>32875858.908621017</v>
      </c>
    </row>
    <row r="9047" spans="1:7" x14ac:dyDescent="0.25">
      <c r="A9047" s="43" t="s">
        <v>308</v>
      </c>
      <c r="B9047" s="44">
        <v>43970.46875</v>
      </c>
      <c r="C9047" s="45">
        <f t="shared" si="423"/>
        <v>43970.986402131784</v>
      </c>
      <c r="D9047" s="46">
        <v>1.55</v>
      </c>
      <c r="E9047" s="46">
        <v>1290</v>
      </c>
      <c r="F9047" s="47">
        <f t="shared" si="424"/>
        <v>899.99999979045242</v>
      </c>
      <c r="G9047" s="48">
        <f t="shared" si="425"/>
        <v>32875858.885657493</v>
      </c>
    </row>
    <row r="9048" spans="1:7" x14ac:dyDescent="0.25">
      <c r="A9048" s="43" t="s">
        <v>308</v>
      </c>
      <c r="B9048" s="44">
        <v>43970.479166666664</v>
      </c>
      <c r="C9048" s="45">
        <f t="shared" si="423"/>
        <v>43970.996818798449</v>
      </c>
      <c r="D9048" s="46">
        <v>1.55</v>
      </c>
      <c r="E9048" s="46">
        <v>1290</v>
      </c>
      <c r="F9048" s="47">
        <f t="shared" si="424"/>
        <v>899.99999979045242</v>
      </c>
      <c r="G9048" s="48">
        <f t="shared" si="425"/>
        <v>32875858.885657493</v>
      </c>
    </row>
    <row r="9049" spans="1:7" x14ac:dyDescent="0.25">
      <c r="A9049" s="43" t="s">
        <v>308</v>
      </c>
      <c r="B9049" s="44">
        <v>43970.489583333336</v>
      </c>
      <c r="C9049" s="45">
        <f t="shared" si="423"/>
        <v>43971.014062664042</v>
      </c>
      <c r="D9049" s="46">
        <v>1.54</v>
      </c>
      <c r="E9049" s="46">
        <v>1270</v>
      </c>
      <c r="F9049" s="47">
        <f t="shared" si="424"/>
        <v>900.00000041909516</v>
      </c>
      <c r="G9049" s="48">
        <f t="shared" si="425"/>
        <v>32366155.669727668</v>
      </c>
    </row>
    <row r="9050" spans="1:7" x14ac:dyDescent="0.25">
      <c r="A9050" s="43" t="s">
        <v>308</v>
      </c>
      <c r="B9050" s="44">
        <v>43970.5</v>
      </c>
      <c r="C9050" s="45">
        <f t="shared" si="423"/>
        <v>43971.017652131784</v>
      </c>
      <c r="D9050" s="46">
        <v>1.55</v>
      </c>
      <c r="E9050" s="46">
        <v>1290</v>
      </c>
      <c r="F9050" s="47">
        <f t="shared" si="424"/>
        <v>899.99999979045242</v>
      </c>
      <c r="G9050" s="48">
        <f t="shared" si="425"/>
        <v>32875858.885657493</v>
      </c>
    </row>
    <row r="9051" spans="1:7" x14ac:dyDescent="0.25">
      <c r="A9051" s="43" t="s">
        <v>308</v>
      </c>
      <c r="B9051" s="44">
        <v>43970.510416666664</v>
      </c>
      <c r="C9051" s="45">
        <f t="shared" si="423"/>
        <v>43971.024733974358</v>
      </c>
      <c r="D9051" s="46">
        <v>1.56</v>
      </c>
      <c r="E9051" s="46">
        <v>1300</v>
      </c>
      <c r="F9051" s="47">
        <f t="shared" si="424"/>
        <v>899.99999979045242</v>
      </c>
      <c r="G9051" s="48">
        <f t="shared" si="425"/>
        <v>33130710.504926156</v>
      </c>
    </row>
    <row r="9052" spans="1:7" x14ac:dyDescent="0.25">
      <c r="A9052" s="43" t="s">
        <v>308</v>
      </c>
      <c r="B9052" s="44">
        <v>43970.520833333336</v>
      </c>
      <c r="C9052" s="45">
        <f t="shared" si="423"/>
        <v>43971.03515064103</v>
      </c>
      <c r="D9052" s="46">
        <v>1.56</v>
      </c>
      <c r="E9052" s="46">
        <v>1300</v>
      </c>
      <c r="F9052" s="47">
        <f t="shared" si="424"/>
        <v>900.00000041909516</v>
      </c>
      <c r="G9052" s="48">
        <f t="shared" si="425"/>
        <v>33130710.528067689</v>
      </c>
    </row>
    <row r="9053" spans="1:7" x14ac:dyDescent="0.25">
      <c r="A9053" s="43" t="s">
        <v>308</v>
      </c>
      <c r="B9053" s="44">
        <v>43970.53125</v>
      </c>
      <c r="C9053" s="45">
        <f t="shared" si="423"/>
        <v>43971.045567307694</v>
      </c>
      <c r="D9053" s="46">
        <v>1.56</v>
      </c>
      <c r="E9053" s="46">
        <v>1300</v>
      </c>
      <c r="F9053" s="47">
        <f t="shared" si="424"/>
        <v>899.99999979045242</v>
      </c>
      <c r="G9053" s="48">
        <f t="shared" si="425"/>
        <v>33130710.504926156</v>
      </c>
    </row>
    <row r="9054" spans="1:7" x14ac:dyDescent="0.25">
      <c r="A9054" s="43" t="s">
        <v>308</v>
      </c>
      <c r="B9054" s="44">
        <v>43970.541666666664</v>
      </c>
      <c r="C9054" s="45">
        <f t="shared" si="423"/>
        <v>43971.052700063614</v>
      </c>
      <c r="D9054" s="46">
        <v>1.57</v>
      </c>
      <c r="E9054" s="46">
        <v>1310</v>
      </c>
      <c r="F9054" s="47">
        <f t="shared" si="424"/>
        <v>899.99999979045242</v>
      </c>
      <c r="G9054" s="48">
        <f t="shared" si="425"/>
        <v>33385562.124194819</v>
      </c>
    </row>
    <row r="9055" spans="1:7" x14ac:dyDescent="0.25">
      <c r="A9055" s="43" t="s">
        <v>308</v>
      </c>
      <c r="B9055" s="44">
        <v>43970.552083333336</v>
      </c>
      <c r="C9055" s="45">
        <f t="shared" si="423"/>
        <v>43971.063116730285</v>
      </c>
      <c r="D9055" s="46">
        <v>1.57</v>
      </c>
      <c r="E9055" s="46">
        <v>1310</v>
      </c>
      <c r="F9055" s="47">
        <f t="shared" si="424"/>
        <v>900.00000041909516</v>
      </c>
      <c r="G9055" s="48">
        <f t="shared" si="425"/>
        <v>33385562.147514366</v>
      </c>
    </row>
    <row r="9056" spans="1:7" x14ac:dyDescent="0.25">
      <c r="A9056" s="43" t="s">
        <v>308</v>
      </c>
      <c r="B9056" s="44">
        <v>43970.5625</v>
      </c>
      <c r="C9056" s="45">
        <f t="shared" si="423"/>
        <v>43971.07353339695</v>
      </c>
      <c r="D9056" s="46">
        <v>1.57</v>
      </c>
      <c r="E9056" s="46">
        <v>1310</v>
      </c>
      <c r="F9056" s="47">
        <f t="shared" si="424"/>
        <v>899.99999979045242</v>
      </c>
      <c r="G9056" s="48">
        <f t="shared" si="425"/>
        <v>33385562.124194819</v>
      </c>
    </row>
    <row r="9057" spans="1:7" x14ac:dyDescent="0.25">
      <c r="A9057" s="43" t="s">
        <v>308</v>
      </c>
      <c r="B9057" s="44">
        <v>43970.572916666664</v>
      </c>
      <c r="C9057" s="45">
        <f t="shared" si="423"/>
        <v>43971.083950063614</v>
      </c>
      <c r="D9057" s="46">
        <v>1.57</v>
      </c>
      <c r="E9057" s="46">
        <v>1310</v>
      </c>
      <c r="F9057" s="47">
        <f t="shared" si="424"/>
        <v>899.99999979045242</v>
      </c>
      <c r="G9057" s="48">
        <f t="shared" si="425"/>
        <v>33385562.124194819</v>
      </c>
    </row>
    <row r="9058" spans="1:7" x14ac:dyDescent="0.25">
      <c r="A9058" s="43" t="s">
        <v>308</v>
      </c>
      <c r="B9058" s="44">
        <v>43970.583333333336</v>
      </c>
      <c r="C9058" s="45">
        <f t="shared" si="423"/>
        <v>43971.091132575762</v>
      </c>
      <c r="D9058" s="46">
        <v>1.58</v>
      </c>
      <c r="E9058" s="46">
        <v>1320</v>
      </c>
      <c r="F9058" s="47">
        <f t="shared" si="424"/>
        <v>900.00000041909516</v>
      </c>
      <c r="G9058" s="48">
        <f t="shared" si="425"/>
        <v>33640413.766961038</v>
      </c>
    </row>
    <row r="9059" spans="1:7" x14ac:dyDescent="0.25">
      <c r="A9059" s="43" t="s">
        <v>308</v>
      </c>
      <c r="B9059" s="44">
        <v>43970.59375</v>
      </c>
      <c r="C9059" s="45">
        <f t="shared" si="423"/>
        <v>43971.101549242427</v>
      </c>
      <c r="D9059" s="46">
        <v>1.58</v>
      </c>
      <c r="E9059" s="46">
        <v>1320</v>
      </c>
      <c r="F9059" s="47">
        <f t="shared" si="424"/>
        <v>899.99999979045242</v>
      </c>
      <c r="G9059" s="48">
        <f t="shared" si="425"/>
        <v>33640413.743463479</v>
      </c>
    </row>
    <row r="9060" spans="1:7" x14ac:dyDescent="0.25">
      <c r="A9060" s="43" t="s">
        <v>308</v>
      </c>
      <c r="B9060" s="44">
        <v>43970.604166666664</v>
      </c>
      <c r="C9060" s="45">
        <f t="shared" si="423"/>
        <v>43971.111965909091</v>
      </c>
      <c r="D9060" s="46">
        <v>1.58</v>
      </c>
      <c r="E9060" s="46">
        <v>1320</v>
      </c>
      <c r="F9060" s="47">
        <f t="shared" si="424"/>
        <v>899.99999979045242</v>
      </c>
      <c r="G9060" s="48">
        <f t="shared" si="425"/>
        <v>33640413.743463479</v>
      </c>
    </row>
    <row r="9061" spans="1:7" x14ac:dyDescent="0.25">
      <c r="A9061" s="43" t="s">
        <v>308</v>
      </c>
      <c r="B9061" s="44">
        <v>43970.614583333336</v>
      </c>
      <c r="C9061" s="45">
        <f t="shared" si="423"/>
        <v>43971.125616730285</v>
      </c>
      <c r="D9061" s="46">
        <v>1.57</v>
      </c>
      <c r="E9061" s="46">
        <v>1310</v>
      </c>
      <c r="F9061" s="47">
        <f t="shared" si="424"/>
        <v>900.00000041909516</v>
      </c>
      <c r="G9061" s="48">
        <f t="shared" si="425"/>
        <v>33385562.147514366</v>
      </c>
    </row>
    <row r="9062" spans="1:7" x14ac:dyDescent="0.25">
      <c r="A9062" s="43" t="s">
        <v>308</v>
      </c>
      <c r="B9062" s="44">
        <v>43970.625</v>
      </c>
      <c r="C9062" s="45">
        <f t="shared" si="423"/>
        <v>43971.13603339695</v>
      </c>
      <c r="D9062" s="46">
        <v>1.57</v>
      </c>
      <c r="E9062" s="46">
        <v>1310</v>
      </c>
      <c r="F9062" s="47">
        <f t="shared" si="424"/>
        <v>899.99999979045242</v>
      </c>
      <c r="G9062" s="48">
        <f t="shared" si="425"/>
        <v>33385562.124194819</v>
      </c>
    </row>
    <row r="9063" spans="1:7" x14ac:dyDescent="0.25">
      <c r="A9063" s="43" t="s">
        <v>308</v>
      </c>
      <c r="B9063" s="44">
        <v>43970.635416666664</v>
      </c>
      <c r="C9063" s="45">
        <f t="shared" si="423"/>
        <v>43971.143215909091</v>
      </c>
      <c r="D9063" s="46">
        <v>1.58</v>
      </c>
      <c r="E9063" s="46">
        <v>1320</v>
      </c>
      <c r="F9063" s="47">
        <f t="shared" si="424"/>
        <v>899.99999979045242</v>
      </c>
      <c r="G9063" s="48">
        <f t="shared" si="425"/>
        <v>33640413.743463479</v>
      </c>
    </row>
    <row r="9064" spans="1:7" x14ac:dyDescent="0.25">
      <c r="A9064" s="43" t="s">
        <v>308</v>
      </c>
      <c r="B9064" s="44">
        <v>43970.645833333336</v>
      </c>
      <c r="C9064" s="45">
        <f t="shared" si="423"/>
        <v>43971.153632575762</v>
      </c>
      <c r="D9064" s="46">
        <v>1.58</v>
      </c>
      <c r="E9064" s="46">
        <v>1320</v>
      </c>
      <c r="F9064" s="47">
        <f t="shared" si="424"/>
        <v>900.00000041909516</v>
      </c>
      <c r="G9064" s="48">
        <f t="shared" si="425"/>
        <v>33640413.766961038</v>
      </c>
    </row>
    <row r="9065" spans="1:7" x14ac:dyDescent="0.25">
      <c r="A9065" s="43" t="s">
        <v>308</v>
      </c>
      <c r="B9065" s="44">
        <v>43970.65625</v>
      </c>
      <c r="C9065" s="45">
        <f t="shared" si="423"/>
        <v>43971.160863721801</v>
      </c>
      <c r="D9065" s="46">
        <v>1.59</v>
      </c>
      <c r="E9065" s="46">
        <v>1330</v>
      </c>
      <c r="F9065" s="47">
        <f t="shared" si="424"/>
        <v>899.99999979045242</v>
      </c>
      <c r="G9065" s="48">
        <f t="shared" si="425"/>
        <v>33895265.362732142</v>
      </c>
    </row>
    <row r="9066" spans="1:7" x14ac:dyDescent="0.25">
      <c r="A9066" s="43" t="s">
        <v>308</v>
      </c>
      <c r="B9066" s="44">
        <v>43970.697916666664</v>
      </c>
      <c r="C9066" s="45">
        <f t="shared" si="423"/>
        <v>43971.202530388466</v>
      </c>
      <c r="D9066" s="46">
        <v>1.59</v>
      </c>
      <c r="E9066" s="46">
        <v>1330</v>
      </c>
      <c r="F9066" s="47">
        <f t="shared" si="424"/>
        <v>3599.9999997904524</v>
      </c>
      <c r="G9066" s="48">
        <f t="shared" si="425"/>
        <v>135581061.47460416</v>
      </c>
    </row>
    <row r="9067" spans="1:7" x14ac:dyDescent="0.25">
      <c r="A9067" s="43" t="s">
        <v>308</v>
      </c>
      <c r="B9067" s="44">
        <v>43970.708333333336</v>
      </c>
      <c r="C9067" s="45">
        <f t="shared" si="423"/>
        <v>43971.206717592599</v>
      </c>
      <c r="D9067" s="46">
        <v>1.6</v>
      </c>
      <c r="E9067" s="46">
        <v>1350</v>
      </c>
      <c r="F9067" s="47">
        <f t="shared" si="424"/>
        <v>900.00000041909516</v>
      </c>
      <c r="G9067" s="48">
        <f t="shared" si="425"/>
        <v>34404968.625301063</v>
      </c>
    </row>
    <row r="9068" spans="1:7" x14ac:dyDescent="0.25">
      <c r="A9068" s="43" t="s">
        <v>308</v>
      </c>
      <c r="B9068" s="44">
        <v>43970.71875</v>
      </c>
      <c r="C9068" s="45">
        <f t="shared" si="423"/>
        <v>43971.214088235291</v>
      </c>
      <c r="D9068" s="46">
        <v>1.61</v>
      </c>
      <c r="E9068" s="46">
        <v>1360</v>
      </c>
      <c r="F9068" s="47">
        <f t="shared" si="424"/>
        <v>899.99999979045242</v>
      </c>
      <c r="G9068" s="48">
        <f t="shared" si="425"/>
        <v>34659820.220538132</v>
      </c>
    </row>
    <row r="9069" spans="1:7" x14ac:dyDescent="0.25">
      <c r="A9069" s="43" t="s">
        <v>308</v>
      </c>
      <c r="B9069" s="44">
        <v>43970.729166666664</v>
      </c>
      <c r="C9069" s="45">
        <f t="shared" si="423"/>
        <v>43971.224504901955</v>
      </c>
      <c r="D9069" s="46">
        <v>1.61</v>
      </c>
      <c r="E9069" s="46">
        <v>1360</v>
      </c>
      <c r="F9069" s="47">
        <f t="shared" si="424"/>
        <v>899.99999979045242</v>
      </c>
      <c r="G9069" s="48">
        <f t="shared" si="425"/>
        <v>34659820.220538132</v>
      </c>
    </row>
    <row r="9070" spans="1:7" x14ac:dyDescent="0.25">
      <c r="A9070" s="43" t="s">
        <v>308</v>
      </c>
      <c r="B9070" s="44">
        <v>43970.739583333336</v>
      </c>
      <c r="C9070" s="45">
        <f t="shared" si="423"/>
        <v>43971.234921568626</v>
      </c>
      <c r="D9070" s="46">
        <v>1.61</v>
      </c>
      <c r="E9070" s="46">
        <v>1360</v>
      </c>
      <c r="F9070" s="47">
        <f t="shared" si="424"/>
        <v>900.00000041909516</v>
      </c>
      <c r="G9070" s="48">
        <f t="shared" si="425"/>
        <v>34659820.244747736</v>
      </c>
    </row>
    <row r="9071" spans="1:7" x14ac:dyDescent="0.25">
      <c r="A9071" s="43" t="s">
        <v>308</v>
      </c>
      <c r="B9071" s="44">
        <v>43970.75</v>
      </c>
      <c r="C9071" s="45">
        <f t="shared" si="423"/>
        <v>43971.242336678835</v>
      </c>
      <c r="D9071" s="46">
        <v>1.62</v>
      </c>
      <c r="E9071" s="46">
        <v>1370</v>
      </c>
      <c r="F9071" s="47">
        <f t="shared" si="424"/>
        <v>899.99999979045242</v>
      </c>
      <c r="G9071" s="48">
        <f t="shared" si="425"/>
        <v>34914671.839806795</v>
      </c>
    </row>
    <row r="9072" spans="1:7" x14ac:dyDescent="0.25">
      <c r="A9072" s="43" t="s">
        <v>308</v>
      </c>
      <c r="B9072" s="44">
        <v>43970.760416666664</v>
      </c>
      <c r="C9072" s="45">
        <f t="shared" si="423"/>
        <v>43971.2527533455</v>
      </c>
      <c r="D9072" s="46">
        <v>1.62</v>
      </c>
      <c r="E9072" s="46">
        <v>1370</v>
      </c>
      <c r="F9072" s="47">
        <f t="shared" si="424"/>
        <v>899.99999979045242</v>
      </c>
      <c r="G9072" s="48">
        <f t="shared" si="425"/>
        <v>34914671.839806795</v>
      </c>
    </row>
    <row r="9073" spans="1:7" x14ac:dyDescent="0.25">
      <c r="A9073" s="43" t="s">
        <v>308</v>
      </c>
      <c r="B9073" s="44">
        <v>43970.770833333336</v>
      </c>
      <c r="C9073" s="45">
        <f t="shared" si="423"/>
        <v>43971.257296462834</v>
      </c>
      <c r="D9073" s="46">
        <v>1.64</v>
      </c>
      <c r="E9073" s="46">
        <v>1390</v>
      </c>
      <c r="F9073" s="47">
        <f t="shared" si="424"/>
        <v>900.00000041909516</v>
      </c>
      <c r="G9073" s="48">
        <f t="shared" si="425"/>
        <v>35424375.103087761</v>
      </c>
    </row>
    <row r="9074" spans="1:7" x14ac:dyDescent="0.25">
      <c r="A9074" s="43" t="s">
        <v>308</v>
      </c>
      <c r="B9074" s="44">
        <v>43970.78125</v>
      </c>
      <c r="C9074" s="45">
        <f t="shared" si="423"/>
        <v>43971.270628623191</v>
      </c>
      <c r="D9074" s="46">
        <v>1.63</v>
      </c>
      <c r="E9074" s="46">
        <v>1380</v>
      </c>
      <c r="F9074" s="47">
        <f t="shared" si="424"/>
        <v>899.99999979045242</v>
      </c>
      <c r="G9074" s="48">
        <f t="shared" si="425"/>
        <v>35169523.459075458</v>
      </c>
    </row>
    <row r="9075" spans="1:7" x14ac:dyDescent="0.25">
      <c r="A9075" s="43" t="s">
        <v>308</v>
      </c>
      <c r="B9075" s="44">
        <v>43970.791666666664</v>
      </c>
      <c r="C9075" s="45">
        <f t="shared" si="423"/>
        <v>43971.278129796163</v>
      </c>
      <c r="D9075" s="46">
        <v>1.64</v>
      </c>
      <c r="E9075" s="46">
        <v>1390</v>
      </c>
      <c r="F9075" s="47">
        <f t="shared" si="424"/>
        <v>899.99999979045242</v>
      </c>
      <c r="G9075" s="48">
        <f t="shared" si="425"/>
        <v>35424375.078344122</v>
      </c>
    </row>
    <row r="9076" spans="1:7" x14ac:dyDescent="0.25">
      <c r="A9076" s="43" t="s">
        <v>308</v>
      </c>
      <c r="B9076" s="44">
        <v>43970.802083333336</v>
      </c>
      <c r="C9076" s="45">
        <f t="shared" si="423"/>
        <v>43971.288546462834</v>
      </c>
      <c r="D9076" s="46">
        <v>1.64</v>
      </c>
      <c r="E9076" s="46">
        <v>1390</v>
      </c>
      <c r="F9076" s="47">
        <f t="shared" si="424"/>
        <v>900.00000041909516</v>
      </c>
      <c r="G9076" s="48">
        <f t="shared" si="425"/>
        <v>35424375.103087761</v>
      </c>
    </row>
    <row r="9077" spans="1:7" x14ac:dyDescent="0.25">
      <c r="A9077" s="43" t="s">
        <v>308</v>
      </c>
      <c r="B9077" s="44">
        <v>43970.8125</v>
      </c>
      <c r="C9077" s="45">
        <f t="shared" si="423"/>
        <v>43971.301878623191</v>
      </c>
      <c r="D9077" s="46">
        <v>1.63</v>
      </c>
      <c r="E9077" s="46">
        <v>1380</v>
      </c>
      <c r="F9077" s="47">
        <f t="shared" si="424"/>
        <v>899.99999979045242</v>
      </c>
      <c r="G9077" s="48">
        <f t="shared" si="425"/>
        <v>35169523.459075458</v>
      </c>
    </row>
    <row r="9078" spans="1:7" x14ac:dyDescent="0.25">
      <c r="A9078" s="43" t="s">
        <v>308</v>
      </c>
      <c r="B9078" s="44">
        <v>43970.822916666664</v>
      </c>
      <c r="C9078" s="45">
        <f t="shared" si="423"/>
        <v>43971.312295289856</v>
      </c>
      <c r="D9078" s="46">
        <v>1.63</v>
      </c>
      <c r="E9078" s="46">
        <v>1380</v>
      </c>
      <c r="F9078" s="47">
        <f t="shared" si="424"/>
        <v>899.99999979045242</v>
      </c>
      <c r="G9078" s="48">
        <f t="shared" si="425"/>
        <v>35169523.459075458</v>
      </c>
    </row>
    <row r="9079" spans="1:7" x14ac:dyDescent="0.25">
      <c r="A9079" s="43" t="s">
        <v>308</v>
      </c>
      <c r="B9079" s="44">
        <v>43970.833333333336</v>
      </c>
      <c r="C9079" s="45">
        <f t="shared" si="423"/>
        <v>43971.319796462834</v>
      </c>
      <c r="D9079" s="46">
        <v>1.64</v>
      </c>
      <c r="E9079" s="46">
        <v>1390</v>
      </c>
      <c r="F9079" s="47">
        <f t="shared" si="424"/>
        <v>900.00000041909516</v>
      </c>
      <c r="G9079" s="48">
        <f t="shared" si="425"/>
        <v>35424375.103087761</v>
      </c>
    </row>
    <row r="9080" spans="1:7" x14ac:dyDescent="0.25">
      <c r="A9080" s="43" t="s">
        <v>308</v>
      </c>
      <c r="B9080" s="44">
        <v>43970.84375</v>
      </c>
      <c r="C9080" s="45">
        <f t="shared" si="423"/>
        <v>43971.324506205674</v>
      </c>
      <c r="D9080" s="46">
        <v>1.65</v>
      </c>
      <c r="E9080" s="46">
        <v>1410</v>
      </c>
      <c r="F9080" s="47">
        <f t="shared" si="424"/>
        <v>899.99999979045242</v>
      </c>
      <c r="G9080" s="48">
        <f t="shared" si="425"/>
        <v>35934078.316881448</v>
      </c>
    </row>
    <row r="9081" spans="1:7" x14ac:dyDescent="0.25">
      <c r="A9081" s="43" t="s">
        <v>308</v>
      </c>
      <c r="B9081" s="44">
        <v>43970.854166666664</v>
      </c>
      <c r="C9081" s="45">
        <f t="shared" si="423"/>
        <v>43971.332129694834</v>
      </c>
      <c r="D9081" s="46">
        <v>1.66</v>
      </c>
      <c r="E9081" s="46">
        <v>1420</v>
      </c>
      <c r="F9081" s="47">
        <f t="shared" si="424"/>
        <v>899.99999979045242</v>
      </c>
      <c r="G9081" s="48">
        <f t="shared" si="425"/>
        <v>36188929.936150111</v>
      </c>
    </row>
    <row r="9082" spans="1:7" x14ac:dyDescent="0.25">
      <c r="A9082" s="43" t="s">
        <v>308</v>
      </c>
      <c r="B9082" s="44">
        <v>43970.864583333336</v>
      </c>
      <c r="C9082" s="45">
        <f t="shared" si="423"/>
        <v>43971.34533953901</v>
      </c>
      <c r="D9082" s="46">
        <v>1.65</v>
      </c>
      <c r="E9082" s="46">
        <v>1410</v>
      </c>
      <c r="F9082" s="47">
        <f t="shared" si="424"/>
        <v>900.00000041909516</v>
      </c>
      <c r="G9082" s="48">
        <f t="shared" si="425"/>
        <v>35934078.341981113</v>
      </c>
    </row>
    <row r="9083" spans="1:7" x14ac:dyDescent="0.25">
      <c r="A9083" s="43" t="s">
        <v>308</v>
      </c>
      <c r="B9083" s="44">
        <v>43970.875</v>
      </c>
      <c r="C9083" s="45">
        <f t="shared" si="423"/>
        <v>43971.35296302817</v>
      </c>
      <c r="D9083" s="46">
        <v>1.66</v>
      </c>
      <c r="E9083" s="46">
        <v>1420</v>
      </c>
      <c r="F9083" s="47">
        <f t="shared" si="424"/>
        <v>899.99999979045242</v>
      </c>
      <c r="G9083" s="48">
        <f t="shared" si="425"/>
        <v>36188929.936150111</v>
      </c>
    </row>
    <row r="9084" spans="1:7" x14ac:dyDescent="0.25">
      <c r="A9084" s="43" t="s">
        <v>308</v>
      </c>
      <c r="B9084" s="44">
        <v>43970.885416666664</v>
      </c>
      <c r="C9084" s="45">
        <f t="shared" si="423"/>
        <v>43971.363379694834</v>
      </c>
      <c r="D9084" s="46">
        <v>1.66</v>
      </c>
      <c r="E9084" s="46">
        <v>1420</v>
      </c>
      <c r="F9084" s="47">
        <f t="shared" si="424"/>
        <v>899.99999979045242</v>
      </c>
      <c r="G9084" s="48">
        <f t="shared" si="425"/>
        <v>36188929.936150111</v>
      </c>
    </row>
    <row r="9085" spans="1:7" x14ac:dyDescent="0.25">
      <c r="A9085" s="43" t="s">
        <v>308</v>
      </c>
      <c r="B9085" s="44">
        <v>43970.895833333336</v>
      </c>
      <c r="C9085" s="45">
        <f t="shared" si="423"/>
        <v>43971.373796361506</v>
      </c>
      <c r="D9085" s="46">
        <v>1.66</v>
      </c>
      <c r="E9085" s="46">
        <v>1420</v>
      </c>
      <c r="F9085" s="47">
        <f t="shared" si="424"/>
        <v>900.00000041909516</v>
      </c>
      <c r="G9085" s="48">
        <f t="shared" si="425"/>
        <v>36188929.961427785</v>
      </c>
    </row>
    <row r="9086" spans="1:7" x14ac:dyDescent="0.25">
      <c r="A9086" s="43" t="s">
        <v>308</v>
      </c>
      <c r="B9086" s="44">
        <v>43970.90625</v>
      </c>
      <c r="C9086" s="45">
        <f t="shared" si="423"/>
        <v>43971.381458916083</v>
      </c>
      <c r="D9086" s="46">
        <v>1.67</v>
      </c>
      <c r="E9086" s="46">
        <v>1430</v>
      </c>
      <c r="F9086" s="47">
        <f t="shared" si="424"/>
        <v>899.99999979045242</v>
      </c>
      <c r="G9086" s="48">
        <f t="shared" si="425"/>
        <v>36443781.555418774</v>
      </c>
    </row>
    <row r="9087" spans="1:7" x14ac:dyDescent="0.25">
      <c r="A9087" s="43" t="s">
        <v>308</v>
      </c>
      <c r="B9087" s="44">
        <v>43970.916666666664</v>
      </c>
      <c r="C9087" s="45">
        <f t="shared" si="423"/>
        <v>43971.391875582747</v>
      </c>
      <c r="D9087" s="46">
        <v>1.67</v>
      </c>
      <c r="E9087" s="46">
        <v>1430</v>
      </c>
      <c r="F9087" s="47">
        <f t="shared" si="424"/>
        <v>899.99999979045242</v>
      </c>
      <c r="G9087" s="48">
        <f t="shared" si="425"/>
        <v>36443781.555418774</v>
      </c>
    </row>
    <row r="9088" spans="1:7" x14ac:dyDescent="0.25">
      <c r="A9088" s="43" t="s">
        <v>308</v>
      </c>
      <c r="B9088" s="44">
        <v>43970.927083333336</v>
      </c>
      <c r="C9088" s="45">
        <f t="shared" si="423"/>
        <v>43971.402292249419</v>
      </c>
      <c r="D9088" s="46">
        <v>1.67</v>
      </c>
      <c r="E9088" s="46">
        <v>1430</v>
      </c>
      <c r="F9088" s="47">
        <f t="shared" si="424"/>
        <v>900.00000041909516</v>
      </c>
      <c r="G9088" s="48">
        <f t="shared" si="425"/>
        <v>36443781.580874458</v>
      </c>
    </row>
    <row r="9089" spans="1:7" x14ac:dyDescent="0.25">
      <c r="A9089" s="43" t="s">
        <v>308</v>
      </c>
      <c r="B9089" s="44">
        <v>43970.9375</v>
      </c>
      <c r="C9089" s="45">
        <f t="shared" si="423"/>
        <v>43971.409993055553</v>
      </c>
      <c r="D9089" s="46">
        <v>1.68</v>
      </c>
      <c r="E9089" s="46">
        <v>1440</v>
      </c>
      <c r="F9089" s="47">
        <f t="shared" si="424"/>
        <v>899.99999979045242</v>
      </c>
      <c r="G9089" s="48">
        <f t="shared" si="425"/>
        <v>36698633.174687438</v>
      </c>
    </row>
    <row r="9090" spans="1:7" x14ac:dyDescent="0.25">
      <c r="A9090" s="43" t="s">
        <v>308</v>
      </c>
      <c r="B9090" s="44">
        <v>43970.947916666664</v>
      </c>
      <c r="C9090" s="45">
        <f t="shared" ref="C9090:C9153" si="426">B9090+((13422*(1/E9090)+2.019)/24)</f>
        <v>43971.415089611866</v>
      </c>
      <c r="D9090" s="46">
        <v>1.69</v>
      </c>
      <c r="E9090" s="46">
        <v>1460</v>
      </c>
      <c r="F9090" s="47">
        <f t="shared" si="424"/>
        <v>899.99999979045242</v>
      </c>
      <c r="G9090" s="48">
        <f t="shared" si="425"/>
        <v>37208336.413224757</v>
      </c>
    </row>
    <row r="9091" spans="1:7" x14ac:dyDescent="0.25">
      <c r="A9091" s="43" t="s">
        <v>308</v>
      </c>
      <c r="B9091" s="44">
        <v>43970.958333333336</v>
      </c>
      <c r="C9091" s="45">
        <f t="shared" si="426"/>
        <v>43971.42290051021</v>
      </c>
      <c r="D9091" s="46">
        <v>1.7</v>
      </c>
      <c r="E9091" s="46">
        <v>1470</v>
      </c>
      <c r="F9091" s="47">
        <f t="shared" ref="F9091:F9154" si="427">CONVERT((B9091-B9090),"day","sec")</f>
        <v>900.00000041909516</v>
      </c>
      <c r="G9091" s="48">
        <f t="shared" si="425"/>
        <v>37463188.058661155</v>
      </c>
    </row>
    <row r="9092" spans="1:7" x14ac:dyDescent="0.25">
      <c r="A9092" s="43" t="s">
        <v>308</v>
      </c>
      <c r="B9092" s="44">
        <v>43970.96875</v>
      </c>
      <c r="C9092" s="45">
        <f t="shared" si="426"/>
        <v>43971.433317176874</v>
      </c>
      <c r="D9092" s="46">
        <v>1.7</v>
      </c>
      <c r="E9092" s="46">
        <v>1470</v>
      </c>
      <c r="F9092" s="47">
        <f t="shared" si="427"/>
        <v>899.99999979045242</v>
      </c>
      <c r="G9092" s="48">
        <f t="shared" ref="G9092:G9155" si="428">F9092*E9092*CONVERT(1,"ft^3","l")</f>
        <v>37463188.03249342</v>
      </c>
    </row>
    <row r="9093" spans="1:7" x14ac:dyDescent="0.25">
      <c r="A9093" s="43" t="s">
        <v>308</v>
      </c>
      <c r="B9093" s="44">
        <v>43970.979166666664</v>
      </c>
      <c r="C9093" s="45">
        <f t="shared" si="426"/>
        <v>43971.443733843538</v>
      </c>
      <c r="D9093" s="46">
        <v>1.7</v>
      </c>
      <c r="E9093" s="46">
        <v>1470</v>
      </c>
      <c r="F9093" s="47">
        <f t="shared" si="427"/>
        <v>899.99999979045242</v>
      </c>
      <c r="G9093" s="48">
        <f t="shared" si="428"/>
        <v>37463188.03249342</v>
      </c>
    </row>
    <row r="9094" spans="1:7" x14ac:dyDescent="0.25">
      <c r="A9094" s="43" t="s">
        <v>308</v>
      </c>
      <c r="B9094" s="44">
        <v>43970.989583333336</v>
      </c>
      <c r="C9094" s="45">
        <f t="shared" si="426"/>
        <v>43971.451579954955</v>
      </c>
      <c r="D9094" s="46">
        <v>1.71</v>
      </c>
      <c r="E9094" s="46">
        <v>1480</v>
      </c>
      <c r="F9094" s="47">
        <f t="shared" si="427"/>
        <v>900.00000041909516</v>
      </c>
      <c r="G9094" s="48">
        <f t="shared" si="428"/>
        <v>37718039.678107835</v>
      </c>
    </row>
    <row r="9095" spans="1:7" x14ac:dyDescent="0.25">
      <c r="A9095" s="43" t="s">
        <v>308</v>
      </c>
      <c r="B9095" s="44">
        <v>43971</v>
      </c>
      <c r="C9095" s="45">
        <f t="shared" si="426"/>
        <v>43971.46199662162</v>
      </c>
      <c r="D9095" s="46">
        <v>1.71</v>
      </c>
      <c r="E9095" s="46">
        <v>1480</v>
      </c>
      <c r="F9095" s="47">
        <f t="shared" si="427"/>
        <v>899.99999979045242</v>
      </c>
      <c r="G9095" s="48">
        <f t="shared" si="428"/>
        <v>37718039.651762083</v>
      </c>
    </row>
    <row r="9096" spans="1:7" x14ac:dyDescent="0.25">
      <c r="A9096" s="43" t="s">
        <v>308</v>
      </c>
      <c r="B9096" s="44">
        <v>43971.010416666664</v>
      </c>
      <c r="C9096" s="45">
        <f t="shared" si="426"/>
        <v>43971.472413288284</v>
      </c>
      <c r="D9096" s="46">
        <v>1.71</v>
      </c>
      <c r="E9096" s="46">
        <v>1480</v>
      </c>
      <c r="F9096" s="47">
        <f t="shared" si="427"/>
        <v>899.99999979045242</v>
      </c>
      <c r="G9096" s="48">
        <f t="shared" si="428"/>
        <v>37718039.651762083</v>
      </c>
    </row>
    <row r="9097" spans="1:7" x14ac:dyDescent="0.25">
      <c r="A9097" s="43" t="s">
        <v>308</v>
      </c>
      <c r="B9097" s="44">
        <v>43971.020833333336</v>
      </c>
      <c r="C9097" s="45">
        <f t="shared" si="426"/>
        <v>43971.480293903805</v>
      </c>
      <c r="D9097" s="46">
        <v>1.72</v>
      </c>
      <c r="E9097" s="46">
        <v>1490</v>
      </c>
      <c r="F9097" s="47">
        <f t="shared" si="427"/>
        <v>900.00000041909516</v>
      </c>
      <c r="G9097" s="48">
        <f t="shared" si="428"/>
        <v>37972891.297554508</v>
      </c>
    </row>
    <row r="9098" spans="1:7" x14ac:dyDescent="0.25">
      <c r="A9098" s="43" t="s">
        <v>308</v>
      </c>
      <c r="B9098" s="44">
        <v>43971.03125</v>
      </c>
      <c r="C9098" s="45">
        <f t="shared" si="426"/>
        <v>43971.49324662162</v>
      </c>
      <c r="D9098" s="46">
        <v>1.71</v>
      </c>
      <c r="E9098" s="46">
        <v>1480</v>
      </c>
      <c r="F9098" s="47">
        <f t="shared" si="427"/>
        <v>899.99999979045242</v>
      </c>
      <c r="G9098" s="48">
        <f t="shared" si="428"/>
        <v>37718039.651762083</v>
      </c>
    </row>
    <row r="9099" spans="1:7" x14ac:dyDescent="0.25">
      <c r="A9099" s="43" t="s">
        <v>308</v>
      </c>
      <c r="B9099" s="44">
        <v>43971.041666666664</v>
      </c>
      <c r="C9099" s="45">
        <f t="shared" si="426"/>
        <v>43971.496155905072</v>
      </c>
      <c r="D9099" s="46">
        <v>1.73</v>
      </c>
      <c r="E9099" s="46">
        <v>1510</v>
      </c>
      <c r="F9099" s="47">
        <f t="shared" si="427"/>
        <v>899.99999979045242</v>
      </c>
      <c r="G9099" s="48">
        <f t="shared" si="428"/>
        <v>38482594.509568073</v>
      </c>
    </row>
    <row r="9100" spans="1:7" x14ac:dyDescent="0.25">
      <c r="A9100" s="43" t="s">
        <v>308</v>
      </c>
      <c r="B9100" s="44">
        <v>43971.052083333336</v>
      </c>
      <c r="C9100" s="45">
        <f t="shared" si="426"/>
        <v>43971.506572571743</v>
      </c>
      <c r="D9100" s="46">
        <v>1.73</v>
      </c>
      <c r="E9100" s="46">
        <v>1510</v>
      </c>
      <c r="F9100" s="47">
        <f t="shared" si="427"/>
        <v>900.00000041909516</v>
      </c>
      <c r="G9100" s="48">
        <f t="shared" si="428"/>
        <v>38482594.536447853</v>
      </c>
    </row>
    <row r="9101" spans="1:7" x14ac:dyDescent="0.25">
      <c r="A9101" s="43" t="s">
        <v>308</v>
      </c>
      <c r="B9101" s="44">
        <v>43971.0625</v>
      </c>
      <c r="C9101" s="45">
        <f t="shared" si="426"/>
        <v>43971.514552631575</v>
      </c>
      <c r="D9101" s="46">
        <v>1.74</v>
      </c>
      <c r="E9101" s="46">
        <v>1520</v>
      </c>
      <c r="F9101" s="47">
        <f t="shared" si="427"/>
        <v>899.99999979045242</v>
      </c>
      <c r="G9101" s="48">
        <f t="shared" si="428"/>
        <v>38737446.128836736</v>
      </c>
    </row>
    <row r="9102" spans="1:7" x14ac:dyDescent="0.25">
      <c r="A9102" s="43" t="s">
        <v>308</v>
      </c>
      <c r="B9102" s="44">
        <v>43971.072916666664</v>
      </c>
      <c r="C9102" s="45">
        <f t="shared" si="426"/>
        <v>43971.52496929824</v>
      </c>
      <c r="D9102" s="46">
        <v>1.74</v>
      </c>
      <c r="E9102" s="46">
        <v>1520</v>
      </c>
      <c r="F9102" s="47">
        <f t="shared" si="427"/>
        <v>899.99999979045242</v>
      </c>
      <c r="G9102" s="48">
        <f t="shared" si="428"/>
        <v>38737446.128836736</v>
      </c>
    </row>
    <row r="9103" spans="1:7" x14ac:dyDescent="0.25">
      <c r="A9103" s="43" t="s">
        <v>308</v>
      </c>
      <c r="B9103" s="44">
        <v>43971.083333333336</v>
      </c>
      <c r="C9103" s="45">
        <f t="shared" si="426"/>
        <v>43971.535385964911</v>
      </c>
      <c r="D9103" s="46">
        <v>1.74</v>
      </c>
      <c r="E9103" s="46">
        <v>1520</v>
      </c>
      <c r="F9103" s="47">
        <f t="shared" si="427"/>
        <v>900.00000041909516</v>
      </c>
      <c r="G9103" s="48">
        <f t="shared" si="428"/>
        <v>38737446.155894533</v>
      </c>
    </row>
    <row r="9104" spans="1:7" x14ac:dyDescent="0.25">
      <c r="A9104" s="43" t="s">
        <v>308</v>
      </c>
      <c r="B9104" s="44">
        <v>43971.09375</v>
      </c>
      <c r="C9104" s="45">
        <f t="shared" si="426"/>
        <v>43971.541024350649</v>
      </c>
      <c r="D9104" s="46">
        <v>1.76</v>
      </c>
      <c r="E9104" s="46">
        <v>1540</v>
      </c>
      <c r="F9104" s="47">
        <f t="shared" si="427"/>
        <v>899.99999979045242</v>
      </c>
      <c r="G9104" s="48">
        <f t="shared" si="428"/>
        <v>39247149.367374063</v>
      </c>
    </row>
    <row r="9105" spans="1:7" x14ac:dyDescent="0.25">
      <c r="A9105" s="43" t="s">
        <v>308</v>
      </c>
      <c r="B9105" s="44">
        <v>43971.104166666664</v>
      </c>
      <c r="C9105" s="45">
        <f t="shared" si="426"/>
        <v>43971.55381454248</v>
      </c>
      <c r="D9105" s="46">
        <v>1.75</v>
      </c>
      <c r="E9105" s="46">
        <v>1530</v>
      </c>
      <c r="F9105" s="47">
        <f t="shared" si="427"/>
        <v>899.99999979045242</v>
      </c>
      <c r="G9105" s="48">
        <f t="shared" si="428"/>
        <v>38992297.748105399</v>
      </c>
    </row>
    <row r="9106" spans="1:7" x14ac:dyDescent="0.25">
      <c r="A9106" s="43" t="s">
        <v>308</v>
      </c>
      <c r="B9106" s="44">
        <v>43971.114583333336</v>
      </c>
      <c r="C9106" s="45">
        <f t="shared" si="426"/>
        <v>43971.561857683984</v>
      </c>
      <c r="D9106" s="46">
        <v>1.76</v>
      </c>
      <c r="E9106" s="46">
        <v>1540</v>
      </c>
      <c r="F9106" s="47">
        <f t="shared" si="427"/>
        <v>900.00000041909516</v>
      </c>
      <c r="G9106" s="48">
        <f t="shared" si="428"/>
        <v>39247149.394787878</v>
      </c>
    </row>
    <row r="9107" spans="1:7" x14ac:dyDescent="0.25">
      <c r="A9107" s="43" t="s">
        <v>308</v>
      </c>
      <c r="B9107" s="44">
        <v>43971.125</v>
      </c>
      <c r="C9107" s="45">
        <f t="shared" si="426"/>
        <v>43971.572274350649</v>
      </c>
      <c r="D9107" s="46">
        <v>1.76</v>
      </c>
      <c r="E9107" s="46">
        <v>1540</v>
      </c>
      <c r="F9107" s="47">
        <f t="shared" si="427"/>
        <v>899.99999979045242</v>
      </c>
      <c r="G9107" s="48">
        <f t="shared" si="428"/>
        <v>39247149.367374063</v>
      </c>
    </row>
    <row r="9108" spans="1:7" x14ac:dyDescent="0.25">
      <c r="A9108" s="43" t="s">
        <v>308</v>
      </c>
      <c r="B9108" s="44">
        <v>43971.135416666664</v>
      </c>
      <c r="C9108" s="45">
        <f t="shared" si="426"/>
        <v>43971.578035256411</v>
      </c>
      <c r="D9108" s="46">
        <v>1.77</v>
      </c>
      <c r="E9108" s="46">
        <v>1560</v>
      </c>
      <c r="F9108" s="47">
        <f t="shared" si="427"/>
        <v>899.99999979045242</v>
      </c>
      <c r="G9108" s="48">
        <f t="shared" si="428"/>
        <v>39756852.605911389</v>
      </c>
    </row>
    <row r="9109" spans="1:7" x14ac:dyDescent="0.25">
      <c r="A9109" s="43" t="s">
        <v>308</v>
      </c>
      <c r="B9109" s="44">
        <v>43971.145833333336</v>
      </c>
      <c r="C9109" s="45">
        <f t="shared" si="426"/>
        <v>43971.588451923082</v>
      </c>
      <c r="D9109" s="46">
        <v>1.77</v>
      </c>
      <c r="E9109" s="46">
        <v>1560</v>
      </c>
      <c r="F9109" s="47">
        <f t="shared" si="427"/>
        <v>900.00000041909516</v>
      </c>
      <c r="G9109" s="48">
        <f t="shared" si="428"/>
        <v>39756852.63368123</v>
      </c>
    </row>
    <row r="9110" spans="1:7" x14ac:dyDescent="0.25">
      <c r="A9110" s="43" t="s">
        <v>308</v>
      </c>
      <c r="B9110" s="44">
        <v>43971.15625</v>
      </c>
      <c r="C9110" s="45">
        <f t="shared" si="426"/>
        <v>43971.598868589746</v>
      </c>
      <c r="D9110" s="46">
        <v>1.77</v>
      </c>
      <c r="E9110" s="46">
        <v>1560</v>
      </c>
      <c r="F9110" s="47">
        <f t="shared" si="427"/>
        <v>899.99999979045242</v>
      </c>
      <c r="G9110" s="48">
        <f t="shared" si="428"/>
        <v>39756852.605911389</v>
      </c>
    </row>
    <row r="9111" spans="1:7" x14ac:dyDescent="0.25">
      <c r="A9111" s="43" t="s">
        <v>308</v>
      </c>
      <c r="B9111" s="44">
        <v>43971.166666666664</v>
      </c>
      <c r="C9111" s="45">
        <f t="shared" si="426"/>
        <v>43971.607001857745</v>
      </c>
      <c r="D9111" s="46">
        <v>1.78</v>
      </c>
      <c r="E9111" s="46">
        <v>1570</v>
      </c>
      <c r="F9111" s="47">
        <f t="shared" si="427"/>
        <v>899.99999979045242</v>
      </c>
      <c r="G9111" s="48">
        <f t="shared" si="428"/>
        <v>40011704.225180052</v>
      </c>
    </row>
    <row r="9112" spans="1:7" x14ac:dyDescent="0.25">
      <c r="A9112" s="43" t="s">
        <v>308</v>
      </c>
      <c r="B9112" s="44">
        <v>43971.177083333336</v>
      </c>
      <c r="C9112" s="45">
        <f t="shared" si="426"/>
        <v>43971.615164029536</v>
      </c>
      <c r="D9112" s="46">
        <v>1.79</v>
      </c>
      <c r="E9112" s="46">
        <v>1580</v>
      </c>
      <c r="F9112" s="47">
        <f t="shared" si="427"/>
        <v>900.00000041909516</v>
      </c>
      <c r="G9112" s="48">
        <f t="shared" si="428"/>
        <v>40266555.872574575</v>
      </c>
    </row>
    <row r="9113" spans="1:7" x14ac:dyDescent="0.25">
      <c r="A9113" s="43" t="s">
        <v>308</v>
      </c>
      <c r="B9113" s="44">
        <v>43971.1875</v>
      </c>
      <c r="C9113" s="45">
        <f t="shared" si="426"/>
        <v>43971.6255806962</v>
      </c>
      <c r="D9113" s="46">
        <v>1.79</v>
      </c>
      <c r="E9113" s="46">
        <v>1580</v>
      </c>
      <c r="F9113" s="47">
        <f t="shared" si="427"/>
        <v>899.99999979045242</v>
      </c>
      <c r="G9113" s="48">
        <f t="shared" si="428"/>
        <v>40266555.844448715</v>
      </c>
    </row>
    <row r="9114" spans="1:7" x14ac:dyDescent="0.25">
      <c r="A9114" s="43" t="s">
        <v>308</v>
      </c>
      <c r="B9114" s="44">
        <v>43971.197916666664</v>
      </c>
      <c r="C9114" s="45">
        <f t="shared" si="426"/>
        <v>43971.631572916667</v>
      </c>
      <c r="D9114" s="46">
        <v>1.8</v>
      </c>
      <c r="E9114" s="46">
        <v>1600</v>
      </c>
      <c r="F9114" s="47">
        <f t="shared" si="427"/>
        <v>899.99999979045242</v>
      </c>
      <c r="G9114" s="48">
        <f t="shared" si="428"/>
        <v>40776259.082986042</v>
      </c>
    </row>
    <row r="9115" spans="1:7" x14ac:dyDescent="0.25">
      <c r="A9115" s="43" t="s">
        <v>308</v>
      </c>
      <c r="B9115" s="44">
        <v>43971.208333333336</v>
      </c>
      <c r="C9115" s="45">
        <f t="shared" si="426"/>
        <v>43971.646414029536</v>
      </c>
      <c r="D9115" s="46">
        <v>1.79</v>
      </c>
      <c r="E9115" s="46">
        <v>1580</v>
      </c>
      <c r="F9115" s="47">
        <f t="shared" si="427"/>
        <v>900.00000041909516</v>
      </c>
      <c r="G9115" s="48">
        <f t="shared" si="428"/>
        <v>40266555.872574575</v>
      </c>
    </row>
    <row r="9116" spans="1:7" x14ac:dyDescent="0.25">
      <c r="A9116" s="43" t="s">
        <v>308</v>
      </c>
      <c r="B9116" s="44">
        <v>43971.21875</v>
      </c>
      <c r="C9116" s="45">
        <f t="shared" si="426"/>
        <v>43971.650235248446</v>
      </c>
      <c r="D9116" s="46">
        <v>1.81</v>
      </c>
      <c r="E9116" s="46">
        <v>1610</v>
      </c>
      <c r="F9116" s="47">
        <f t="shared" si="427"/>
        <v>899.99999979045242</v>
      </c>
      <c r="G9116" s="48">
        <f t="shared" si="428"/>
        <v>41031110.702254705</v>
      </c>
    </row>
    <row r="9117" spans="1:7" x14ac:dyDescent="0.25">
      <c r="A9117" s="43" t="s">
        <v>308</v>
      </c>
      <c r="B9117" s="44">
        <v>43971.229166666664</v>
      </c>
      <c r="C9117" s="45">
        <f t="shared" si="426"/>
        <v>43971.66065191511</v>
      </c>
      <c r="D9117" s="46">
        <v>1.81</v>
      </c>
      <c r="E9117" s="46">
        <v>1610</v>
      </c>
      <c r="F9117" s="47">
        <f t="shared" si="427"/>
        <v>899.99999979045242</v>
      </c>
      <c r="G9117" s="48">
        <f t="shared" si="428"/>
        <v>41031110.702254705</v>
      </c>
    </row>
    <row r="9118" spans="1:7" x14ac:dyDescent="0.25">
      <c r="A9118" s="43" t="s">
        <v>308</v>
      </c>
      <c r="B9118" s="44">
        <v>43971.239583333336</v>
      </c>
      <c r="C9118" s="45">
        <f t="shared" si="426"/>
        <v>43971.671068581782</v>
      </c>
      <c r="D9118" s="46">
        <v>1.81</v>
      </c>
      <c r="E9118" s="46">
        <v>1610</v>
      </c>
      <c r="F9118" s="47">
        <f t="shared" si="427"/>
        <v>900.00000041909516</v>
      </c>
      <c r="G9118" s="48">
        <f t="shared" si="428"/>
        <v>41031110.7309146</v>
      </c>
    </row>
    <row r="9119" spans="1:7" x14ac:dyDescent="0.25">
      <c r="A9119" s="43" t="s">
        <v>308</v>
      </c>
      <c r="B9119" s="44">
        <v>43971.25</v>
      </c>
      <c r="C9119" s="45">
        <f t="shared" si="426"/>
        <v>43971.679341049385</v>
      </c>
      <c r="D9119" s="46">
        <v>1.82</v>
      </c>
      <c r="E9119" s="46">
        <v>1620</v>
      </c>
      <c r="F9119" s="47">
        <f t="shared" si="427"/>
        <v>899.99999979045242</v>
      </c>
      <c r="G9119" s="48">
        <f t="shared" si="428"/>
        <v>41285962.321523361</v>
      </c>
    </row>
    <row r="9120" spans="1:7" x14ac:dyDescent="0.25">
      <c r="A9120" s="43" t="s">
        <v>308</v>
      </c>
      <c r="B9120" s="44">
        <v>43971.260416666664</v>
      </c>
      <c r="C9120" s="45">
        <f t="shared" si="426"/>
        <v>43971.689757716049</v>
      </c>
      <c r="D9120" s="46">
        <v>1.82</v>
      </c>
      <c r="E9120" s="46">
        <v>1620</v>
      </c>
      <c r="F9120" s="47">
        <f t="shared" si="427"/>
        <v>899.99999979045242</v>
      </c>
      <c r="G9120" s="48">
        <f t="shared" si="428"/>
        <v>41285962.321523361</v>
      </c>
    </row>
    <row r="9121" spans="1:7" x14ac:dyDescent="0.25">
      <c r="A9121" s="43" t="s">
        <v>308</v>
      </c>
      <c r="B9121" s="44">
        <v>43971.270833333336</v>
      </c>
      <c r="C9121" s="45">
        <f t="shared" si="426"/>
        <v>43971.695964430895</v>
      </c>
      <c r="D9121" s="46">
        <v>1.83</v>
      </c>
      <c r="E9121" s="46">
        <v>1640</v>
      </c>
      <c r="F9121" s="47">
        <f t="shared" si="427"/>
        <v>900.00000041909516</v>
      </c>
      <c r="G9121" s="48">
        <f t="shared" si="428"/>
        <v>41795665.589254625</v>
      </c>
    </row>
    <row r="9122" spans="1:7" x14ac:dyDescent="0.25">
      <c r="A9122" s="43" t="s">
        <v>308</v>
      </c>
      <c r="B9122" s="44">
        <v>43971.28125</v>
      </c>
      <c r="C9122" s="45">
        <f t="shared" si="426"/>
        <v>43971.70638109756</v>
      </c>
      <c r="D9122" s="46">
        <v>1.83</v>
      </c>
      <c r="E9122" s="46">
        <v>1640</v>
      </c>
      <c r="F9122" s="47">
        <f t="shared" si="427"/>
        <v>899.99999979045242</v>
      </c>
      <c r="G9122" s="48">
        <f t="shared" si="428"/>
        <v>41795665.560060687</v>
      </c>
    </row>
    <row r="9123" spans="1:7" x14ac:dyDescent="0.25">
      <c r="A9123" s="43" t="s">
        <v>308</v>
      </c>
      <c r="B9123" s="44">
        <v>43971.291666666664</v>
      </c>
      <c r="C9123" s="45">
        <f t="shared" si="426"/>
        <v>43971.714731060601</v>
      </c>
      <c r="D9123" s="46">
        <v>1.84</v>
      </c>
      <c r="E9123" s="46">
        <v>1650</v>
      </c>
      <c r="F9123" s="47">
        <f t="shared" si="427"/>
        <v>899.99999979045242</v>
      </c>
      <c r="G9123" s="48">
        <f t="shared" si="428"/>
        <v>42050517.179329351</v>
      </c>
    </row>
    <row r="9124" spans="1:7" x14ac:dyDescent="0.25">
      <c r="A9124" s="43" t="s">
        <v>308</v>
      </c>
      <c r="B9124" s="44">
        <v>43971.302083333336</v>
      </c>
      <c r="C9124" s="45">
        <f t="shared" si="426"/>
        <v>43971.725147727273</v>
      </c>
      <c r="D9124" s="46">
        <v>1.84</v>
      </c>
      <c r="E9124" s="46">
        <v>1650</v>
      </c>
      <c r="F9124" s="47">
        <f t="shared" si="427"/>
        <v>900.00000041909516</v>
      </c>
      <c r="G9124" s="48">
        <f t="shared" si="428"/>
        <v>42050517.208701298</v>
      </c>
    </row>
    <row r="9125" spans="1:7" x14ac:dyDescent="0.25">
      <c r="A9125" s="43" t="s">
        <v>308</v>
      </c>
      <c r="B9125" s="44">
        <v>43971.3125</v>
      </c>
      <c r="C9125" s="45">
        <f t="shared" si="426"/>
        <v>43971.733522590359</v>
      </c>
      <c r="D9125" s="46">
        <v>1.85</v>
      </c>
      <c r="E9125" s="46">
        <v>1660</v>
      </c>
      <c r="F9125" s="47">
        <f t="shared" si="427"/>
        <v>899.99999979045242</v>
      </c>
      <c r="G9125" s="48">
        <f t="shared" si="428"/>
        <v>42305368.798598014</v>
      </c>
    </row>
    <row r="9126" spans="1:7" x14ac:dyDescent="0.25">
      <c r="A9126" s="43" t="s">
        <v>308</v>
      </c>
      <c r="B9126" s="44">
        <v>43971.322916666664</v>
      </c>
      <c r="C9126" s="45">
        <f t="shared" si="426"/>
        <v>43971.745981060601</v>
      </c>
      <c r="D9126" s="46">
        <v>1.84</v>
      </c>
      <c r="E9126" s="46">
        <v>1650</v>
      </c>
      <c r="F9126" s="47">
        <f t="shared" si="427"/>
        <v>899.99999979045242</v>
      </c>
      <c r="G9126" s="48">
        <f t="shared" si="428"/>
        <v>42050517.179329351</v>
      </c>
    </row>
    <row r="9127" spans="1:7" x14ac:dyDescent="0.25">
      <c r="A9127" s="43" t="s">
        <v>308</v>
      </c>
      <c r="B9127" s="44">
        <v>43971.333333333336</v>
      </c>
      <c r="C9127" s="45">
        <f t="shared" si="426"/>
        <v>43971.750345238099</v>
      </c>
      <c r="D9127" s="46">
        <v>1.86</v>
      </c>
      <c r="E9127" s="46">
        <v>1680</v>
      </c>
      <c r="F9127" s="47">
        <f t="shared" si="427"/>
        <v>900.00000041909516</v>
      </c>
      <c r="G9127" s="48">
        <f t="shared" si="428"/>
        <v>42815072.067041323</v>
      </c>
    </row>
    <row r="9128" spans="1:7" x14ac:dyDescent="0.25">
      <c r="A9128" s="43" t="s">
        <v>308</v>
      </c>
      <c r="B9128" s="44">
        <v>43971.34375</v>
      </c>
      <c r="C9128" s="45">
        <f t="shared" si="426"/>
        <v>43971.760761904763</v>
      </c>
      <c r="D9128" s="46">
        <v>1.86</v>
      </c>
      <c r="E9128" s="46">
        <v>1680</v>
      </c>
      <c r="F9128" s="47">
        <f t="shared" si="427"/>
        <v>899.99999979045242</v>
      </c>
      <c r="G9128" s="48">
        <f t="shared" si="428"/>
        <v>42815072.03713534</v>
      </c>
    </row>
    <row r="9129" spans="1:7" x14ac:dyDescent="0.25">
      <c r="A9129" s="43" t="s">
        <v>308</v>
      </c>
      <c r="B9129" s="44">
        <v>43971.354166666664</v>
      </c>
      <c r="C9129" s="45">
        <f t="shared" si="426"/>
        <v>43971.76920882643</v>
      </c>
      <c r="D9129" s="46">
        <v>1.87</v>
      </c>
      <c r="E9129" s="46">
        <v>1690</v>
      </c>
      <c r="F9129" s="47">
        <f t="shared" si="427"/>
        <v>899.99999979045242</v>
      </c>
      <c r="G9129" s="48">
        <f t="shared" si="428"/>
        <v>43069923.656404004</v>
      </c>
    </row>
    <row r="9130" spans="1:7" x14ac:dyDescent="0.25">
      <c r="A9130" s="43" t="s">
        <v>308</v>
      </c>
      <c r="B9130" s="44">
        <v>43971.364583333336</v>
      </c>
      <c r="C9130" s="45">
        <f t="shared" si="426"/>
        <v>43971.777678921571</v>
      </c>
      <c r="D9130" s="46">
        <v>1.88</v>
      </c>
      <c r="E9130" s="46">
        <v>1700</v>
      </c>
      <c r="F9130" s="47">
        <f t="shared" si="427"/>
        <v>900.00000041909516</v>
      </c>
      <c r="G9130" s="48">
        <f t="shared" si="428"/>
        <v>43324775.305934675</v>
      </c>
    </row>
    <row r="9131" spans="1:7" x14ac:dyDescent="0.25">
      <c r="A9131" s="43" t="s">
        <v>308</v>
      </c>
      <c r="B9131" s="44">
        <v>43971.375</v>
      </c>
      <c r="C9131" s="45">
        <f t="shared" si="426"/>
        <v>43971.790042159766</v>
      </c>
      <c r="D9131" s="46">
        <v>1.87</v>
      </c>
      <c r="E9131" s="46">
        <v>1690</v>
      </c>
      <c r="F9131" s="47">
        <f t="shared" si="427"/>
        <v>899.99999979045242</v>
      </c>
      <c r="G9131" s="48">
        <f t="shared" si="428"/>
        <v>43069923.656404004</v>
      </c>
    </row>
    <row r="9132" spans="1:7" x14ac:dyDescent="0.25">
      <c r="A9132" s="43" t="s">
        <v>308</v>
      </c>
      <c r="B9132" s="44">
        <v>43971.385416666664</v>
      </c>
      <c r="C9132" s="45">
        <f t="shared" si="426"/>
        <v>43971.80045882643</v>
      </c>
      <c r="D9132" s="46">
        <v>1.87</v>
      </c>
      <c r="E9132" s="46">
        <v>1690</v>
      </c>
      <c r="F9132" s="47">
        <f t="shared" si="427"/>
        <v>899.99999979045242</v>
      </c>
      <c r="G9132" s="48">
        <f t="shared" si="428"/>
        <v>43069923.656404004</v>
      </c>
    </row>
    <row r="9133" spans="1:7" x14ac:dyDescent="0.25">
      <c r="A9133" s="43" t="s">
        <v>308</v>
      </c>
      <c r="B9133" s="44">
        <v>43971.395833333336</v>
      </c>
      <c r="C9133" s="45">
        <f t="shared" si="426"/>
        <v>43971.808928921571</v>
      </c>
      <c r="D9133" s="46">
        <v>1.88</v>
      </c>
      <c r="E9133" s="46">
        <v>1700</v>
      </c>
      <c r="F9133" s="47">
        <f t="shared" si="427"/>
        <v>900.00000041909516</v>
      </c>
      <c r="G9133" s="48">
        <f t="shared" si="428"/>
        <v>43324775.305934675</v>
      </c>
    </row>
    <row r="9134" spans="1:7" x14ac:dyDescent="0.25">
      <c r="A9134" s="43" t="s">
        <v>308</v>
      </c>
      <c r="B9134" s="44">
        <v>43971.40625</v>
      </c>
      <c r="C9134" s="45">
        <f t="shared" si="426"/>
        <v>43971.815520348835</v>
      </c>
      <c r="D9134" s="46">
        <v>1.89</v>
      </c>
      <c r="E9134" s="46">
        <v>1720</v>
      </c>
      <c r="F9134" s="47">
        <f t="shared" si="427"/>
        <v>899.99999979045242</v>
      </c>
      <c r="G9134" s="48">
        <f t="shared" si="428"/>
        <v>43834478.514209993</v>
      </c>
    </row>
    <row r="9135" spans="1:7" x14ac:dyDescent="0.25">
      <c r="A9135" s="43" t="s">
        <v>308</v>
      </c>
      <c r="B9135" s="44">
        <v>43971.416666666664</v>
      </c>
      <c r="C9135" s="45">
        <f t="shared" si="426"/>
        <v>43971.824057562619</v>
      </c>
      <c r="D9135" s="46">
        <v>1.9</v>
      </c>
      <c r="E9135" s="46">
        <v>1730</v>
      </c>
      <c r="F9135" s="47">
        <f t="shared" si="427"/>
        <v>899.99999979045242</v>
      </c>
      <c r="G9135" s="48">
        <f t="shared" si="428"/>
        <v>44089330.133478656</v>
      </c>
    </row>
    <row r="9136" spans="1:7" x14ac:dyDescent="0.25">
      <c r="A9136" s="43" t="s">
        <v>308</v>
      </c>
      <c r="B9136" s="44">
        <v>43971.427083333336</v>
      </c>
      <c r="C9136" s="45">
        <f t="shared" si="426"/>
        <v>43971.83447422929</v>
      </c>
      <c r="D9136" s="46">
        <v>1.9</v>
      </c>
      <c r="E9136" s="46">
        <v>1730</v>
      </c>
      <c r="F9136" s="47">
        <f t="shared" si="427"/>
        <v>900.00000041909516</v>
      </c>
      <c r="G9136" s="48">
        <f t="shared" si="428"/>
        <v>44089330.164274693</v>
      </c>
    </row>
    <row r="9137" spans="1:7" x14ac:dyDescent="0.25">
      <c r="A9137" s="43" t="s">
        <v>308</v>
      </c>
      <c r="B9137" s="44">
        <v>43971.4375</v>
      </c>
      <c r="C9137" s="45">
        <f t="shared" si="426"/>
        <v>43971.844890895954</v>
      </c>
      <c r="D9137" s="46">
        <v>1.9</v>
      </c>
      <c r="E9137" s="46">
        <v>1730</v>
      </c>
      <c r="F9137" s="47">
        <f t="shared" si="427"/>
        <v>899.99999979045242</v>
      </c>
      <c r="G9137" s="48">
        <f t="shared" si="428"/>
        <v>44089330.133478656</v>
      </c>
    </row>
    <row r="9138" spans="1:7" x14ac:dyDescent="0.25">
      <c r="A9138" s="43" t="s">
        <v>308</v>
      </c>
      <c r="B9138" s="44">
        <v>43971.447916666664</v>
      </c>
      <c r="C9138" s="45">
        <f t="shared" si="426"/>
        <v>43971.853449712638</v>
      </c>
      <c r="D9138" s="46">
        <v>1.91</v>
      </c>
      <c r="E9138" s="46">
        <v>1740</v>
      </c>
      <c r="F9138" s="47">
        <f t="shared" si="427"/>
        <v>899.99999979045242</v>
      </c>
      <c r="G9138" s="48">
        <f t="shared" si="428"/>
        <v>44344181.75274732</v>
      </c>
    </row>
    <row r="9139" spans="1:7" x14ac:dyDescent="0.25">
      <c r="A9139" s="43" t="s">
        <v>308</v>
      </c>
      <c r="B9139" s="44">
        <v>43971.458333333336</v>
      </c>
      <c r="C9139" s="45">
        <f t="shared" si="426"/>
        <v>43971.86386637931</v>
      </c>
      <c r="D9139" s="46">
        <v>1.91</v>
      </c>
      <c r="E9139" s="46">
        <v>1740</v>
      </c>
      <c r="F9139" s="47">
        <f t="shared" si="427"/>
        <v>900.00000041909516</v>
      </c>
      <c r="G9139" s="48">
        <f t="shared" si="428"/>
        <v>44344181.783721372</v>
      </c>
    </row>
    <row r="9140" spans="1:7" x14ac:dyDescent="0.25">
      <c r="A9140" s="43" t="s">
        <v>308</v>
      </c>
      <c r="B9140" s="44">
        <v>43971.46875</v>
      </c>
      <c r="C9140" s="45">
        <f t="shared" si="426"/>
        <v>43971.87063068182</v>
      </c>
      <c r="D9140" s="46">
        <v>1.92</v>
      </c>
      <c r="E9140" s="46">
        <v>1760</v>
      </c>
      <c r="F9140" s="47">
        <f t="shared" si="427"/>
        <v>899.99999979045242</v>
      </c>
      <c r="G9140" s="48">
        <f t="shared" si="428"/>
        <v>44853884.991284646</v>
      </c>
    </row>
    <row r="9141" spans="1:7" x14ac:dyDescent="0.25">
      <c r="A9141" s="43" t="s">
        <v>308</v>
      </c>
      <c r="B9141" s="44">
        <v>43971.479166666664</v>
      </c>
      <c r="C9141" s="45">
        <f t="shared" si="426"/>
        <v>43971.879252118641</v>
      </c>
      <c r="D9141" s="46">
        <v>1.93</v>
      </c>
      <c r="E9141" s="46">
        <v>1770</v>
      </c>
      <c r="F9141" s="47">
        <f t="shared" si="427"/>
        <v>899.99999979045242</v>
      </c>
      <c r="G9141" s="48">
        <f t="shared" si="428"/>
        <v>45108736.610553302</v>
      </c>
    </row>
    <row r="9142" spans="1:7" x14ac:dyDescent="0.25">
      <c r="A9142" s="43" t="s">
        <v>308</v>
      </c>
      <c r="B9142" s="44">
        <v>43971.489583333336</v>
      </c>
      <c r="C9142" s="45">
        <f t="shared" si="426"/>
        <v>43971.886138500937</v>
      </c>
      <c r="D9142" s="46">
        <v>1.94</v>
      </c>
      <c r="E9142" s="46">
        <v>1790</v>
      </c>
      <c r="F9142" s="47">
        <f t="shared" si="427"/>
        <v>900.00000041909516</v>
      </c>
      <c r="G9142" s="48">
        <f t="shared" si="428"/>
        <v>45618439.880954742</v>
      </c>
    </row>
    <row r="9143" spans="1:7" x14ac:dyDescent="0.25">
      <c r="A9143" s="43" t="s">
        <v>308</v>
      </c>
      <c r="B9143" s="44">
        <v>43971.5</v>
      </c>
      <c r="C9143" s="45">
        <f t="shared" si="426"/>
        <v>43971.894819444446</v>
      </c>
      <c r="D9143" s="46">
        <v>1.95</v>
      </c>
      <c r="E9143" s="46">
        <v>1800</v>
      </c>
      <c r="F9143" s="47">
        <f t="shared" si="427"/>
        <v>899.99999979045242</v>
      </c>
      <c r="G9143" s="48">
        <f t="shared" si="428"/>
        <v>45873291.468359292</v>
      </c>
    </row>
    <row r="9144" spans="1:7" x14ac:dyDescent="0.25">
      <c r="A9144" s="43" t="s">
        <v>308</v>
      </c>
      <c r="B9144" s="44">
        <v>43971.510416666664</v>
      </c>
      <c r="C9144" s="45">
        <f t="shared" si="426"/>
        <v>43971.903519567219</v>
      </c>
      <c r="D9144" s="46">
        <v>1.96</v>
      </c>
      <c r="E9144" s="46">
        <v>1810</v>
      </c>
      <c r="F9144" s="47">
        <f t="shared" si="427"/>
        <v>899.99999979045242</v>
      </c>
      <c r="G9144" s="48">
        <f t="shared" si="428"/>
        <v>46128143.087627955</v>
      </c>
    </row>
    <row r="9145" spans="1:7" x14ac:dyDescent="0.25">
      <c r="A9145" s="43" t="s">
        <v>308</v>
      </c>
      <c r="B9145" s="44">
        <v>43971.520833333336</v>
      </c>
      <c r="C9145" s="45">
        <f t="shared" si="426"/>
        <v>43971.91393623389</v>
      </c>
      <c r="D9145" s="46">
        <v>1.96</v>
      </c>
      <c r="E9145" s="46">
        <v>1810</v>
      </c>
      <c r="F9145" s="47">
        <f t="shared" si="427"/>
        <v>900.00000041909516</v>
      </c>
      <c r="G9145" s="48">
        <f t="shared" si="428"/>
        <v>46128143.119848095</v>
      </c>
    </row>
    <row r="9146" spans="1:7" x14ac:dyDescent="0.25">
      <c r="A9146" s="43" t="s">
        <v>308</v>
      </c>
      <c r="B9146" s="44">
        <v>43971.53125</v>
      </c>
      <c r="C9146" s="45">
        <f t="shared" si="426"/>
        <v>43971.924352900554</v>
      </c>
      <c r="D9146" s="46">
        <v>1.96</v>
      </c>
      <c r="E9146" s="46">
        <v>1810</v>
      </c>
      <c r="F9146" s="47">
        <f t="shared" si="427"/>
        <v>899.99999979045242</v>
      </c>
      <c r="G9146" s="48">
        <f t="shared" si="428"/>
        <v>46128143.087627955</v>
      </c>
    </row>
    <row r="9147" spans="1:7" x14ac:dyDescent="0.25">
      <c r="A9147" s="43" t="s">
        <v>308</v>
      </c>
      <c r="B9147" s="44">
        <v>43971.541666666664</v>
      </c>
      <c r="C9147" s="45">
        <f t="shared" si="426"/>
        <v>43971.934769567219</v>
      </c>
      <c r="D9147" s="46">
        <v>1.96</v>
      </c>
      <c r="E9147" s="46">
        <v>1810</v>
      </c>
      <c r="F9147" s="47">
        <f t="shared" si="427"/>
        <v>899.99999979045242</v>
      </c>
      <c r="G9147" s="48">
        <f t="shared" si="428"/>
        <v>46128143.087627955</v>
      </c>
    </row>
    <row r="9148" spans="1:7" x14ac:dyDescent="0.25">
      <c r="A9148" s="43" t="s">
        <v>308</v>
      </c>
      <c r="B9148" s="44">
        <v>43971.552083333336</v>
      </c>
      <c r="C9148" s="45">
        <f t="shared" si="426"/>
        <v>43971.94518623389</v>
      </c>
      <c r="D9148" s="46">
        <v>1.96</v>
      </c>
      <c r="E9148" s="46">
        <v>1810</v>
      </c>
      <c r="F9148" s="47">
        <f t="shared" si="427"/>
        <v>900.00000041909516</v>
      </c>
      <c r="G9148" s="48">
        <f t="shared" si="428"/>
        <v>46128143.119848095</v>
      </c>
    </row>
    <row r="9149" spans="1:7" x14ac:dyDescent="0.25">
      <c r="A9149" s="43" t="s">
        <v>308</v>
      </c>
      <c r="B9149" s="44">
        <v>43971.5625</v>
      </c>
      <c r="C9149" s="45">
        <f t="shared" si="426"/>
        <v>43971.955602900554</v>
      </c>
      <c r="D9149" s="46">
        <v>1.96</v>
      </c>
      <c r="E9149" s="46">
        <v>1810</v>
      </c>
      <c r="F9149" s="47">
        <f t="shared" si="427"/>
        <v>899.99999979045242</v>
      </c>
      <c r="G9149" s="48">
        <f t="shared" si="428"/>
        <v>46128143.087627955</v>
      </c>
    </row>
    <row r="9150" spans="1:7" x14ac:dyDescent="0.25">
      <c r="A9150" s="43" t="s">
        <v>308</v>
      </c>
      <c r="B9150" s="44">
        <v>43971.572916666664</v>
      </c>
      <c r="C9150" s="45">
        <f t="shared" si="426"/>
        <v>43971.966019567219</v>
      </c>
      <c r="D9150" s="46">
        <v>1.96</v>
      </c>
      <c r="E9150" s="46">
        <v>1810</v>
      </c>
      <c r="F9150" s="47">
        <f t="shared" si="427"/>
        <v>899.99999979045242</v>
      </c>
      <c r="G9150" s="48">
        <f t="shared" si="428"/>
        <v>46128143.087627955</v>
      </c>
    </row>
    <row r="9151" spans="1:7" x14ac:dyDescent="0.25">
      <c r="A9151" s="43" t="s">
        <v>308</v>
      </c>
      <c r="B9151" s="44">
        <v>43971.583333333336</v>
      </c>
      <c r="C9151" s="45">
        <f t="shared" si="426"/>
        <v>43971.973059426229</v>
      </c>
      <c r="D9151" s="46">
        <v>1.97</v>
      </c>
      <c r="E9151" s="46">
        <v>1830</v>
      </c>
      <c r="F9151" s="47">
        <f t="shared" si="427"/>
        <v>900.00000041909516</v>
      </c>
      <c r="G9151" s="48">
        <f t="shared" si="428"/>
        <v>46637846.35874144</v>
      </c>
    </row>
    <row r="9152" spans="1:7" x14ac:dyDescent="0.25">
      <c r="A9152" s="43" t="s">
        <v>308</v>
      </c>
      <c r="B9152" s="44">
        <v>43971.59375</v>
      </c>
      <c r="C9152" s="45">
        <f t="shared" si="426"/>
        <v>43971.983476092893</v>
      </c>
      <c r="D9152" s="46">
        <v>1.97</v>
      </c>
      <c r="E9152" s="46">
        <v>1830</v>
      </c>
      <c r="F9152" s="47">
        <f t="shared" si="427"/>
        <v>899.99999979045242</v>
      </c>
      <c r="G9152" s="48">
        <f t="shared" si="428"/>
        <v>46637846.326165281</v>
      </c>
    </row>
    <row r="9153" spans="1:7" x14ac:dyDescent="0.25">
      <c r="A9153" s="43" t="s">
        <v>308</v>
      </c>
      <c r="B9153" s="44">
        <v>43971.604166666664</v>
      </c>
      <c r="C9153" s="45">
        <f t="shared" si="426"/>
        <v>43971.992231884054</v>
      </c>
      <c r="D9153" s="46">
        <v>1.98</v>
      </c>
      <c r="E9153" s="46">
        <v>1840</v>
      </c>
      <c r="F9153" s="47">
        <f t="shared" si="427"/>
        <v>899.99999979045242</v>
      </c>
      <c r="G9153" s="48">
        <f t="shared" si="428"/>
        <v>46892697.945433944</v>
      </c>
    </row>
    <row r="9154" spans="1:7" x14ac:dyDescent="0.25">
      <c r="A9154" s="43" t="s">
        <v>308</v>
      </c>
      <c r="B9154" s="44">
        <v>43971.614583333336</v>
      </c>
      <c r="C9154" s="45">
        <f t="shared" ref="C9154:C9217" si="429">B9154+((13422*(1/E9154)+2.019)/24)</f>
        <v>43972.004309426229</v>
      </c>
      <c r="D9154" s="46">
        <v>1.97</v>
      </c>
      <c r="E9154" s="46">
        <v>1830</v>
      </c>
      <c r="F9154" s="47">
        <f t="shared" si="427"/>
        <v>900.00000041909516</v>
      </c>
      <c r="G9154" s="48">
        <f t="shared" si="428"/>
        <v>46637846.35874144</v>
      </c>
    </row>
    <row r="9155" spans="1:7" x14ac:dyDescent="0.25">
      <c r="A9155" s="43" t="s">
        <v>308</v>
      </c>
      <c r="B9155" s="44">
        <v>43971.625</v>
      </c>
      <c r="C9155" s="45">
        <f t="shared" si="429"/>
        <v>43972.009797043014</v>
      </c>
      <c r="D9155" s="46">
        <v>1.99</v>
      </c>
      <c r="E9155" s="46">
        <v>1860</v>
      </c>
      <c r="F9155" s="47">
        <f t="shared" ref="F9155:F9218" si="430">CONVERT((B9155-B9154),"day","sec")</f>
        <v>899.99999979045242</v>
      </c>
      <c r="G9155" s="48">
        <f t="shared" si="428"/>
        <v>47402401.183971271</v>
      </c>
    </row>
    <row r="9156" spans="1:7" x14ac:dyDescent="0.25">
      <c r="A9156" s="43" t="s">
        <v>308</v>
      </c>
      <c r="B9156" s="44">
        <v>43971.635416666664</v>
      </c>
      <c r="C9156" s="45">
        <f t="shared" si="429"/>
        <v>43972.020213709679</v>
      </c>
      <c r="D9156" s="46">
        <v>1.99</v>
      </c>
      <c r="E9156" s="46">
        <v>1860</v>
      </c>
      <c r="F9156" s="47">
        <f t="shared" si="430"/>
        <v>899.99999979045242</v>
      </c>
      <c r="G9156" s="48">
        <f t="shared" ref="G9156:G9219" si="431">F9156*E9156*CONVERT(1,"ft^3","l")</f>
        <v>47402401.183971271</v>
      </c>
    </row>
    <row r="9157" spans="1:7" x14ac:dyDescent="0.25">
      <c r="A9157" s="43" t="s">
        <v>308</v>
      </c>
      <c r="B9157" s="44">
        <v>43971.645833333336</v>
      </c>
      <c r="C9157" s="45">
        <f t="shared" si="429"/>
        <v>43972.029022504459</v>
      </c>
      <c r="D9157" s="46">
        <v>2</v>
      </c>
      <c r="E9157" s="46">
        <v>1870</v>
      </c>
      <c r="F9157" s="47">
        <f t="shared" si="430"/>
        <v>900.00000041909516</v>
      </c>
      <c r="G9157" s="48">
        <f t="shared" si="431"/>
        <v>47657252.836528137</v>
      </c>
    </row>
    <row r="9158" spans="1:7" x14ac:dyDescent="0.25">
      <c r="A9158" s="43" t="s">
        <v>308</v>
      </c>
      <c r="B9158" s="44">
        <v>43971.65625</v>
      </c>
      <c r="C9158" s="45">
        <f t="shared" si="429"/>
        <v>43972.039439171123</v>
      </c>
      <c r="D9158" s="46">
        <v>2</v>
      </c>
      <c r="E9158" s="46">
        <v>1870</v>
      </c>
      <c r="F9158" s="47">
        <f t="shared" si="430"/>
        <v>899.99999979045242</v>
      </c>
      <c r="G9158" s="48">
        <f t="shared" si="431"/>
        <v>47657252.803239934</v>
      </c>
    </row>
    <row r="9159" spans="1:7" x14ac:dyDescent="0.25">
      <c r="A9159" s="43" t="s">
        <v>308</v>
      </c>
      <c r="B9159" s="44">
        <v>43971.697916666664</v>
      </c>
      <c r="C9159" s="45">
        <f t="shared" si="429"/>
        <v>43972.076383771928</v>
      </c>
      <c r="D9159" s="46">
        <v>2.02</v>
      </c>
      <c r="E9159" s="46">
        <v>1900</v>
      </c>
      <c r="F9159" s="47">
        <f t="shared" si="430"/>
        <v>3599.9999997904524</v>
      </c>
      <c r="G9159" s="48">
        <f t="shared" si="431"/>
        <v>193687230.67800593</v>
      </c>
    </row>
    <row r="9160" spans="1:7" x14ac:dyDescent="0.25">
      <c r="A9160" s="43" t="s">
        <v>308</v>
      </c>
      <c r="B9160" s="44">
        <v>43971.708333333336</v>
      </c>
      <c r="C9160" s="45">
        <f t="shared" si="429"/>
        <v>43972.085259380459</v>
      </c>
      <c r="D9160" s="46">
        <v>2.0299999999999998</v>
      </c>
      <c r="E9160" s="46">
        <v>1910</v>
      </c>
      <c r="F9160" s="47">
        <f t="shared" si="430"/>
        <v>900.00000041909516</v>
      </c>
      <c r="G9160" s="48">
        <f t="shared" si="431"/>
        <v>48676659.314314835</v>
      </c>
    </row>
    <row r="9161" spans="1:7" x14ac:dyDescent="0.25">
      <c r="A9161" s="43" t="s">
        <v>308</v>
      </c>
      <c r="B9161" s="44">
        <v>43971.71875</v>
      </c>
      <c r="C9161" s="45">
        <f t="shared" si="429"/>
        <v>43972.095676047124</v>
      </c>
      <c r="D9161" s="46">
        <v>2.0299999999999998</v>
      </c>
      <c r="E9161" s="46">
        <v>1910</v>
      </c>
      <c r="F9161" s="47">
        <f t="shared" si="430"/>
        <v>899.99999979045242</v>
      </c>
      <c r="G9161" s="48">
        <f t="shared" si="431"/>
        <v>48676659.280314587</v>
      </c>
    </row>
    <row r="9162" spans="1:7" x14ac:dyDescent="0.25">
      <c r="A9162" s="43" t="s">
        <v>308</v>
      </c>
      <c r="B9162" s="44">
        <v>43971.729166666664</v>
      </c>
      <c r="C9162" s="45">
        <f t="shared" si="429"/>
        <v>43972.103058506043</v>
      </c>
      <c r="D9162" s="46">
        <v>2.04</v>
      </c>
      <c r="E9162" s="46">
        <v>1930</v>
      </c>
      <c r="F9162" s="47">
        <f t="shared" si="430"/>
        <v>899.99999979045242</v>
      </c>
      <c r="G9162" s="48">
        <f t="shared" si="431"/>
        <v>49186362.518851906</v>
      </c>
    </row>
    <row r="9163" spans="1:7" x14ac:dyDescent="0.25">
      <c r="A9163" s="43" t="s">
        <v>308</v>
      </c>
      <c r="B9163" s="44">
        <v>43971.739583333336</v>
      </c>
      <c r="C9163" s="45">
        <f t="shared" si="429"/>
        <v>43972.111981529211</v>
      </c>
      <c r="D9163" s="46">
        <v>2.0499999999999998</v>
      </c>
      <c r="E9163" s="46">
        <v>1940</v>
      </c>
      <c r="F9163" s="47">
        <f t="shared" si="430"/>
        <v>900.00000041909516</v>
      </c>
      <c r="G9163" s="48">
        <f t="shared" si="431"/>
        <v>49441214.17265486</v>
      </c>
    </row>
    <row r="9164" spans="1:7" x14ac:dyDescent="0.25">
      <c r="A9164" s="43" t="s">
        <v>308</v>
      </c>
      <c r="B9164" s="44">
        <v>43971.75</v>
      </c>
      <c r="C9164" s="45">
        <f t="shared" si="429"/>
        <v>43972.122398195876</v>
      </c>
      <c r="D9164" s="46">
        <v>2.0499999999999998</v>
      </c>
      <c r="E9164" s="46">
        <v>1940</v>
      </c>
      <c r="F9164" s="47">
        <f t="shared" si="430"/>
        <v>899.99999979045242</v>
      </c>
      <c r="G9164" s="48">
        <f t="shared" si="431"/>
        <v>49441214.138120569</v>
      </c>
    </row>
    <row r="9165" spans="1:7" x14ac:dyDescent="0.25">
      <c r="A9165" s="43" t="s">
        <v>308</v>
      </c>
      <c r="B9165" s="44">
        <v>43971.760416666664</v>
      </c>
      <c r="C9165" s="45">
        <f t="shared" si="429"/>
        <v>43972.13281486254</v>
      </c>
      <c r="D9165" s="46">
        <v>2.0499999999999998</v>
      </c>
      <c r="E9165" s="46">
        <v>1940</v>
      </c>
      <c r="F9165" s="47">
        <f t="shared" si="430"/>
        <v>899.99999979045242</v>
      </c>
      <c r="G9165" s="48">
        <f t="shared" si="431"/>
        <v>49441214.138120569</v>
      </c>
    </row>
    <row r="9166" spans="1:7" x14ac:dyDescent="0.25">
      <c r="A9166" s="43" t="s">
        <v>308</v>
      </c>
      <c r="B9166" s="44">
        <v>43971.770833333336</v>
      </c>
      <c r="C9166" s="45">
        <f t="shared" si="429"/>
        <v>43972.143231529211</v>
      </c>
      <c r="D9166" s="46">
        <v>2.0499999999999998</v>
      </c>
      <c r="E9166" s="46">
        <v>1940</v>
      </c>
      <c r="F9166" s="47">
        <f t="shared" si="430"/>
        <v>900.00000041909516</v>
      </c>
      <c r="G9166" s="48">
        <f t="shared" si="431"/>
        <v>49441214.17265486</v>
      </c>
    </row>
    <row r="9167" spans="1:7" x14ac:dyDescent="0.25">
      <c r="A9167" s="43" t="s">
        <v>308</v>
      </c>
      <c r="B9167" s="44">
        <v>43971.78125</v>
      </c>
      <c r="C9167" s="45">
        <f t="shared" si="429"/>
        <v>43972.153648195876</v>
      </c>
      <c r="D9167" s="46">
        <v>2.0499999999999998</v>
      </c>
      <c r="E9167" s="46">
        <v>1940</v>
      </c>
      <c r="F9167" s="47">
        <f t="shared" si="430"/>
        <v>899.99999979045242</v>
      </c>
      <c r="G9167" s="48">
        <f t="shared" si="431"/>
        <v>49441214.138120569</v>
      </c>
    </row>
    <row r="9168" spans="1:7" x14ac:dyDescent="0.25">
      <c r="A9168" s="43" t="s">
        <v>308</v>
      </c>
      <c r="B9168" s="44">
        <v>43971.791666666664</v>
      </c>
      <c r="C9168" s="45">
        <f t="shared" si="429"/>
        <v>43972.161123299316</v>
      </c>
      <c r="D9168" s="46">
        <v>2.06</v>
      </c>
      <c r="E9168" s="46">
        <v>1960</v>
      </c>
      <c r="F9168" s="47">
        <f t="shared" si="430"/>
        <v>899.99999979045242</v>
      </c>
      <c r="G9168" s="48">
        <f t="shared" si="431"/>
        <v>49950917.376657896</v>
      </c>
    </row>
    <row r="9169" spans="1:7" x14ac:dyDescent="0.25">
      <c r="A9169" s="43" t="s">
        <v>308</v>
      </c>
      <c r="B9169" s="44">
        <v>43971.802083333336</v>
      </c>
      <c r="C9169" s="45">
        <f t="shared" si="429"/>
        <v>43972.170091582069</v>
      </c>
      <c r="D9169" s="46">
        <v>2.0699999999999998</v>
      </c>
      <c r="E9169" s="46">
        <v>1970</v>
      </c>
      <c r="F9169" s="47">
        <f t="shared" si="430"/>
        <v>900.00000041909516</v>
      </c>
      <c r="G9169" s="48">
        <f t="shared" si="431"/>
        <v>50205769.030994885</v>
      </c>
    </row>
    <row r="9170" spans="1:7" x14ac:dyDescent="0.25">
      <c r="A9170" s="43" t="s">
        <v>308</v>
      </c>
      <c r="B9170" s="44">
        <v>43971.8125</v>
      </c>
      <c r="C9170" s="45">
        <f t="shared" si="429"/>
        <v>43972.181956632652</v>
      </c>
      <c r="D9170" s="46">
        <v>2.06</v>
      </c>
      <c r="E9170" s="46">
        <v>1960</v>
      </c>
      <c r="F9170" s="47">
        <f t="shared" si="430"/>
        <v>899.99999979045242</v>
      </c>
      <c r="G9170" s="48">
        <f t="shared" si="431"/>
        <v>49950917.376657896</v>
      </c>
    </row>
    <row r="9171" spans="1:7" x14ac:dyDescent="0.25">
      <c r="A9171" s="43" t="s">
        <v>308</v>
      </c>
      <c r="B9171" s="44">
        <v>43971.822916666664</v>
      </c>
      <c r="C9171" s="45">
        <f t="shared" si="429"/>
        <v>43972.192373299316</v>
      </c>
      <c r="D9171" s="46">
        <v>2.06</v>
      </c>
      <c r="E9171" s="46">
        <v>1960</v>
      </c>
      <c r="F9171" s="47">
        <f t="shared" si="430"/>
        <v>899.99999979045242</v>
      </c>
      <c r="G9171" s="48">
        <f t="shared" si="431"/>
        <v>49950917.376657896</v>
      </c>
    </row>
    <row r="9172" spans="1:7" x14ac:dyDescent="0.25">
      <c r="A9172" s="43" t="s">
        <v>308</v>
      </c>
      <c r="B9172" s="44">
        <v>43971.833333333336</v>
      </c>
      <c r="C9172" s="45">
        <f t="shared" si="429"/>
        <v>43972.202789965988</v>
      </c>
      <c r="D9172" s="46">
        <v>2.06</v>
      </c>
      <c r="E9172" s="46">
        <v>1960</v>
      </c>
      <c r="F9172" s="47">
        <f t="shared" si="430"/>
        <v>900.00000041909516</v>
      </c>
      <c r="G9172" s="48">
        <f t="shared" si="431"/>
        <v>49950917.411548212</v>
      </c>
    </row>
    <row r="9173" spans="1:7" x14ac:dyDescent="0.25">
      <c r="A9173" s="43" t="s">
        <v>308</v>
      </c>
      <c r="B9173" s="44">
        <v>43971.84375</v>
      </c>
      <c r="C9173" s="45">
        <f t="shared" si="429"/>
        <v>43972.211758248734</v>
      </c>
      <c r="D9173" s="46">
        <v>2.0699999999999998</v>
      </c>
      <c r="E9173" s="46">
        <v>1970</v>
      </c>
      <c r="F9173" s="47">
        <f t="shared" si="430"/>
        <v>899.99999979045242</v>
      </c>
      <c r="G9173" s="48">
        <f t="shared" si="431"/>
        <v>50205768.995926559</v>
      </c>
    </row>
    <row r="9174" spans="1:7" x14ac:dyDescent="0.25">
      <c r="A9174" s="43" t="s">
        <v>308</v>
      </c>
      <c r="B9174" s="44">
        <v>43971.854166666664</v>
      </c>
      <c r="C9174" s="45">
        <f t="shared" si="429"/>
        <v>43972.223623299316</v>
      </c>
      <c r="D9174" s="46">
        <v>2.06</v>
      </c>
      <c r="E9174" s="46">
        <v>1960</v>
      </c>
      <c r="F9174" s="47">
        <f t="shared" si="430"/>
        <v>899.99999979045242</v>
      </c>
      <c r="G9174" s="48">
        <f t="shared" si="431"/>
        <v>49950917.376657896</v>
      </c>
    </row>
    <row r="9175" spans="1:7" x14ac:dyDescent="0.25">
      <c r="A9175" s="43" t="s">
        <v>308</v>
      </c>
      <c r="B9175" s="44">
        <v>43971.864583333336</v>
      </c>
      <c r="C9175" s="45">
        <f t="shared" si="429"/>
        <v>43972.229738484093</v>
      </c>
      <c r="D9175" s="46">
        <v>2.08</v>
      </c>
      <c r="E9175" s="46">
        <v>1990</v>
      </c>
      <c r="F9175" s="47">
        <f t="shared" si="430"/>
        <v>900.00000041909516</v>
      </c>
      <c r="G9175" s="48">
        <f t="shared" si="431"/>
        <v>50715472.269888237</v>
      </c>
    </row>
    <row r="9176" spans="1:7" x14ac:dyDescent="0.25">
      <c r="A9176" s="43" t="s">
        <v>308</v>
      </c>
      <c r="B9176" s="44">
        <v>43971.875</v>
      </c>
      <c r="C9176" s="45">
        <f t="shared" si="429"/>
        <v>43972.240155150757</v>
      </c>
      <c r="D9176" s="46">
        <v>2.08</v>
      </c>
      <c r="E9176" s="46">
        <v>1990</v>
      </c>
      <c r="F9176" s="47">
        <f t="shared" si="430"/>
        <v>899.99999979045242</v>
      </c>
      <c r="G9176" s="48">
        <f t="shared" si="431"/>
        <v>50715472.234463885</v>
      </c>
    </row>
    <row r="9177" spans="1:7" x14ac:dyDescent="0.25">
      <c r="A9177" s="43" t="s">
        <v>308</v>
      </c>
      <c r="B9177" s="44">
        <v>43971.885416666664</v>
      </c>
      <c r="C9177" s="45">
        <f t="shared" si="429"/>
        <v>43972.250571817422</v>
      </c>
      <c r="D9177" s="46">
        <v>2.08</v>
      </c>
      <c r="E9177" s="46">
        <v>1990</v>
      </c>
      <c r="F9177" s="47">
        <f t="shared" si="430"/>
        <v>899.99999979045242</v>
      </c>
      <c r="G9177" s="48">
        <f t="shared" si="431"/>
        <v>50715472.234463885</v>
      </c>
    </row>
    <row r="9178" spans="1:7" x14ac:dyDescent="0.25">
      <c r="A9178" s="43" t="s">
        <v>308</v>
      </c>
      <c r="B9178" s="44">
        <v>43971.895833333336</v>
      </c>
      <c r="C9178" s="45">
        <f t="shared" si="429"/>
        <v>43972.263841582069</v>
      </c>
      <c r="D9178" s="46">
        <v>2.0699999999999998</v>
      </c>
      <c r="E9178" s="46">
        <v>1970</v>
      </c>
      <c r="F9178" s="47">
        <f t="shared" si="430"/>
        <v>900.00000041909516</v>
      </c>
      <c r="G9178" s="48">
        <f t="shared" si="431"/>
        <v>50205769.030994885</v>
      </c>
    </row>
    <row r="9179" spans="1:7" x14ac:dyDescent="0.25">
      <c r="A9179" s="43" t="s">
        <v>308</v>
      </c>
      <c r="B9179" s="44">
        <v>43971.90625</v>
      </c>
      <c r="C9179" s="45">
        <f t="shared" si="429"/>
        <v>43972.271405150757</v>
      </c>
      <c r="D9179" s="46">
        <v>2.08</v>
      </c>
      <c r="E9179" s="46">
        <v>1990</v>
      </c>
      <c r="F9179" s="47">
        <f t="shared" si="430"/>
        <v>899.99999979045242</v>
      </c>
      <c r="G9179" s="48">
        <f t="shared" si="431"/>
        <v>50715472.234463885</v>
      </c>
    </row>
    <row r="9180" spans="1:7" x14ac:dyDescent="0.25">
      <c r="A9180" s="43" t="s">
        <v>308</v>
      </c>
      <c r="B9180" s="44">
        <v>43971.916666666664</v>
      </c>
      <c r="C9180" s="45">
        <f t="shared" si="429"/>
        <v>43972.280416666661</v>
      </c>
      <c r="D9180" s="46">
        <v>2.09</v>
      </c>
      <c r="E9180" s="46">
        <v>2000</v>
      </c>
      <c r="F9180" s="47">
        <f t="shared" si="430"/>
        <v>899.99999979045242</v>
      </c>
      <c r="G9180" s="48">
        <f t="shared" si="431"/>
        <v>50970323.853732549</v>
      </c>
    </row>
    <row r="9181" spans="1:7" x14ac:dyDescent="0.25">
      <c r="A9181" s="43" t="s">
        <v>308</v>
      </c>
      <c r="B9181" s="44">
        <v>43971.927083333336</v>
      </c>
      <c r="C9181" s="45">
        <f t="shared" si="429"/>
        <v>43972.290833333333</v>
      </c>
      <c r="D9181" s="46">
        <v>2.09</v>
      </c>
      <c r="E9181" s="46">
        <v>2000</v>
      </c>
      <c r="F9181" s="47">
        <f t="shared" si="430"/>
        <v>900.00000041909516</v>
      </c>
      <c r="G9181" s="48">
        <f t="shared" si="431"/>
        <v>50970323.88933491</v>
      </c>
    </row>
    <row r="9182" spans="1:7" x14ac:dyDescent="0.25">
      <c r="A9182" s="43" t="s">
        <v>308</v>
      </c>
      <c r="B9182" s="44">
        <v>43971.9375</v>
      </c>
      <c r="C9182" s="45">
        <f t="shared" si="429"/>
        <v>43972.302655150757</v>
      </c>
      <c r="D9182" s="46">
        <v>2.08</v>
      </c>
      <c r="E9182" s="46">
        <v>1990</v>
      </c>
      <c r="F9182" s="47">
        <f t="shared" si="430"/>
        <v>899.99999979045242</v>
      </c>
      <c r="G9182" s="48">
        <f t="shared" si="431"/>
        <v>50715472.234463885</v>
      </c>
    </row>
    <row r="9183" spans="1:7" x14ac:dyDescent="0.25">
      <c r="A9183" s="43" t="s">
        <v>308</v>
      </c>
      <c r="B9183" s="44">
        <v>43971.947916666664</v>
      </c>
      <c r="C9183" s="45">
        <f t="shared" si="429"/>
        <v>43972.313071817422</v>
      </c>
      <c r="D9183" s="46">
        <v>2.08</v>
      </c>
      <c r="E9183" s="46">
        <v>1990</v>
      </c>
      <c r="F9183" s="47">
        <f t="shared" si="430"/>
        <v>899.99999979045242</v>
      </c>
      <c r="G9183" s="48">
        <f t="shared" si="431"/>
        <v>50715472.234463885</v>
      </c>
    </row>
    <row r="9184" spans="1:7" x14ac:dyDescent="0.25">
      <c r="A9184" s="43" t="s">
        <v>308</v>
      </c>
      <c r="B9184" s="44">
        <v>43971.958333333336</v>
      </c>
      <c r="C9184" s="45">
        <f t="shared" si="429"/>
        <v>43972.322083333333</v>
      </c>
      <c r="D9184" s="46">
        <v>2.09</v>
      </c>
      <c r="E9184" s="46">
        <v>2000</v>
      </c>
      <c r="F9184" s="47">
        <f t="shared" si="430"/>
        <v>900.00000041909516</v>
      </c>
      <c r="G9184" s="48">
        <f t="shared" si="431"/>
        <v>50970323.88933491</v>
      </c>
    </row>
    <row r="9185" spans="1:7" x14ac:dyDescent="0.25">
      <c r="A9185" s="43" t="s">
        <v>308</v>
      </c>
      <c r="B9185" s="44">
        <v>43971.96875</v>
      </c>
      <c r="C9185" s="45">
        <f t="shared" si="429"/>
        <v>43972.332499999997</v>
      </c>
      <c r="D9185" s="46">
        <v>2.09</v>
      </c>
      <c r="E9185" s="46">
        <v>2000</v>
      </c>
      <c r="F9185" s="47">
        <f t="shared" si="430"/>
        <v>899.99999979045242</v>
      </c>
      <c r="G9185" s="48">
        <f t="shared" si="431"/>
        <v>50970323.853732549</v>
      </c>
    </row>
    <row r="9186" spans="1:7" x14ac:dyDescent="0.25">
      <c r="A9186" s="43" t="s">
        <v>308</v>
      </c>
      <c r="B9186" s="44">
        <v>43971.979166666664</v>
      </c>
      <c r="C9186" s="45">
        <f t="shared" si="429"/>
        <v>43972.338784277505</v>
      </c>
      <c r="D9186" s="46">
        <v>2.11</v>
      </c>
      <c r="E9186" s="46">
        <v>2030</v>
      </c>
      <c r="F9186" s="47">
        <f t="shared" si="430"/>
        <v>899.99999979045242</v>
      </c>
      <c r="G9186" s="48">
        <f t="shared" si="431"/>
        <v>51734878.711538538</v>
      </c>
    </row>
    <row r="9187" spans="1:7" x14ac:dyDescent="0.25">
      <c r="A9187" s="43" t="s">
        <v>308</v>
      </c>
      <c r="B9187" s="44">
        <v>43971.989583333336</v>
      </c>
      <c r="C9187" s="45">
        <f t="shared" si="429"/>
        <v>43972.34518891586</v>
      </c>
      <c r="D9187" s="46">
        <v>2.13</v>
      </c>
      <c r="E9187" s="46">
        <v>2060</v>
      </c>
      <c r="F9187" s="47">
        <f t="shared" si="430"/>
        <v>900.00000041909516</v>
      </c>
      <c r="G9187" s="48">
        <f t="shared" si="431"/>
        <v>52499433.606014952</v>
      </c>
    </row>
    <row r="9188" spans="1:7" x14ac:dyDescent="0.25">
      <c r="A9188" s="43" t="s">
        <v>308</v>
      </c>
      <c r="B9188" s="44">
        <v>43972</v>
      </c>
      <c r="C9188" s="45">
        <f t="shared" si="429"/>
        <v>43972.355605582525</v>
      </c>
      <c r="D9188" s="46">
        <v>2.13</v>
      </c>
      <c r="E9188" s="46">
        <v>2060</v>
      </c>
      <c r="F9188" s="47">
        <f t="shared" si="430"/>
        <v>899.99999979045242</v>
      </c>
      <c r="G9188" s="48">
        <f t="shared" si="431"/>
        <v>52499433.569344528</v>
      </c>
    </row>
    <row r="9189" spans="1:7" x14ac:dyDescent="0.25">
      <c r="A9189" s="43" t="s">
        <v>308</v>
      </c>
      <c r="B9189" s="44">
        <v>43972.010416666664</v>
      </c>
      <c r="C9189" s="45">
        <f t="shared" si="429"/>
        <v>43972.366022249189</v>
      </c>
      <c r="D9189" s="46">
        <v>2.13</v>
      </c>
      <c r="E9189" s="46">
        <v>2060</v>
      </c>
      <c r="F9189" s="47">
        <f t="shared" si="430"/>
        <v>899.99999979045242</v>
      </c>
      <c r="G9189" s="48">
        <f t="shared" si="431"/>
        <v>52499433.569344528</v>
      </c>
    </row>
    <row r="9190" spans="1:7" x14ac:dyDescent="0.25">
      <c r="A9190" s="43" t="s">
        <v>308</v>
      </c>
      <c r="B9190" s="44">
        <v>43972.020833333336</v>
      </c>
      <c r="C9190" s="45">
        <f t="shared" si="429"/>
        <v>43972.37643891586</v>
      </c>
      <c r="D9190" s="46">
        <v>2.13</v>
      </c>
      <c r="E9190" s="46">
        <v>2060</v>
      </c>
      <c r="F9190" s="47">
        <f t="shared" si="430"/>
        <v>900.00000041909516</v>
      </c>
      <c r="G9190" s="48">
        <f t="shared" si="431"/>
        <v>52499433.606014952</v>
      </c>
    </row>
    <row r="9191" spans="1:7" x14ac:dyDescent="0.25">
      <c r="A9191" s="43" t="s">
        <v>308</v>
      </c>
      <c r="B9191" s="44">
        <v>43972.03125</v>
      </c>
      <c r="C9191" s="45">
        <f t="shared" si="429"/>
        <v>43972.382958732058</v>
      </c>
      <c r="D9191" s="46">
        <v>2.15</v>
      </c>
      <c r="E9191" s="46">
        <v>2090</v>
      </c>
      <c r="F9191" s="47">
        <f t="shared" si="430"/>
        <v>899.99999979045242</v>
      </c>
      <c r="G9191" s="48">
        <f t="shared" si="431"/>
        <v>53263988.42715051</v>
      </c>
    </row>
    <row r="9192" spans="1:7" x14ac:dyDescent="0.25">
      <c r="A9192" s="43" t="s">
        <v>308</v>
      </c>
      <c r="B9192" s="44">
        <v>43972.041666666664</v>
      </c>
      <c r="C9192" s="45">
        <f t="shared" si="429"/>
        <v>43972.394661858969</v>
      </c>
      <c r="D9192" s="46">
        <v>2.14</v>
      </c>
      <c r="E9192" s="46">
        <v>2080</v>
      </c>
      <c r="F9192" s="47">
        <f t="shared" si="430"/>
        <v>899.99999979045242</v>
      </c>
      <c r="G9192" s="48">
        <f t="shared" si="431"/>
        <v>53009136.807881847</v>
      </c>
    </row>
    <row r="9193" spans="1:7" x14ac:dyDescent="0.25">
      <c r="A9193" s="43" t="s">
        <v>308</v>
      </c>
      <c r="B9193" s="44">
        <v>43972.052083333336</v>
      </c>
      <c r="C9193" s="45">
        <f t="shared" si="429"/>
        <v>43972.397540109036</v>
      </c>
      <c r="D9193" s="46">
        <v>2.1800000000000002</v>
      </c>
      <c r="E9193" s="46">
        <v>2140</v>
      </c>
      <c r="F9193" s="47">
        <f t="shared" si="430"/>
        <v>900.00000041909516</v>
      </c>
      <c r="G9193" s="48">
        <f t="shared" si="431"/>
        <v>54538246.561588354</v>
      </c>
    </row>
    <row r="9194" spans="1:7" x14ac:dyDescent="0.25">
      <c r="A9194" s="43" t="s">
        <v>308</v>
      </c>
      <c r="B9194" s="44">
        <v>43972.0625</v>
      </c>
      <c r="C9194" s="45">
        <f t="shared" si="429"/>
        <v>43972.401990296807</v>
      </c>
      <c r="D9194" s="46">
        <v>2.21</v>
      </c>
      <c r="E9194" s="46">
        <v>2190</v>
      </c>
      <c r="F9194" s="47">
        <f t="shared" si="430"/>
        <v>899.99999979045242</v>
      </c>
      <c r="G9194" s="48">
        <f t="shared" si="431"/>
        <v>55812504.619837143</v>
      </c>
    </row>
    <row r="9195" spans="1:7" x14ac:dyDescent="0.25">
      <c r="A9195" s="43" t="s">
        <v>308</v>
      </c>
      <c r="B9195" s="44">
        <v>43972.072916666664</v>
      </c>
      <c r="C9195" s="45">
        <f t="shared" si="429"/>
        <v>43972.415953703705</v>
      </c>
      <c r="D9195" s="46">
        <v>2.19</v>
      </c>
      <c r="E9195" s="46">
        <v>2160</v>
      </c>
      <c r="F9195" s="47">
        <f t="shared" si="430"/>
        <v>899.99999979045242</v>
      </c>
      <c r="G9195" s="48">
        <f t="shared" si="431"/>
        <v>55047949.762031153</v>
      </c>
    </row>
    <row r="9196" spans="1:7" x14ac:dyDescent="0.25">
      <c r="A9196" s="43" t="s">
        <v>308</v>
      </c>
      <c r="B9196" s="44">
        <v>43972.083333333336</v>
      </c>
      <c r="C9196" s="45">
        <f t="shared" si="429"/>
        <v>43972.422823630142</v>
      </c>
      <c r="D9196" s="46">
        <v>2.21</v>
      </c>
      <c r="E9196" s="46">
        <v>2190</v>
      </c>
      <c r="F9196" s="47">
        <f t="shared" si="430"/>
        <v>900.00000041909516</v>
      </c>
      <c r="G9196" s="48">
        <f t="shared" si="431"/>
        <v>55812504.658821724</v>
      </c>
    </row>
    <row r="9197" spans="1:7" x14ac:dyDescent="0.25">
      <c r="A9197" s="43" t="s">
        <v>308</v>
      </c>
      <c r="B9197" s="44">
        <v>43972.09375</v>
      </c>
      <c r="C9197" s="45">
        <f t="shared" si="429"/>
        <v>43972.436787037041</v>
      </c>
      <c r="D9197" s="46">
        <v>2.19</v>
      </c>
      <c r="E9197" s="46">
        <v>2160</v>
      </c>
      <c r="F9197" s="47">
        <f t="shared" si="430"/>
        <v>899.99999979045242</v>
      </c>
      <c r="G9197" s="48">
        <f t="shared" si="431"/>
        <v>55047949.762031153</v>
      </c>
    </row>
    <row r="9198" spans="1:7" x14ac:dyDescent="0.25">
      <c r="A9198" s="43" t="s">
        <v>308</v>
      </c>
      <c r="B9198" s="44">
        <v>43972.104166666664</v>
      </c>
      <c r="C9198" s="45">
        <f t="shared" si="429"/>
        <v>43972.442496212119</v>
      </c>
      <c r="D9198" s="46">
        <v>2.2200000000000002</v>
      </c>
      <c r="E9198" s="46">
        <v>2200</v>
      </c>
      <c r="F9198" s="47">
        <f t="shared" si="430"/>
        <v>899.99999979045242</v>
      </c>
      <c r="G9198" s="48">
        <f t="shared" si="431"/>
        <v>56067356.239105806</v>
      </c>
    </row>
    <row r="9199" spans="1:7" x14ac:dyDescent="0.25">
      <c r="A9199" s="43" t="s">
        <v>308</v>
      </c>
      <c r="B9199" s="44">
        <v>43972.114583333336</v>
      </c>
      <c r="C9199" s="45">
        <f t="shared" si="429"/>
        <v>43972.450622747747</v>
      </c>
      <c r="D9199" s="46">
        <v>2.23</v>
      </c>
      <c r="E9199" s="46">
        <v>2220</v>
      </c>
      <c r="F9199" s="47">
        <f t="shared" si="430"/>
        <v>900.00000041909516</v>
      </c>
      <c r="G9199" s="48">
        <f t="shared" si="431"/>
        <v>56577059.517161749</v>
      </c>
    </row>
    <row r="9200" spans="1:7" x14ac:dyDescent="0.25">
      <c r="A9200" s="43" t="s">
        <v>308</v>
      </c>
      <c r="B9200" s="44">
        <v>43972.125</v>
      </c>
      <c r="C9200" s="45">
        <f t="shared" si="429"/>
        <v>43972.455490638764</v>
      </c>
      <c r="D9200" s="46">
        <v>2.2599999999999998</v>
      </c>
      <c r="E9200" s="46">
        <v>2270</v>
      </c>
      <c r="F9200" s="47">
        <f t="shared" si="430"/>
        <v>899.99999979045242</v>
      </c>
      <c r="G9200" s="48">
        <f t="shared" si="431"/>
        <v>57851317.573986441</v>
      </c>
    </row>
    <row r="9201" spans="1:7" x14ac:dyDescent="0.25">
      <c r="A9201" s="43" t="s">
        <v>308</v>
      </c>
      <c r="B9201" s="44">
        <v>43972.135416666664</v>
      </c>
      <c r="C9201" s="45">
        <f t="shared" si="429"/>
        <v>43972.457520390068</v>
      </c>
      <c r="D9201" s="46">
        <v>2.31</v>
      </c>
      <c r="E9201" s="46">
        <v>2350</v>
      </c>
      <c r="F9201" s="47">
        <f t="shared" si="430"/>
        <v>899.99999979045242</v>
      </c>
      <c r="G9201" s="48">
        <f t="shared" si="431"/>
        <v>59890130.528135747</v>
      </c>
    </row>
    <row r="9202" spans="1:7" x14ac:dyDescent="0.25">
      <c r="A9202" s="43" t="s">
        <v>308</v>
      </c>
      <c r="B9202" s="44">
        <v>43972.145833333336</v>
      </c>
      <c r="C9202" s="45">
        <f t="shared" si="429"/>
        <v>43972.464937324934</v>
      </c>
      <c r="D9202" s="46">
        <v>2.33</v>
      </c>
      <c r="E9202" s="46">
        <v>2380</v>
      </c>
      <c r="F9202" s="47">
        <f t="shared" si="430"/>
        <v>900.00000041909516</v>
      </c>
      <c r="G9202" s="48">
        <f t="shared" si="431"/>
        <v>60654685.428308539</v>
      </c>
    </row>
    <row r="9203" spans="1:7" x14ac:dyDescent="0.25">
      <c r="A9203" s="43" t="s">
        <v>308</v>
      </c>
      <c r="B9203" s="44">
        <v>43972.15625</v>
      </c>
      <c r="C9203" s="45">
        <f t="shared" si="429"/>
        <v>43972.473395833331</v>
      </c>
      <c r="D9203" s="46">
        <v>2.34</v>
      </c>
      <c r="E9203" s="46">
        <v>2400</v>
      </c>
      <c r="F9203" s="47">
        <f t="shared" si="430"/>
        <v>899.99999979045242</v>
      </c>
      <c r="G9203" s="48">
        <f t="shared" si="431"/>
        <v>61164388.624479055</v>
      </c>
    </row>
    <row r="9204" spans="1:7" x14ac:dyDescent="0.25">
      <c r="A9204" s="43" t="s">
        <v>308</v>
      </c>
      <c r="B9204" s="44">
        <v>43972.166666666664</v>
      </c>
      <c r="C9204" s="45">
        <f t="shared" si="429"/>
        <v>43972.479056972785</v>
      </c>
      <c r="D9204" s="46">
        <v>2.37</v>
      </c>
      <c r="E9204" s="46">
        <v>2450</v>
      </c>
      <c r="F9204" s="47">
        <f t="shared" si="430"/>
        <v>899.99999979045242</v>
      </c>
      <c r="G9204" s="48">
        <f t="shared" si="431"/>
        <v>62438646.720822372</v>
      </c>
    </row>
    <row r="9205" spans="1:7" x14ac:dyDescent="0.25">
      <c r="A9205" s="43" t="s">
        <v>308</v>
      </c>
      <c r="B9205" s="44">
        <v>43972.177083333336</v>
      </c>
      <c r="C9205" s="45">
        <f t="shared" si="429"/>
        <v>43972.488545731707</v>
      </c>
      <c r="D9205" s="46">
        <v>2.38</v>
      </c>
      <c r="E9205" s="46">
        <v>2460</v>
      </c>
      <c r="F9205" s="47">
        <f t="shared" si="430"/>
        <v>900.00000041909516</v>
      </c>
      <c r="G9205" s="48">
        <f t="shared" si="431"/>
        <v>62693498.383881934</v>
      </c>
    </row>
    <row r="9206" spans="1:7" x14ac:dyDescent="0.25">
      <c r="A9206" s="43" t="s">
        <v>308</v>
      </c>
      <c r="B9206" s="44">
        <v>43972.1875</v>
      </c>
      <c r="C9206" s="45">
        <f t="shared" si="429"/>
        <v>43972.492672430832</v>
      </c>
      <c r="D9206" s="46">
        <v>2.42</v>
      </c>
      <c r="E9206" s="46">
        <v>2530</v>
      </c>
      <c r="F9206" s="47">
        <f t="shared" si="430"/>
        <v>899.99999979045242</v>
      </c>
      <c r="G9206" s="48">
        <f t="shared" si="431"/>
        <v>64477459.674971677</v>
      </c>
    </row>
    <row r="9207" spans="1:7" x14ac:dyDescent="0.25">
      <c r="A9207" s="43" t="s">
        <v>308</v>
      </c>
      <c r="B9207" s="44">
        <v>43972.197916666664</v>
      </c>
      <c r="C9207" s="45">
        <f t="shared" si="429"/>
        <v>43972.498805232557</v>
      </c>
      <c r="D9207" s="46">
        <v>2.4500000000000002</v>
      </c>
      <c r="E9207" s="46">
        <v>2580</v>
      </c>
      <c r="F9207" s="47">
        <f t="shared" si="430"/>
        <v>899.99999979045242</v>
      </c>
      <c r="G9207" s="48">
        <f t="shared" si="431"/>
        <v>65751717.771314986</v>
      </c>
    </row>
    <row r="9208" spans="1:7" x14ac:dyDescent="0.25">
      <c r="A9208" s="43" t="s">
        <v>308</v>
      </c>
      <c r="B9208" s="44">
        <v>43972.208333333336</v>
      </c>
      <c r="C9208" s="45">
        <f t="shared" si="429"/>
        <v>43972.50510091889</v>
      </c>
      <c r="D9208" s="46">
        <v>2.48</v>
      </c>
      <c r="E9208" s="46">
        <v>2630</v>
      </c>
      <c r="F9208" s="47">
        <f t="shared" si="430"/>
        <v>900.00000041909516</v>
      </c>
      <c r="G9208" s="48">
        <f t="shared" si="431"/>
        <v>67025975.914475404</v>
      </c>
    </row>
    <row r="9209" spans="1:7" x14ac:dyDescent="0.25">
      <c r="A9209" s="43" t="s">
        <v>308</v>
      </c>
      <c r="B9209" s="44">
        <v>43972.21875</v>
      </c>
      <c r="C9209" s="45">
        <f t="shared" si="429"/>
        <v>43972.509240313651</v>
      </c>
      <c r="D9209" s="46">
        <v>2.52</v>
      </c>
      <c r="E9209" s="46">
        <v>2710</v>
      </c>
      <c r="F9209" s="47">
        <f t="shared" si="430"/>
        <v>899.99999979045242</v>
      </c>
      <c r="G9209" s="48">
        <f t="shared" si="431"/>
        <v>69064788.821807608</v>
      </c>
    </row>
    <row r="9210" spans="1:7" x14ac:dyDescent="0.25">
      <c r="A9210" s="43" t="s">
        <v>308</v>
      </c>
      <c r="B9210" s="44">
        <v>43972.229166666664</v>
      </c>
      <c r="C9210" s="45">
        <f t="shared" si="429"/>
        <v>43972.513739695336</v>
      </c>
      <c r="D9210" s="46">
        <v>2.57</v>
      </c>
      <c r="E9210" s="46">
        <v>2790</v>
      </c>
      <c r="F9210" s="47">
        <f t="shared" si="430"/>
        <v>899.99999979045242</v>
      </c>
      <c r="G9210" s="48">
        <f t="shared" si="431"/>
        <v>71103601.775956899</v>
      </c>
    </row>
    <row r="9211" spans="1:7" x14ac:dyDescent="0.25">
      <c r="A9211" s="43" t="s">
        <v>308</v>
      </c>
      <c r="B9211" s="44">
        <v>43972.239583333336</v>
      </c>
      <c r="C9211" s="45">
        <f t="shared" si="429"/>
        <v>43972.517220444061</v>
      </c>
      <c r="D9211" s="46">
        <v>2.62</v>
      </c>
      <c r="E9211" s="46">
        <v>2890</v>
      </c>
      <c r="F9211" s="47">
        <f t="shared" si="430"/>
        <v>900.00000041909516</v>
      </c>
      <c r="G9211" s="48">
        <f t="shared" si="431"/>
        <v>73652118.020088941</v>
      </c>
    </row>
    <row r="9212" spans="1:7" x14ac:dyDescent="0.25">
      <c r="A9212" s="43" t="s">
        <v>308</v>
      </c>
      <c r="B9212" s="44">
        <v>43972.25</v>
      </c>
      <c r="C9212" s="45">
        <f t="shared" si="429"/>
        <v>43972.524346088438</v>
      </c>
      <c r="D9212" s="46">
        <v>2.65</v>
      </c>
      <c r="E9212" s="46">
        <v>2940</v>
      </c>
      <c r="F9212" s="47">
        <f t="shared" si="430"/>
        <v>899.99999979045242</v>
      </c>
      <c r="G9212" s="48">
        <f t="shared" si="431"/>
        <v>74926376.06498684</v>
      </c>
    </row>
    <row r="9213" spans="1:7" x14ac:dyDescent="0.25">
      <c r="A9213" s="43" t="s">
        <v>308</v>
      </c>
      <c r="B9213" s="44">
        <v>43972.260416666664</v>
      </c>
      <c r="C9213" s="45">
        <f t="shared" si="429"/>
        <v>43972.529112623757</v>
      </c>
      <c r="D9213" s="46">
        <v>2.7</v>
      </c>
      <c r="E9213" s="46">
        <v>3030</v>
      </c>
      <c r="F9213" s="47">
        <f t="shared" si="430"/>
        <v>899.99999979045242</v>
      </c>
      <c r="G9213" s="48">
        <f t="shared" si="431"/>
        <v>77220040.638404816</v>
      </c>
    </row>
    <row r="9214" spans="1:7" x14ac:dyDescent="0.25">
      <c r="A9214" s="43" t="s">
        <v>308</v>
      </c>
      <c r="B9214" s="44">
        <v>43972.270833333336</v>
      </c>
      <c r="C9214" s="45">
        <f t="shared" si="429"/>
        <v>43972.534781484464</v>
      </c>
      <c r="D9214" s="46">
        <v>2.74</v>
      </c>
      <c r="E9214" s="46">
        <v>3110</v>
      </c>
      <c r="F9214" s="47">
        <f t="shared" si="430"/>
        <v>900.00000041909516</v>
      </c>
      <c r="G9214" s="48">
        <f t="shared" si="431"/>
        <v>79258853.647915781</v>
      </c>
    </row>
    <row r="9215" spans="1:7" x14ac:dyDescent="0.25">
      <c r="A9215" s="43" t="s">
        <v>308</v>
      </c>
      <c r="B9215" s="44">
        <v>43972.28125</v>
      </c>
      <c r="C9215" s="45">
        <f t="shared" si="429"/>
        <v>43972.540688479625</v>
      </c>
      <c r="D9215" s="46">
        <v>2.78</v>
      </c>
      <c r="E9215" s="46">
        <v>3190</v>
      </c>
      <c r="F9215" s="47">
        <f t="shared" si="430"/>
        <v>899.99999979045242</v>
      </c>
      <c r="G9215" s="48">
        <f t="shared" si="431"/>
        <v>81297666.546703413</v>
      </c>
    </row>
    <row r="9216" spans="1:7" x14ac:dyDescent="0.25">
      <c r="A9216" s="43" t="s">
        <v>308</v>
      </c>
      <c r="B9216" s="44">
        <v>43972.291666666664</v>
      </c>
      <c r="C9216" s="45">
        <f t="shared" si="429"/>
        <v>43972.546816131493</v>
      </c>
      <c r="D9216" s="46">
        <v>2.82</v>
      </c>
      <c r="E9216" s="46">
        <v>3270</v>
      </c>
      <c r="F9216" s="47">
        <f t="shared" si="430"/>
        <v>899.99999979045242</v>
      </c>
      <c r="G9216" s="48">
        <f t="shared" si="431"/>
        <v>83336479.500852719</v>
      </c>
    </row>
    <row r="9217" spans="1:7" x14ac:dyDescent="0.25">
      <c r="A9217" s="43" t="s">
        <v>308</v>
      </c>
      <c r="B9217" s="44">
        <v>43972.302083333336</v>
      </c>
      <c r="C9217" s="45">
        <f t="shared" si="429"/>
        <v>43972.553148631843</v>
      </c>
      <c r="D9217" s="46">
        <v>2.86</v>
      </c>
      <c r="E9217" s="46">
        <v>3350</v>
      </c>
      <c r="F9217" s="47">
        <f t="shared" si="430"/>
        <v>900.00000041909516</v>
      </c>
      <c r="G9217" s="48">
        <f t="shared" si="431"/>
        <v>85375292.514635965</v>
      </c>
    </row>
    <row r="9218" spans="1:7" x14ac:dyDescent="0.25">
      <c r="A9218" s="43" t="s">
        <v>308</v>
      </c>
      <c r="B9218" s="44">
        <v>43972.3125</v>
      </c>
      <c r="C9218" s="45">
        <f t="shared" ref="C9218:C9281" si="432">B9218+((13422*(1/E9218)+2.019)/24)</f>
        <v>43972.559671647228</v>
      </c>
      <c r="D9218" s="46">
        <v>2.9</v>
      </c>
      <c r="E9218" s="46">
        <v>3430</v>
      </c>
      <c r="F9218" s="47">
        <f t="shared" si="430"/>
        <v>899.99999979045242</v>
      </c>
      <c r="G9218" s="48">
        <f t="shared" si="431"/>
        <v>87414105.409151316</v>
      </c>
    </row>
    <row r="9219" spans="1:7" x14ac:dyDescent="0.25">
      <c r="A9219" s="43" t="s">
        <v>308</v>
      </c>
      <c r="B9219" s="44">
        <v>43972.322916666664</v>
      </c>
      <c r="C9219" s="45">
        <f t="shared" si="432"/>
        <v>43972.566372150992</v>
      </c>
      <c r="D9219" s="46">
        <v>2.94</v>
      </c>
      <c r="E9219" s="46">
        <v>3510</v>
      </c>
      <c r="F9219" s="47">
        <f t="shared" ref="F9219:F9282" si="433">CONVERT((B9219-B9218),"day","sec")</f>
        <v>899.99999979045242</v>
      </c>
      <c r="G9219" s="48">
        <f t="shared" si="431"/>
        <v>89452918.363300622</v>
      </c>
    </row>
    <row r="9220" spans="1:7" x14ac:dyDescent="0.25">
      <c r="A9220" s="43" t="s">
        <v>308</v>
      </c>
      <c r="B9220" s="44">
        <v>43972.333333333336</v>
      </c>
      <c r="C9220" s="45">
        <f t="shared" si="432"/>
        <v>43972.573238277626</v>
      </c>
      <c r="D9220" s="46">
        <v>2.98</v>
      </c>
      <c r="E9220" s="46">
        <v>3590</v>
      </c>
      <c r="F9220" s="47">
        <f t="shared" si="433"/>
        <v>900.00000041909516</v>
      </c>
      <c r="G9220" s="48">
        <f t="shared" ref="G9220:G9283" si="434">F9220*E9220*CONVERT(1,"ft^3","l")</f>
        <v>91491731.381356165</v>
      </c>
    </row>
    <row r="9221" spans="1:7" x14ac:dyDescent="0.25">
      <c r="A9221" s="43" t="s">
        <v>308</v>
      </c>
      <c r="B9221" s="44">
        <v>43972.34375</v>
      </c>
      <c r="C9221" s="45">
        <f t="shared" si="432"/>
        <v>43972.580259196184</v>
      </c>
      <c r="D9221" s="46">
        <v>3.02</v>
      </c>
      <c r="E9221" s="46">
        <v>3670</v>
      </c>
      <c r="F9221" s="47">
        <f t="shared" si="433"/>
        <v>899.99999979045242</v>
      </c>
      <c r="G9221" s="48">
        <f t="shared" si="434"/>
        <v>93530544.271599233</v>
      </c>
    </row>
    <row r="9222" spans="1:7" x14ac:dyDescent="0.25">
      <c r="A9222" s="43" t="s">
        <v>308</v>
      </c>
      <c r="B9222" s="44">
        <v>43972.354166666664</v>
      </c>
      <c r="C9222" s="45">
        <f t="shared" si="432"/>
        <v>43972.587028368791</v>
      </c>
      <c r="D9222" s="46">
        <v>3.06</v>
      </c>
      <c r="E9222" s="46">
        <v>3760</v>
      </c>
      <c r="F9222" s="47">
        <f t="shared" si="433"/>
        <v>899.99999979045242</v>
      </c>
      <c r="G9222" s="48">
        <f t="shared" si="434"/>
        <v>95824208.845017195</v>
      </c>
    </row>
    <row r="9223" spans="1:7" x14ac:dyDescent="0.25">
      <c r="A9223" s="43" t="s">
        <v>308</v>
      </c>
      <c r="B9223" s="44">
        <v>43972.364583333336</v>
      </c>
      <c r="C9223" s="45">
        <f t="shared" si="432"/>
        <v>43972.593968073597</v>
      </c>
      <c r="D9223" s="46">
        <v>3.1</v>
      </c>
      <c r="E9223" s="46">
        <v>3850</v>
      </c>
      <c r="F9223" s="47">
        <f t="shared" si="433"/>
        <v>900.00000041909516</v>
      </c>
      <c r="G9223" s="48">
        <f t="shared" si="434"/>
        <v>98117873.486969694</v>
      </c>
    </row>
    <row r="9224" spans="1:7" x14ac:dyDescent="0.25">
      <c r="A9224" s="43" t="s">
        <v>308</v>
      </c>
      <c r="B9224" s="44">
        <v>43972.375</v>
      </c>
      <c r="C9224" s="45">
        <f t="shared" si="432"/>
        <v>43972.601427798982</v>
      </c>
      <c r="D9224" s="46">
        <v>3.14</v>
      </c>
      <c r="E9224" s="46">
        <v>3930</v>
      </c>
      <c r="F9224" s="47">
        <f t="shared" si="433"/>
        <v>899.99999979045242</v>
      </c>
      <c r="G9224" s="48">
        <f t="shared" si="434"/>
        <v>100156686.37258446</v>
      </c>
    </row>
    <row r="9225" spans="1:7" x14ac:dyDescent="0.25">
      <c r="A9225" s="43" t="s">
        <v>308</v>
      </c>
      <c r="B9225" s="44">
        <v>43972.385416666664</v>
      </c>
      <c r="C9225" s="45">
        <f t="shared" si="432"/>
        <v>43972.608658582089</v>
      </c>
      <c r="D9225" s="46">
        <v>3.18</v>
      </c>
      <c r="E9225" s="46">
        <v>4020</v>
      </c>
      <c r="F9225" s="47">
        <f t="shared" si="433"/>
        <v>899.99999979045242</v>
      </c>
      <c r="G9225" s="48">
        <f t="shared" si="434"/>
        <v>102450350.94600242</v>
      </c>
    </row>
    <row r="9226" spans="1:7" x14ac:dyDescent="0.25">
      <c r="A9226" s="43" t="s">
        <v>308</v>
      </c>
      <c r="B9226" s="44">
        <v>43972.395833333336</v>
      </c>
      <c r="C9226" s="45">
        <f t="shared" si="432"/>
        <v>43972.616028892946</v>
      </c>
      <c r="D9226" s="46">
        <v>3.22</v>
      </c>
      <c r="E9226" s="46">
        <v>4110</v>
      </c>
      <c r="F9226" s="47">
        <f t="shared" si="433"/>
        <v>900.00000041909516</v>
      </c>
      <c r="G9226" s="48">
        <f t="shared" si="434"/>
        <v>104744015.59258324</v>
      </c>
    </row>
    <row r="9227" spans="1:7" x14ac:dyDescent="0.25">
      <c r="A9227" s="43" t="s">
        <v>308</v>
      </c>
      <c r="B9227" s="44">
        <v>43972.40625</v>
      </c>
      <c r="C9227" s="45">
        <f t="shared" si="432"/>
        <v>43972.623529761906</v>
      </c>
      <c r="D9227" s="46">
        <v>3.26</v>
      </c>
      <c r="E9227" s="46">
        <v>4200</v>
      </c>
      <c r="F9227" s="47">
        <f t="shared" si="433"/>
        <v>899.99999979045242</v>
      </c>
      <c r="G9227" s="48">
        <f t="shared" si="434"/>
        <v>107037680.09283835</v>
      </c>
    </row>
    <row r="9228" spans="1:7" x14ac:dyDescent="0.25">
      <c r="A9228" s="43" t="s">
        <v>308</v>
      </c>
      <c r="B9228" s="44">
        <v>43972.416666666664</v>
      </c>
      <c r="C9228" s="45">
        <f t="shared" si="432"/>
        <v>43972.631763563622</v>
      </c>
      <c r="D9228" s="46">
        <v>3.29</v>
      </c>
      <c r="E9228" s="46">
        <v>4270</v>
      </c>
      <c r="F9228" s="47">
        <f t="shared" si="433"/>
        <v>899.99999979045242</v>
      </c>
      <c r="G9228" s="48">
        <f t="shared" si="434"/>
        <v>108821641.427719</v>
      </c>
    </row>
    <row r="9229" spans="1:7" x14ac:dyDescent="0.25">
      <c r="A9229" s="43" t="s">
        <v>308</v>
      </c>
      <c r="B9229" s="44">
        <v>43972.427083333336</v>
      </c>
      <c r="C9229" s="45">
        <f t="shared" si="432"/>
        <v>43972.639476681958</v>
      </c>
      <c r="D9229" s="46">
        <v>3.33</v>
      </c>
      <c r="E9229" s="46">
        <v>4360</v>
      </c>
      <c r="F9229" s="47">
        <f t="shared" si="433"/>
        <v>900.00000041909516</v>
      </c>
      <c r="G9229" s="48">
        <f t="shared" si="434"/>
        <v>111115306.0787501</v>
      </c>
    </row>
    <row r="9230" spans="1:7" x14ac:dyDescent="0.25">
      <c r="A9230" s="43" t="s">
        <v>308</v>
      </c>
      <c r="B9230" s="44">
        <v>43972.4375</v>
      </c>
      <c r="C9230" s="45">
        <f t="shared" si="432"/>
        <v>43972.647299157303</v>
      </c>
      <c r="D9230" s="46">
        <v>3.37</v>
      </c>
      <c r="E9230" s="46">
        <v>4450</v>
      </c>
      <c r="F9230" s="47">
        <f t="shared" si="433"/>
        <v>899.99999979045242</v>
      </c>
      <c r="G9230" s="48">
        <f t="shared" si="434"/>
        <v>113408970.57455492</v>
      </c>
    </row>
    <row r="9231" spans="1:7" x14ac:dyDescent="0.25">
      <c r="A9231" s="43" t="s">
        <v>308</v>
      </c>
      <c r="B9231" s="44">
        <v>43972.447916666664</v>
      </c>
      <c r="C9231" s="45">
        <f t="shared" si="432"/>
        <v>43972.65495375458</v>
      </c>
      <c r="D9231" s="46">
        <v>3.41</v>
      </c>
      <c r="E9231" s="46">
        <v>4550</v>
      </c>
      <c r="F9231" s="47">
        <f t="shared" si="433"/>
        <v>899.99999979045242</v>
      </c>
      <c r="G9231" s="48">
        <f t="shared" si="434"/>
        <v>115957486.76724155</v>
      </c>
    </row>
    <row r="9232" spans="1:7" x14ac:dyDescent="0.25">
      <c r="A9232" s="43" t="s">
        <v>308</v>
      </c>
      <c r="B9232" s="44">
        <v>43972.458333333336</v>
      </c>
      <c r="C9232" s="45">
        <f t="shared" si="432"/>
        <v>43972.66298635058</v>
      </c>
      <c r="D9232" s="46">
        <v>3.45</v>
      </c>
      <c r="E9232" s="46">
        <v>4640</v>
      </c>
      <c r="F9232" s="47">
        <f t="shared" si="433"/>
        <v>900.00000041909516</v>
      </c>
      <c r="G9232" s="48">
        <f t="shared" si="434"/>
        <v>118251151.42325699</v>
      </c>
    </row>
    <row r="9233" spans="1:7" x14ac:dyDescent="0.25">
      <c r="A9233" s="43" t="s">
        <v>308</v>
      </c>
      <c r="B9233" s="44">
        <v>43972.46875</v>
      </c>
      <c r="C9233" s="45">
        <f t="shared" si="432"/>
        <v>43972.671360169494</v>
      </c>
      <c r="D9233" s="46">
        <v>3.48</v>
      </c>
      <c r="E9233" s="46">
        <v>4720</v>
      </c>
      <c r="F9233" s="47">
        <f t="shared" si="433"/>
        <v>899.99999979045242</v>
      </c>
      <c r="G9233" s="48">
        <f t="shared" si="434"/>
        <v>120289964.29480882</v>
      </c>
    </row>
    <row r="9234" spans="1:7" x14ac:dyDescent="0.25">
      <c r="A9234" s="43" t="s">
        <v>308</v>
      </c>
      <c r="B9234" s="44">
        <v>43972.479166666664</v>
      </c>
      <c r="C9234" s="45">
        <f t="shared" si="432"/>
        <v>43972.679559857934</v>
      </c>
      <c r="D9234" s="46">
        <v>3.52</v>
      </c>
      <c r="E9234" s="46">
        <v>4810</v>
      </c>
      <c r="F9234" s="47">
        <f t="shared" si="433"/>
        <v>899.99999979045242</v>
      </c>
      <c r="G9234" s="48">
        <f t="shared" si="434"/>
        <v>122583628.86822678</v>
      </c>
    </row>
    <row r="9235" spans="1:7" x14ac:dyDescent="0.25">
      <c r="A9235" s="43" t="s">
        <v>308</v>
      </c>
      <c r="B9235" s="44">
        <v>43972.489583333336</v>
      </c>
      <c r="C9235" s="45">
        <f t="shared" si="432"/>
        <v>43972.688074386504</v>
      </c>
      <c r="D9235" s="46">
        <v>3.55</v>
      </c>
      <c r="E9235" s="46">
        <v>4890</v>
      </c>
      <c r="F9235" s="47">
        <f t="shared" si="433"/>
        <v>900.00000041909516</v>
      </c>
      <c r="G9235" s="48">
        <f t="shared" si="434"/>
        <v>124622441.90942386</v>
      </c>
    </row>
    <row r="9236" spans="1:7" x14ac:dyDescent="0.25">
      <c r="A9236" s="43" t="s">
        <v>308</v>
      </c>
      <c r="B9236" s="44">
        <v>43972.5</v>
      </c>
      <c r="C9236" s="45">
        <f t="shared" si="432"/>
        <v>43972.696877016126</v>
      </c>
      <c r="D9236" s="46">
        <v>3.58</v>
      </c>
      <c r="E9236" s="46">
        <v>4960</v>
      </c>
      <c r="F9236" s="47">
        <f t="shared" si="433"/>
        <v>899.99999979045242</v>
      </c>
      <c r="G9236" s="48">
        <f t="shared" si="434"/>
        <v>126406403.15725672</v>
      </c>
    </row>
    <row r="9237" spans="1:7" x14ac:dyDescent="0.25">
      <c r="A9237" s="43" t="s">
        <v>308</v>
      </c>
      <c r="B9237" s="44">
        <v>43972.510416666664</v>
      </c>
      <c r="C9237" s="45">
        <f t="shared" si="432"/>
        <v>43972.705503968253</v>
      </c>
      <c r="D9237" s="46">
        <v>3.61</v>
      </c>
      <c r="E9237" s="46">
        <v>5040</v>
      </c>
      <c r="F9237" s="47">
        <f t="shared" si="433"/>
        <v>899.99999979045242</v>
      </c>
      <c r="G9237" s="48">
        <f t="shared" si="434"/>
        <v>128445216.11140603</v>
      </c>
    </row>
    <row r="9238" spans="1:7" x14ac:dyDescent="0.25">
      <c r="A9238" s="43" t="s">
        <v>308</v>
      </c>
      <c r="B9238" s="44">
        <v>43972.520833333336</v>
      </c>
      <c r="C9238" s="45">
        <f t="shared" si="432"/>
        <v>43972.714400603392</v>
      </c>
      <c r="D9238" s="46">
        <v>3.64</v>
      </c>
      <c r="E9238" s="46">
        <v>5110</v>
      </c>
      <c r="F9238" s="47">
        <f t="shared" si="433"/>
        <v>900.00000041909516</v>
      </c>
      <c r="G9238" s="48">
        <f t="shared" si="434"/>
        <v>130229177.5372507</v>
      </c>
    </row>
    <row r="9239" spans="1:7" x14ac:dyDescent="0.25">
      <c r="A9239" s="43" t="s">
        <v>308</v>
      </c>
      <c r="B9239" s="44">
        <v>43972.53125</v>
      </c>
      <c r="C9239" s="45">
        <f t="shared" si="432"/>
        <v>43972.722511015323</v>
      </c>
      <c r="D9239" s="46">
        <v>3.68</v>
      </c>
      <c r="E9239" s="46">
        <v>5220</v>
      </c>
      <c r="F9239" s="47">
        <f t="shared" si="433"/>
        <v>899.99999979045242</v>
      </c>
      <c r="G9239" s="48">
        <f t="shared" si="434"/>
        <v>133032545.25824195</v>
      </c>
    </row>
    <row r="9240" spans="1:7" x14ac:dyDescent="0.25">
      <c r="A9240" s="43" t="s">
        <v>308</v>
      </c>
      <c r="B9240" s="44">
        <v>43972.541666666664</v>
      </c>
      <c r="C9240" s="45">
        <f t="shared" si="432"/>
        <v>43972.731911211253</v>
      </c>
      <c r="D9240" s="46">
        <v>3.7</v>
      </c>
      <c r="E9240" s="46">
        <v>5270</v>
      </c>
      <c r="F9240" s="47">
        <f t="shared" si="433"/>
        <v>899.99999979045242</v>
      </c>
      <c r="G9240" s="48">
        <f t="shared" si="434"/>
        <v>134306803.35458526</v>
      </c>
    </row>
    <row r="9241" spans="1:7" x14ac:dyDescent="0.25">
      <c r="A9241" s="43" t="s">
        <v>308</v>
      </c>
      <c r="B9241" s="44">
        <v>43972.552083333336</v>
      </c>
      <c r="C9241" s="45">
        <f t="shared" si="432"/>
        <v>43972.740351722532</v>
      </c>
      <c r="D9241" s="46">
        <v>3.74</v>
      </c>
      <c r="E9241" s="46">
        <v>5370</v>
      </c>
      <c r="F9241" s="47">
        <f t="shared" si="433"/>
        <v>900.00000041909516</v>
      </c>
      <c r="G9241" s="48">
        <f t="shared" si="434"/>
        <v>136855319.64286423</v>
      </c>
    </row>
    <row r="9242" spans="1:7" x14ac:dyDescent="0.25">
      <c r="A9242" s="43" t="s">
        <v>308</v>
      </c>
      <c r="B9242" s="44">
        <v>43972.5625</v>
      </c>
      <c r="C9242" s="45">
        <f t="shared" si="432"/>
        <v>43972.74980765683</v>
      </c>
      <c r="D9242" s="46">
        <v>3.76</v>
      </c>
      <c r="E9242" s="46">
        <v>5420</v>
      </c>
      <c r="F9242" s="47">
        <f t="shared" si="433"/>
        <v>899.99999979045242</v>
      </c>
      <c r="G9242" s="48">
        <f t="shared" si="434"/>
        <v>138129577.64361522</v>
      </c>
    </row>
    <row r="9243" spans="1:7" x14ac:dyDescent="0.25">
      <c r="A9243" s="43" t="s">
        <v>308</v>
      </c>
      <c r="B9243" s="44">
        <v>43972.572916666664</v>
      </c>
      <c r="C9243" s="45">
        <f t="shared" si="432"/>
        <v>43972.758171865578</v>
      </c>
      <c r="D9243" s="46">
        <v>3.8</v>
      </c>
      <c r="E9243" s="46">
        <v>5530</v>
      </c>
      <c r="F9243" s="47">
        <f t="shared" si="433"/>
        <v>899.99999979045242</v>
      </c>
      <c r="G9243" s="48">
        <f t="shared" si="434"/>
        <v>140932945.45557049</v>
      </c>
    </row>
    <row r="9244" spans="1:7" x14ac:dyDescent="0.25">
      <c r="A9244" s="43" t="s">
        <v>308</v>
      </c>
      <c r="B9244" s="44">
        <v>43972.583333333336</v>
      </c>
      <c r="C9244" s="45">
        <f t="shared" si="432"/>
        <v>43972.767146390375</v>
      </c>
      <c r="D9244" s="46">
        <v>3.83</v>
      </c>
      <c r="E9244" s="46">
        <v>5610</v>
      </c>
      <c r="F9244" s="47">
        <f t="shared" si="433"/>
        <v>900.00000041909516</v>
      </c>
      <c r="G9244" s="48">
        <f t="shared" si="434"/>
        <v>142971758.50958443</v>
      </c>
    </row>
    <row r="9245" spans="1:7" x14ac:dyDescent="0.25">
      <c r="A9245" s="43" t="s">
        <v>308</v>
      </c>
      <c r="B9245" s="44">
        <v>43972.59375</v>
      </c>
      <c r="C9245" s="45">
        <f t="shared" si="432"/>
        <v>43972.776161467489</v>
      </c>
      <c r="D9245" s="46">
        <v>3.86</v>
      </c>
      <c r="E9245" s="46">
        <v>5690</v>
      </c>
      <c r="F9245" s="47">
        <f t="shared" si="433"/>
        <v>899.99999979045242</v>
      </c>
      <c r="G9245" s="48">
        <f t="shared" si="434"/>
        <v>145010571.3638691</v>
      </c>
    </row>
    <row r="9246" spans="1:7" x14ac:dyDescent="0.25">
      <c r="A9246" s="43" t="s">
        <v>308</v>
      </c>
      <c r="B9246" s="44">
        <v>43972.604166666664</v>
      </c>
      <c r="C9246" s="45">
        <f t="shared" si="432"/>
        <v>43972.785552536232</v>
      </c>
      <c r="D9246" s="46">
        <v>3.88</v>
      </c>
      <c r="E9246" s="46">
        <v>5750</v>
      </c>
      <c r="F9246" s="47">
        <f t="shared" si="433"/>
        <v>899.99999979045242</v>
      </c>
      <c r="G9246" s="48">
        <f t="shared" si="434"/>
        <v>146539681.07948107</v>
      </c>
    </row>
    <row r="9247" spans="1:7" x14ac:dyDescent="0.25">
      <c r="A9247" s="43" t="s">
        <v>308</v>
      </c>
      <c r="B9247" s="44">
        <v>43972.614583333336</v>
      </c>
      <c r="C9247" s="45">
        <f t="shared" si="432"/>
        <v>43972.794306623931</v>
      </c>
      <c r="D9247" s="46">
        <v>3.92</v>
      </c>
      <c r="E9247" s="46">
        <v>5850</v>
      </c>
      <c r="F9247" s="47">
        <f t="shared" si="433"/>
        <v>900.00000041909516</v>
      </c>
      <c r="G9247" s="48">
        <f t="shared" si="434"/>
        <v>149088197.3763046</v>
      </c>
    </row>
    <row r="9248" spans="1:7" x14ac:dyDescent="0.25">
      <c r="A9248" s="43" t="s">
        <v>308</v>
      </c>
      <c r="B9248" s="44">
        <v>43972.625</v>
      </c>
      <c r="C9248" s="45">
        <f t="shared" si="432"/>
        <v>43972.803752749576</v>
      </c>
      <c r="D9248" s="46">
        <v>3.94</v>
      </c>
      <c r="E9248" s="46">
        <v>5910</v>
      </c>
      <c r="F9248" s="47">
        <f t="shared" si="433"/>
        <v>899.99999979045242</v>
      </c>
      <c r="G9248" s="48">
        <f t="shared" si="434"/>
        <v>150617306.98777968</v>
      </c>
    </row>
    <row r="9249" spans="1:7" x14ac:dyDescent="0.25">
      <c r="A9249" s="43" t="s">
        <v>308</v>
      </c>
      <c r="B9249" s="44">
        <v>43972.635416666664</v>
      </c>
      <c r="C9249" s="45">
        <f t="shared" si="432"/>
        <v>43972.812905606566</v>
      </c>
      <c r="D9249" s="46">
        <v>3.97</v>
      </c>
      <c r="E9249" s="46">
        <v>5990</v>
      </c>
      <c r="F9249" s="47">
        <f t="shared" si="433"/>
        <v>899.99999979045242</v>
      </c>
      <c r="G9249" s="48">
        <f t="shared" si="434"/>
        <v>152656119.94192898</v>
      </c>
    </row>
    <row r="9250" spans="1:7" x14ac:dyDescent="0.25">
      <c r="A9250" s="43" t="s">
        <v>308</v>
      </c>
      <c r="B9250" s="44">
        <v>43972.645833333336</v>
      </c>
      <c r="C9250" s="45">
        <f t="shared" si="432"/>
        <v>43972.821940241229</v>
      </c>
      <c r="D9250" s="46">
        <v>4</v>
      </c>
      <c r="E9250" s="46">
        <v>6080</v>
      </c>
      <c r="F9250" s="47">
        <f t="shared" si="433"/>
        <v>900.00000041909516</v>
      </c>
      <c r="G9250" s="48">
        <f t="shared" si="434"/>
        <v>154949784.62357813</v>
      </c>
    </row>
    <row r="9251" spans="1:7" x14ac:dyDescent="0.25">
      <c r="A9251" s="43" t="s">
        <v>308</v>
      </c>
      <c r="B9251" s="44">
        <v>43972.65625</v>
      </c>
      <c r="C9251" s="45">
        <f t="shared" si="432"/>
        <v>43972.830722334409</v>
      </c>
      <c r="D9251" s="46">
        <v>4.04</v>
      </c>
      <c r="E9251" s="46">
        <v>6190</v>
      </c>
      <c r="F9251" s="47">
        <f t="shared" si="433"/>
        <v>899.99999979045242</v>
      </c>
      <c r="G9251" s="48">
        <f t="shared" si="434"/>
        <v>157753152.32730225</v>
      </c>
    </row>
    <row r="9252" spans="1:7" x14ac:dyDescent="0.25">
      <c r="A9252" s="43" t="s">
        <v>308</v>
      </c>
      <c r="B9252" s="44">
        <v>43972.697916666664</v>
      </c>
      <c r="C9252" s="45">
        <f t="shared" si="432"/>
        <v>43972.866905096103</v>
      </c>
      <c r="D9252" s="46">
        <v>4.18</v>
      </c>
      <c r="E9252" s="46">
        <v>6590</v>
      </c>
      <c r="F9252" s="47">
        <f t="shared" si="433"/>
        <v>3599.9999997904524</v>
      </c>
      <c r="G9252" s="48">
        <f t="shared" si="434"/>
        <v>671788868.50950468</v>
      </c>
    </row>
    <row r="9253" spans="1:7" x14ac:dyDescent="0.25">
      <c r="A9253" s="43" t="s">
        <v>308</v>
      </c>
      <c r="B9253" s="44">
        <v>43972.708333333336</v>
      </c>
      <c r="C9253" s="45">
        <f t="shared" si="432"/>
        <v>43972.875804085947</v>
      </c>
      <c r="D9253" s="46">
        <v>4.22</v>
      </c>
      <c r="E9253" s="46">
        <v>6710</v>
      </c>
      <c r="F9253" s="47">
        <f t="shared" si="433"/>
        <v>900.00000041909516</v>
      </c>
      <c r="G9253" s="48">
        <f t="shared" si="434"/>
        <v>171005436.64871863</v>
      </c>
    </row>
    <row r="9254" spans="1:7" x14ac:dyDescent="0.25">
      <c r="A9254" s="43" t="s">
        <v>308</v>
      </c>
      <c r="B9254" s="44">
        <v>43972.71875</v>
      </c>
      <c r="C9254" s="45">
        <f t="shared" si="432"/>
        <v>43972.884756405561</v>
      </c>
      <c r="D9254" s="46">
        <v>4.26</v>
      </c>
      <c r="E9254" s="46">
        <v>6830</v>
      </c>
      <c r="F9254" s="47">
        <f t="shared" si="433"/>
        <v>899.99999979045242</v>
      </c>
      <c r="G9254" s="48">
        <f t="shared" si="434"/>
        <v>174063655.96049666</v>
      </c>
    </row>
    <row r="9255" spans="1:7" x14ac:dyDescent="0.25">
      <c r="A9255" s="43" t="s">
        <v>308</v>
      </c>
      <c r="B9255" s="44">
        <v>43972.729166666664</v>
      </c>
      <c r="C9255" s="45">
        <f t="shared" si="432"/>
        <v>43972.8935283955</v>
      </c>
      <c r="D9255" s="46">
        <v>4.3099999999999996</v>
      </c>
      <c r="E9255" s="46">
        <v>6970</v>
      </c>
      <c r="F9255" s="47">
        <f t="shared" si="433"/>
        <v>899.99999979045242</v>
      </c>
      <c r="G9255" s="48">
        <f t="shared" si="434"/>
        <v>177631578.63025793</v>
      </c>
    </row>
    <row r="9256" spans="1:7" x14ac:dyDescent="0.25">
      <c r="A9256" s="43" t="s">
        <v>308</v>
      </c>
      <c r="B9256" s="44">
        <v>43972.739583333336</v>
      </c>
      <c r="C9256" s="45">
        <f t="shared" si="432"/>
        <v>43972.902475938972</v>
      </c>
      <c r="D9256" s="46">
        <v>4.3600000000000003</v>
      </c>
      <c r="E9256" s="46">
        <v>7100</v>
      </c>
      <c r="F9256" s="47">
        <f t="shared" si="433"/>
        <v>900.00000041909516</v>
      </c>
      <c r="G9256" s="48">
        <f t="shared" si="434"/>
        <v>180944649.80713892</v>
      </c>
    </row>
    <row r="9257" spans="1:7" x14ac:dyDescent="0.25">
      <c r="A9257" s="43" t="s">
        <v>308</v>
      </c>
      <c r="B9257" s="44">
        <v>43972.75</v>
      </c>
      <c r="C9257" s="45">
        <f t="shared" si="432"/>
        <v>43972.911369475136</v>
      </c>
      <c r="D9257" s="46">
        <v>4.41</v>
      </c>
      <c r="E9257" s="46">
        <v>7240</v>
      </c>
      <c r="F9257" s="47">
        <f t="shared" si="433"/>
        <v>899.99999979045242</v>
      </c>
      <c r="G9257" s="48">
        <f t="shared" si="434"/>
        <v>184512572.35051182</v>
      </c>
    </row>
    <row r="9258" spans="1:7" x14ac:dyDescent="0.25">
      <c r="A9258" s="43" t="s">
        <v>308</v>
      </c>
      <c r="B9258" s="44">
        <v>43972.760416666664</v>
      </c>
      <c r="C9258" s="45">
        <f t="shared" si="432"/>
        <v>43972.920218256651</v>
      </c>
      <c r="D9258" s="46">
        <v>4.46</v>
      </c>
      <c r="E9258" s="46">
        <v>7390</v>
      </c>
      <c r="F9258" s="47">
        <f t="shared" si="433"/>
        <v>899.99999979045242</v>
      </c>
      <c r="G9258" s="48">
        <f t="shared" si="434"/>
        <v>188335346.63954177</v>
      </c>
    </row>
    <row r="9259" spans="1:7" x14ac:dyDescent="0.25">
      <c r="A9259" s="43" t="s">
        <v>308</v>
      </c>
      <c r="B9259" s="44">
        <v>43972.770833333336</v>
      </c>
      <c r="C9259" s="45">
        <f t="shared" si="432"/>
        <v>43972.929227921646</v>
      </c>
      <c r="D9259" s="46">
        <v>4.51</v>
      </c>
      <c r="E9259" s="46">
        <v>7530</v>
      </c>
      <c r="F9259" s="47">
        <f t="shared" si="433"/>
        <v>900.00000041909516</v>
      </c>
      <c r="G9259" s="48">
        <f t="shared" si="434"/>
        <v>191903269.44334593</v>
      </c>
    </row>
    <row r="9260" spans="1:7" x14ac:dyDescent="0.25">
      <c r="A9260" s="43" t="s">
        <v>308</v>
      </c>
      <c r="B9260" s="44">
        <v>43972.78125</v>
      </c>
      <c r="C9260" s="45">
        <f t="shared" si="432"/>
        <v>43972.938004870128</v>
      </c>
      <c r="D9260" s="46">
        <v>4.57</v>
      </c>
      <c r="E9260" s="46">
        <v>7700</v>
      </c>
      <c r="F9260" s="47">
        <f t="shared" si="433"/>
        <v>899.99999979045242</v>
      </c>
      <c r="G9260" s="48">
        <f t="shared" si="434"/>
        <v>196235746.83687031</v>
      </c>
    </row>
    <row r="9261" spans="1:7" x14ac:dyDescent="0.25">
      <c r="A9261" s="43" t="s">
        <v>308</v>
      </c>
      <c r="B9261" s="44">
        <v>43972.791666666664</v>
      </c>
      <c r="C9261" s="45">
        <f t="shared" si="432"/>
        <v>43972.946762478845</v>
      </c>
      <c r="D9261" s="46">
        <v>4.63</v>
      </c>
      <c r="E9261" s="46">
        <v>7880</v>
      </c>
      <c r="F9261" s="47">
        <f t="shared" si="433"/>
        <v>899.99999979045242</v>
      </c>
      <c r="G9261" s="48">
        <f t="shared" si="434"/>
        <v>200823075.98370624</v>
      </c>
    </row>
    <row r="9262" spans="1:7" x14ac:dyDescent="0.25">
      <c r="A9262" s="43" t="s">
        <v>308</v>
      </c>
      <c r="B9262" s="44">
        <v>43972.802083333336</v>
      </c>
      <c r="C9262" s="45">
        <f t="shared" si="432"/>
        <v>43972.955336887106</v>
      </c>
      <c r="D9262" s="46">
        <v>4.7</v>
      </c>
      <c r="E9262" s="46">
        <v>8090</v>
      </c>
      <c r="F9262" s="47">
        <f t="shared" si="433"/>
        <v>900.00000041909516</v>
      </c>
      <c r="G9262" s="48">
        <f t="shared" si="434"/>
        <v>206174960.13235971</v>
      </c>
    </row>
    <row r="9263" spans="1:7" x14ac:dyDescent="0.25">
      <c r="A9263" s="43" t="s">
        <v>308</v>
      </c>
      <c r="B9263" s="44">
        <v>43972.8125</v>
      </c>
      <c r="C9263" s="45">
        <f t="shared" si="432"/>
        <v>43972.964495145628</v>
      </c>
      <c r="D9263" s="46">
        <v>4.75</v>
      </c>
      <c r="E9263" s="46">
        <v>8240</v>
      </c>
      <c r="F9263" s="47">
        <f t="shared" si="433"/>
        <v>899.99999979045242</v>
      </c>
      <c r="G9263" s="48">
        <f t="shared" si="434"/>
        <v>209997734.27737811</v>
      </c>
    </row>
    <row r="9264" spans="1:7" x14ac:dyDescent="0.25">
      <c r="A9264" s="43" t="s">
        <v>308</v>
      </c>
      <c r="B9264" s="44">
        <v>43972.822916666664</v>
      </c>
      <c r="C9264" s="45">
        <f t="shared" si="432"/>
        <v>43972.97322509862</v>
      </c>
      <c r="D9264" s="46">
        <v>4.82</v>
      </c>
      <c r="E9264" s="46">
        <v>8450</v>
      </c>
      <c r="F9264" s="47">
        <f t="shared" si="433"/>
        <v>899.99999979045242</v>
      </c>
      <c r="G9264" s="48">
        <f t="shared" si="434"/>
        <v>215349618.28202</v>
      </c>
    </row>
    <row r="9265" spans="1:7" x14ac:dyDescent="0.25">
      <c r="A9265" s="43" t="s">
        <v>308</v>
      </c>
      <c r="B9265" s="44">
        <v>43972.833333333336</v>
      </c>
      <c r="C9265" s="45">
        <f t="shared" si="432"/>
        <v>43972.981962370242</v>
      </c>
      <c r="D9265" s="46">
        <v>4.8899999999999997</v>
      </c>
      <c r="E9265" s="46">
        <v>8670</v>
      </c>
      <c r="F9265" s="47">
        <f t="shared" si="433"/>
        <v>900.00000041909516</v>
      </c>
      <c r="G9265" s="48">
        <f t="shared" si="434"/>
        <v>220956354.06026682</v>
      </c>
    </row>
    <row r="9266" spans="1:7" x14ac:dyDescent="0.25">
      <c r="A9266" s="43" t="s">
        <v>308</v>
      </c>
      <c r="B9266" s="44">
        <v>43972.84375</v>
      </c>
      <c r="C9266" s="45">
        <f t="shared" si="432"/>
        <v>43972.990853603602</v>
      </c>
      <c r="D9266" s="46">
        <v>4.96</v>
      </c>
      <c r="E9266" s="46">
        <v>8880</v>
      </c>
      <c r="F9266" s="47">
        <f t="shared" si="433"/>
        <v>899.99999979045242</v>
      </c>
      <c r="G9266" s="48">
        <f t="shared" si="434"/>
        <v>226308237.91057253</v>
      </c>
    </row>
    <row r="9267" spans="1:7" x14ac:dyDescent="0.25">
      <c r="A9267" s="43" t="s">
        <v>308</v>
      </c>
      <c r="B9267" s="44">
        <v>43972.854166666664</v>
      </c>
      <c r="C9267" s="45">
        <f t="shared" si="432"/>
        <v>43972.999747710623</v>
      </c>
      <c r="D9267" s="46">
        <v>5.03</v>
      </c>
      <c r="E9267" s="46">
        <v>9100</v>
      </c>
      <c r="F9267" s="47">
        <f t="shared" si="433"/>
        <v>899.99999979045242</v>
      </c>
      <c r="G9267" s="48">
        <f t="shared" si="434"/>
        <v>231914973.5344831</v>
      </c>
    </row>
    <row r="9268" spans="1:7" x14ac:dyDescent="0.25">
      <c r="A9268" s="43" t="s">
        <v>308</v>
      </c>
      <c r="B9268" s="44">
        <v>43972.864583333336</v>
      </c>
      <c r="C9268" s="45">
        <f t="shared" si="432"/>
        <v>43973.008778150739</v>
      </c>
      <c r="D9268" s="46">
        <v>5.0999999999999996</v>
      </c>
      <c r="E9268" s="46">
        <v>9310</v>
      </c>
      <c r="F9268" s="47">
        <f t="shared" si="433"/>
        <v>900.00000041909516</v>
      </c>
      <c r="G9268" s="48">
        <f t="shared" si="434"/>
        <v>237266857.70485401</v>
      </c>
    </row>
    <row r="9269" spans="1:7" x14ac:dyDescent="0.25">
      <c r="A9269" s="43" t="s">
        <v>308</v>
      </c>
      <c r="B9269" s="44">
        <v>43972.875</v>
      </c>
      <c r="C9269" s="45">
        <f t="shared" si="432"/>
        <v>43973.017623953972</v>
      </c>
      <c r="D9269" s="46">
        <v>5.18</v>
      </c>
      <c r="E9269" s="46">
        <v>9560</v>
      </c>
      <c r="F9269" s="47">
        <f t="shared" si="433"/>
        <v>899.99999979045242</v>
      </c>
      <c r="G9269" s="48">
        <f t="shared" si="434"/>
        <v>243638148.02084157</v>
      </c>
    </row>
    <row r="9270" spans="1:7" x14ac:dyDescent="0.25">
      <c r="A9270" s="43" t="s">
        <v>308</v>
      </c>
      <c r="B9270" s="44">
        <v>43972.885416666664</v>
      </c>
      <c r="C9270" s="45">
        <f t="shared" si="432"/>
        <v>43973.026666283622</v>
      </c>
      <c r="D9270" s="46">
        <v>5.25</v>
      </c>
      <c r="E9270" s="46">
        <v>9790</v>
      </c>
      <c r="F9270" s="47">
        <f t="shared" si="433"/>
        <v>899.99999979045242</v>
      </c>
      <c r="G9270" s="48">
        <f t="shared" si="434"/>
        <v>249499735.26402083</v>
      </c>
    </row>
    <row r="9271" spans="1:7" x14ac:dyDescent="0.25">
      <c r="A9271" s="43" t="s">
        <v>308</v>
      </c>
      <c r="B9271" s="44">
        <v>43972.895833333336</v>
      </c>
      <c r="C9271" s="45">
        <f t="shared" si="432"/>
        <v>43973.035883333338</v>
      </c>
      <c r="D9271" s="46">
        <v>5.33</v>
      </c>
      <c r="E9271" s="46">
        <v>10000</v>
      </c>
      <c r="F9271" s="47">
        <f t="shared" si="433"/>
        <v>900.00000041909516</v>
      </c>
      <c r="G9271" s="48">
        <f t="shared" si="434"/>
        <v>254851619.44667456</v>
      </c>
    </row>
    <row r="9272" spans="1:7" x14ac:dyDescent="0.25">
      <c r="A9272" s="43" t="s">
        <v>308</v>
      </c>
      <c r="B9272" s="44">
        <v>43972.90625</v>
      </c>
      <c r="C9272" s="45">
        <f t="shared" si="432"/>
        <v>43973.044671116506</v>
      </c>
      <c r="D9272" s="46">
        <v>5.4</v>
      </c>
      <c r="E9272" s="46">
        <v>10300</v>
      </c>
      <c r="F9272" s="47">
        <f t="shared" si="433"/>
        <v>899.99999979045242</v>
      </c>
      <c r="G9272" s="48">
        <f t="shared" si="434"/>
        <v>262497167.84672263</v>
      </c>
    </row>
    <row r="9273" spans="1:7" x14ac:dyDescent="0.25">
      <c r="A9273" s="43" t="s">
        <v>308</v>
      </c>
      <c r="B9273" s="44">
        <v>43972.916666666664</v>
      </c>
      <c r="C9273" s="45">
        <f t="shared" si="432"/>
        <v>43973.054053571424</v>
      </c>
      <c r="D9273" s="46">
        <v>5.48</v>
      </c>
      <c r="E9273" s="46">
        <v>10500</v>
      </c>
      <c r="F9273" s="47">
        <f t="shared" si="433"/>
        <v>899.99999979045242</v>
      </c>
      <c r="G9273" s="48">
        <f t="shared" si="434"/>
        <v>267594200.23209587</v>
      </c>
    </row>
    <row r="9274" spans="1:7" x14ac:dyDescent="0.25">
      <c r="A9274" s="43" t="s">
        <v>308</v>
      </c>
      <c r="B9274" s="44">
        <v>43972.927083333336</v>
      </c>
      <c r="C9274" s="45">
        <f t="shared" si="432"/>
        <v>43973.062990740742</v>
      </c>
      <c r="D9274" s="46">
        <v>5.57</v>
      </c>
      <c r="E9274" s="46">
        <v>10800</v>
      </c>
      <c r="F9274" s="47">
        <f t="shared" si="433"/>
        <v>900.00000041909516</v>
      </c>
      <c r="G9274" s="48">
        <f t="shared" si="434"/>
        <v>275239749.0024085</v>
      </c>
    </row>
    <row r="9275" spans="1:7" x14ac:dyDescent="0.25">
      <c r="A9275" s="43" t="s">
        <v>308</v>
      </c>
      <c r="B9275" s="44">
        <v>43972.9375</v>
      </c>
      <c r="C9275" s="45">
        <f t="shared" si="432"/>
        <v>43973.072007882882</v>
      </c>
      <c r="D9275" s="46">
        <v>5.66</v>
      </c>
      <c r="E9275" s="46">
        <v>11100</v>
      </c>
      <c r="F9275" s="47">
        <f t="shared" si="433"/>
        <v>899.99999979045242</v>
      </c>
      <c r="G9275" s="48">
        <f t="shared" si="434"/>
        <v>282885297.38821566</v>
      </c>
    </row>
    <row r="9276" spans="1:7" x14ac:dyDescent="0.25">
      <c r="A9276" s="43" t="s">
        <v>308</v>
      </c>
      <c r="B9276" s="44">
        <v>43972.947916666664</v>
      </c>
      <c r="C9276" s="45">
        <f t="shared" si="432"/>
        <v>43973.080672101445</v>
      </c>
      <c r="D9276" s="46">
        <v>5.77</v>
      </c>
      <c r="E9276" s="46">
        <v>11500</v>
      </c>
      <c r="F9276" s="47">
        <f t="shared" si="433"/>
        <v>899.99999979045242</v>
      </c>
      <c r="G9276" s="48">
        <f t="shared" si="434"/>
        <v>293079362.15896213</v>
      </c>
    </row>
    <row r="9277" spans="1:7" x14ac:dyDescent="0.25">
      <c r="A9277" s="43" t="s">
        <v>308</v>
      </c>
      <c r="B9277" s="44">
        <v>43972.958333333336</v>
      </c>
      <c r="C9277" s="45">
        <f t="shared" si="432"/>
        <v>43973.090257478638</v>
      </c>
      <c r="D9277" s="46">
        <v>5.85</v>
      </c>
      <c r="E9277" s="46">
        <v>11700</v>
      </c>
      <c r="F9277" s="47">
        <f t="shared" si="433"/>
        <v>900.00000041909516</v>
      </c>
      <c r="G9277" s="48">
        <f t="shared" si="434"/>
        <v>298176394.75260919</v>
      </c>
    </row>
    <row r="9278" spans="1:7" x14ac:dyDescent="0.25">
      <c r="A9278" s="43" t="s">
        <v>308</v>
      </c>
      <c r="B9278" s="44">
        <v>43972.96875</v>
      </c>
      <c r="C9278" s="45">
        <f t="shared" si="432"/>
        <v>43973.099094008263</v>
      </c>
      <c r="D9278" s="46">
        <v>5.96</v>
      </c>
      <c r="E9278" s="46">
        <v>12100</v>
      </c>
      <c r="F9278" s="47">
        <f t="shared" si="433"/>
        <v>899.99999979045242</v>
      </c>
      <c r="G9278" s="48">
        <f t="shared" si="434"/>
        <v>308370459.31508189</v>
      </c>
    </row>
    <row r="9279" spans="1:7" x14ac:dyDescent="0.25">
      <c r="A9279" s="43" t="s">
        <v>308</v>
      </c>
      <c r="B9279" s="44">
        <v>43972.979166666664</v>
      </c>
      <c r="C9279" s="45">
        <f t="shared" si="432"/>
        <v>43973.108392473114</v>
      </c>
      <c r="D9279" s="46">
        <v>6.06</v>
      </c>
      <c r="E9279" s="46">
        <v>12400</v>
      </c>
      <c r="F9279" s="47">
        <f t="shared" si="433"/>
        <v>899.99999979045242</v>
      </c>
      <c r="G9279" s="48">
        <f t="shared" si="434"/>
        <v>316016007.89314181</v>
      </c>
    </row>
    <row r="9280" spans="1:7" x14ac:dyDescent="0.25">
      <c r="A9280" s="43" t="s">
        <v>308</v>
      </c>
      <c r="B9280" s="44">
        <v>43972.989583333336</v>
      </c>
      <c r="C9280" s="45">
        <f t="shared" si="432"/>
        <v>43973.117399739589</v>
      </c>
      <c r="D9280" s="46">
        <v>6.17</v>
      </c>
      <c r="E9280" s="46">
        <v>12800</v>
      </c>
      <c r="F9280" s="47">
        <f t="shared" si="433"/>
        <v>900.00000041909516</v>
      </c>
      <c r="G9280" s="48">
        <f t="shared" si="434"/>
        <v>326210072.89174342</v>
      </c>
    </row>
    <row r="9281" spans="1:7" x14ac:dyDescent="0.25">
      <c r="A9281" s="43" t="s">
        <v>308</v>
      </c>
      <c r="B9281" s="44">
        <v>43973</v>
      </c>
      <c r="C9281" s="45">
        <f t="shared" si="432"/>
        <v>43973.126815839692</v>
      </c>
      <c r="D9281" s="46">
        <v>6.25</v>
      </c>
      <c r="E9281" s="46">
        <v>13100</v>
      </c>
      <c r="F9281" s="47">
        <f t="shared" si="433"/>
        <v>899.99999979045242</v>
      </c>
      <c r="G9281" s="48">
        <f t="shared" si="434"/>
        <v>333855621.24194819</v>
      </c>
    </row>
    <row r="9282" spans="1:7" x14ac:dyDescent="0.25">
      <c r="A9282" s="43" t="s">
        <v>308</v>
      </c>
      <c r="B9282" s="44">
        <v>43973.010416666664</v>
      </c>
      <c r="C9282" s="45">
        <f t="shared" ref="C9282:C9345" si="435">B9282+((13422*(1/E9282)+2.019)/24)</f>
        <v>43973.136276741294</v>
      </c>
      <c r="D9282" s="46">
        <v>6.34</v>
      </c>
      <c r="E9282" s="46">
        <v>13400</v>
      </c>
      <c r="F9282" s="47">
        <f t="shared" si="433"/>
        <v>899.99999979045242</v>
      </c>
      <c r="G9282" s="48">
        <f t="shared" si="434"/>
        <v>341501169.8200081</v>
      </c>
    </row>
    <row r="9283" spans="1:7" x14ac:dyDescent="0.25">
      <c r="A9283" s="43" t="s">
        <v>308</v>
      </c>
      <c r="B9283" s="44">
        <v>43973.020833333336</v>
      </c>
      <c r="C9283" s="45">
        <f t="shared" si="435"/>
        <v>43973.145779501217</v>
      </c>
      <c r="D9283" s="46">
        <v>6.44</v>
      </c>
      <c r="E9283" s="46">
        <v>13700</v>
      </c>
      <c r="F9283" s="47">
        <f t="shared" ref="F9283:F9346" si="436">CONVERT((B9283-B9282),"day","sec")</f>
        <v>900.00000041909516</v>
      </c>
      <c r="G9283" s="48">
        <f t="shared" si="434"/>
        <v>349146718.64194411</v>
      </c>
    </row>
    <row r="9284" spans="1:7" x14ac:dyDescent="0.25">
      <c r="A9284" s="43" t="s">
        <v>308</v>
      </c>
      <c r="B9284" s="44">
        <v>43973.03125</v>
      </c>
      <c r="C9284" s="45">
        <f t="shared" si="435"/>
        <v>43973.155038120567</v>
      </c>
      <c r="D9284" s="46">
        <v>6.55</v>
      </c>
      <c r="E9284" s="46">
        <v>14100</v>
      </c>
      <c r="F9284" s="47">
        <f t="shared" si="436"/>
        <v>899.99999979045242</v>
      </c>
      <c r="G9284" s="48">
        <f t="shared" ref="G9284:G9347" si="437">F9284*E9284*CONVERT(1,"ft^3","l")</f>
        <v>359340783.16881448</v>
      </c>
    </row>
    <row r="9285" spans="1:7" x14ac:dyDescent="0.25">
      <c r="A9285" s="43" t="s">
        <v>308</v>
      </c>
      <c r="B9285" s="44">
        <v>43973.041666666664</v>
      </c>
      <c r="C9285" s="45">
        <f t="shared" si="435"/>
        <v>43973.164360632181</v>
      </c>
      <c r="D9285" s="46">
        <v>6.65</v>
      </c>
      <c r="E9285" s="46">
        <v>14500</v>
      </c>
      <c r="F9285" s="47">
        <f t="shared" si="436"/>
        <v>899.99999979045242</v>
      </c>
      <c r="G9285" s="48">
        <f t="shared" si="437"/>
        <v>369534847.93956095</v>
      </c>
    </row>
    <row r="9286" spans="1:7" x14ac:dyDescent="0.25">
      <c r="A9286" s="43" t="s">
        <v>308</v>
      </c>
      <c r="B9286" s="44">
        <v>43973.052083333336</v>
      </c>
      <c r="C9286" s="45">
        <f t="shared" si="435"/>
        <v>43973.173741890379</v>
      </c>
      <c r="D9286" s="46">
        <v>6.76</v>
      </c>
      <c r="E9286" s="46">
        <v>14900</v>
      </c>
      <c r="F9286" s="47">
        <f t="shared" si="436"/>
        <v>900.00000041909516</v>
      </c>
      <c r="G9286" s="48">
        <f t="shared" si="437"/>
        <v>379728912.97554505</v>
      </c>
    </row>
    <row r="9287" spans="1:7" x14ac:dyDescent="0.25">
      <c r="A9287" s="43" t="s">
        <v>308</v>
      </c>
      <c r="B9287" s="44">
        <v>43973.0625</v>
      </c>
      <c r="C9287" s="45">
        <f t="shared" si="435"/>
        <v>43973.183177287581</v>
      </c>
      <c r="D9287" s="46">
        <v>6.88</v>
      </c>
      <c r="E9287" s="46">
        <v>15300</v>
      </c>
      <c r="F9287" s="47">
        <f t="shared" si="436"/>
        <v>899.99999979045242</v>
      </c>
      <c r="G9287" s="48">
        <f t="shared" si="437"/>
        <v>389922977.48105401</v>
      </c>
    </row>
    <row r="9288" spans="1:7" x14ac:dyDescent="0.25">
      <c r="A9288" s="43" t="s">
        <v>308</v>
      </c>
      <c r="B9288" s="44">
        <v>43973.072916666664</v>
      </c>
      <c r="C9288" s="45">
        <f t="shared" si="435"/>
        <v>43973.192662685775</v>
      </c>
      <c r="D9288" s="46">
        <v>6.98</v>
      </c>
      <c r="E9288" s="46">
        <v>15700</v>
      </c>
      <c r="F9288" s="47">
        <f t="shared" si="436"/>
        <v>899.99999979045242</v>
      </c>
      <c r="G9288" s="48">
        <f t="shared" si="437"/>
        <v>400117042.25180048</v>
      </c>
    </row>
    <row r="9289" spans="1:7" x14ac:dyDescent="0.25">
      <c r="A9289" s="43" t="s">
        <v>308</v>
      </c>
      <c r="B9289" s="44">
        <v>43973.083333333336</v>
      </c>
      <c r="C9289" s="45">
        <f t="shared" si="435"/>
        <v>43973.201979938276</v>
      </c>
      <c r="D9289" s="46">
        <v>7.1</v>
      </c>
      <c r="E9289" s="46">
        <v>16200</v>
      </c>
      <c r="F9289" s="47">
        <f t="shared" si="436"/>
        <v>900.00000041909516</v>
      </c>
      <c r="G9289" s="48">
        <f t="shared" si="437"/>
        <v>412859623.50361276</v>
      </c>
    </row>
    <row r="9290" spans="1:7" x14ac:dyDescent="0.25">
      <c r="A9290" s="43" t="s">
        <v>308</v>
      </c>
      <c r="B9290" s="44">
        <v>43973.09375</v>
      </c>
      <c r="C9290" s="45">
        <f t="shared" si="435"/>
        <v>43973.211768939393</v>
      </c>
      <c r="D9290" s="46">
        <v>7.2</v>
      </c>
      <c r="E9290" s="46">
        <v>16500</v>
      </c>
      <c r="F9290" s="47">
        <f t="shared" si="436"/>
        <v>899.99999979045242</v>
      </c>
      <c r="G9290" s="48">
        <f t="shared" si="437"/>
        <v>420505171.79329354</v>
      </c>
    </row>
    <row r="9291" spans="1:7" x14ac:dyDescent="0.25">
      <c r="A9291" s="43" t="s">
        <v>308</v>
      </c>
      <c r="B9291" s="44">
        <v>43973.104166666664</v>
      </c>
      <c r="C9291" s="45">
        <f t="shared" si="435"/>
        <v>43973.221383382639</v>
      </c>
      <c r="D9291" s="46">
        <v>7.3</v>
      </c>
      <c r="E9291" s="46">
        <v>16900</v>
      </c>
      <c r="F9291" s="47">
        <f t="shared" si="436"/>
        <v>899.99999979045242</v>
      </c>
      <c r="G9291" s="48">
        <f t="shared" si="437"/>
        <v>430699236.56404001</v>
      </c>
    </row>
    <row r="9292" spans="1:7" x14ac:dyDescent="0.25">
      <c r="A9292" s="43" t="s">
        <v>308</v>
      </c>
      <c r="B9292" s="44">
        <v>43973.114583333336</v>
      </c>
      <c r="C9292" s="45">
        <f t="shared" si="435"/>
        <v>43973.23122286822</v>
      </c>
      <c r="D9292" s="46">
        <v>7.4</v>
      </c>
      <c r="E9292" s="46">
        <v>17200</v>
      </c>
      <c r="F9292" s="47">
        <f t="shared" si="436"/>
        <v>900.00000041909516</v>
      </c>
      <c r="G9292" s="48">
        <f t="shared" si="437"/>
        <v>438344785.44828022</v>
      </c>
    </row>
    <row r="9293" spans="1:7" x14ac:dyDescent="0.25">
      <c r="A9293" s="43" t="s">
        <v>308</v>
      </c>
      <c r="B9293" s="44">
        <v>43973.125</v>
      </c>
      <c r="C9293" s="45">
        <f t="shared" si="435"/>
        <v>43973.240900568184</v>
      </c>
      <c r="D9293" s="46">
        <v>7.5</v>
      </c>
      <c r="E9293" s="46">
        <v>17600</v>
      </c>
      <c r="F9293" s="47">
        <f t="shared" si="436"/>
        <v>899.99999979045242</v>
      </c>
      <c r="G9293" s="48">
        <f t="shared" si="437"/>
        <v>448538849.91284645</v>
      </c>
    </row>
    <row r="9294" spans="1:7" x14ac:dyDescent="0.25">
      <c r="A9294" s="43" t="s">
        <v>308</v>
      </c>
      <c r="B9294" s="44">
        <v>43973.135416666664</v>
      </c>
      <c r="C9294" s="45">
        <f t="shared" si="435"/>
        <v>43973.250784683427</v>
      </c>
      <c r="D9294" s="46">
        <v>7.58</v>
      </c>
      <c r="E9294" s="46">
        <v>17900</v>
      </c>
      <c r="F9294" s="47">
        <f t="shared" si="436"/>
        <v>899.99999979045242</v>
      </c>
      <c r="G9294" s="48">
        <f t="shared" si="437"/>
        <v>456184398.4909063</v>
      </c>
    </row>
    <row r="9295" spans="1:7" x14ac:dyDescent="0.25">
      <c r="A9295" s="43" t="s">
        <v>308</v>
      </c>
      <c r="B9295" s="44">
        <v>43973.145833333336</v>
      </c>
      <c r="C9295" s="45">
        <f t="shared" si="435"/>
        <v>43973.260686355316</v>
      </c>
      <c r="D9295" s="46">
        <v>7.67</v>
      </c>
      <c r="E9295" s="46">
        <v>18200</v>
      </c>
      <c r="F9295" s="47">
        <f t="shared" si="436"/>
        <v>900.00000041909516</v>
      </c>
      <c r="G9295" s="48">
        <f t="shared" si="437"/>
        <v>463829947.39294767</v>
      </c>
    </row>
    <row r="9296" spans="1:7" x14ac:dyDescent="0.25">
      <c r="A9296" s="43" t="s">
        <v>308</v>
      </c>
      <c r="B9296" s="44">
        <v>43973.15625</v>
      </c>
      <c r="C9296" s="45">
        <f t="shared" si="435"/>
        <v>43973.270442204303</v>
      </c>
      <c r="D9296" s="46">
        <v>7.77</v>
      </c>
      <c r="E9296" s="46">
        <v>18600</v>
      </c>
      <c r="F9296" s="47">
        <f t="shared" si="436"/>
        <v>899.99999979045242</v>
      </c>
      <c r="G9296" s="48">
        <f t="shared" si="437"/>
        <v>474024011.83971268</v>
      </c>
    </row>
    <row r="9297" spans="1:7" x14ac:dyDescent="0.25">
      <c r="A9297" s="43" t="s">
        <v>308</v>
      </c>
      <c r="B9297" s="44">
        <v>43973.166666666664</v>
      </c>
      <c r="C9297" s="45">
        <f t="shared" si="435"/>
        <v>43973.280381613753</v>
      </c>
      <c r="D9297" s="46">
        <v>7.86</v>
      </c>
      <c r="E9297" s="46">
        <v>18900</v>
      </c>
      <c r="F9297" s="47">
        <f t="shared" si="436"/>
        <v>899.99999979045242</v>
      </c>
      <c r="G9297" s="48">
        <f t="shared" si="437"/>
        <v>481669560.41777259</v>
      </c>
    </row>
    <row r="9298" spans="1:7" x14ac:dyDescent="0.25">
      <c r="A9298" s="43" t="s">
        <v>308</v>
      </c>
      <c r="B9298" s="44">
        <v>43973.177083333336</v>
      </c>
      <c r="C9298" s="45">
        <f t="shared" si="435"/>
        <v>43973.290035652921</v>
      </c>
      <c r="D9298" s="46">
        <v>7.99</v>
      </c>
      <c r="E9298" s="46">
        <v>19400</v>
      </c>
      <c r="F9298" s="47">
        <f t="shared" si="436"/>
        <v>900.00000041909516</v>
      </c>
      <c r="G9298" s="48">
        <f t="shared" si="437"/>
        <v>494412141.72654861</v>
      </c>
    </row>
    <row r="9299" spans="1:7" x14ac:dyDescent="0.25">
      <c r="A9299" s="43" t="s">
        <v>308</v>
      </c>
      <c r="B9299" s="44">
        <v>43973.1875</v>
      </c>
      <c r="C9299" s="45">
        <f t="shared" si="435"/>
        <v>43973.30030448718</v>
      </c>
      <c r="D9299" s="46">
        <v>8.07</v>
      </c>
      <c r="E9299" s="46">
        <v>19500</v>
      </c>
      <c r="F9299" s="47">
        <f t="shared" si="436"/>
        <v>899.99999979045242</v>
      </c>
      <c r="G9299" s="48">
        <f t="shared" si="437"/>
        <v>496960657.57389235</v>
      </c>
    </row>
    <row r="9300" spans="1:7" x14ac:dyDescent="0.25">
      <c r="A9300" s="43" t="s">
        <v>308</v>
      </c>
      <c r="B9300" s="44">
        <v>43973.197916666664</v>
      </c>
      <c r="C9300" s="45">
        <f t="shared" si="435"/>
        <v>43973.310721153844</v>
      </c>
      <c r="D9300" s="46">
        <v>8.18</v>
      </c>
      <c r="E9300" s="46">
        <v>19500</v>
      </c>
      <c r="F9300" s="47">
        <f t="shared" si="436"/>
        <v>899.99999979045242</v>
      </c>
      <c r="G9300" s="48">
        <f t="shared" si="437"/>
        <v>496960657.57389235</v>
      </c>
    </row>
    <row r="9301" spans="1:7" x14ac:dyDescent="0.25">
      <c r="A9301" s="43" t="s">
        <v>308</v>
      </c>
      <c r="B9301" s="44">
        <v>43973.208333333336</v>
      </c>
      <c r="C9301" s="45">
        <f t="shared" si="435"/>
        <v>43973.321137820516</v>
      </c>
      <c r="D9301" s="46">
        <v>8.3000000000000007</v>
      </c>
      <c r="E9301" s="46">
        <v>19500</v>
      </c>
      <c r="F9301" s="47">
        <f t="shared" si="436"/>
        <v>900.00000041909516</v>
      </c>
      <c r="G9301" s="48">
        <f t="shared" si="437"/>
        <v>496960657.92101538</v>
      </c>
    </row>
    <row r="9302" spans="1:7" x14ac:dyDescent="0.25">
      <c r="A9302" s="43" t="s">
        <v>308</v>
      </c>
      <c r="B9302" s="44">
        <v>43973.21875</v>
      </c>
      <c r="C9302" s="45">
        <f t="shared" si="435"/>
        <v>43973.331408163263</v>
      </c>
      <c r="D9302" s="46">
        <v>8.44</v>
      </c>
      <c r="E9302" s="46">
        <v>19600</v>
      </c>
      <c r="F9302" s="47">
        <f t="shared" si="436"/>
        <v>899.99999979045242</v>
      </c>
      <c r="G9302" s="48">
        <f t="shared" si="437"/>
        <v>499509173.76657897</v>
      </c>
    </row>
    <row r="9303" spans="1:7" x14ac:dyDescent="0.25">
      <c r="A9303" s="43" t="s">
        <v>308</v>
      </c>
      <c r="B9303" s="44">
        <v>43973.229166666664</v>
      </c>
      <c r="C9303" s="45">
        <f t="shared" si="435"/>
        <v>43973.341824829928</v>
      </c>
      <c r="D9303" s="46">
        <v>8.58</v>
      </c>
      <c r="E9303" s="46">
        <v>19600</v>
      </c>
      <c r="F9303" s="47">
        <f t="shared" si="436"/>
        <v>899.99999979045242</v>
      </c>
      <c r="G9303" s="48">
        <f t="shared" si="437"/>
        <v>499509173.76657897</v>
      </c>
    </row>
    <row r="9304" spans="1:7" x14ac:dyDescent="0.25">
      <c r="A9304" s="43" t="s">
        <v>308</v>
      </c>
      <c r="B9304" s="44">
        <v>43973.239583333336</v>
      </c>
      <c r="C9304" s="45">
        <f t="shared" si="435"/>
        <v>43973.352535652921</v>
      </c>
      <c r="D9304" s="46">
        <v>8.69</v>
      </c>
      <c r="E9304" s="46">
        <v>19400</v>
      </c>
      <c r="F9304" s="47">
        <f t="shared" si="436"/>
        <v>900.00000041909516</v>
      </c>
      <c r="G9304" s="48">
        <f t="shared" si="437"/>
        <v>494412141.72654861</v>
      </c>
    </row>
    <row r="9305" spans="1:7" x14ac:dyDescent="0.25">
      <c r="A9305" s="43" t="s">
        <v>308</v>
      </c>
      <c r="B9305" s="44">
        <v>43973.25</v>
      </c>
      <c r="C9305" s="45">
        <f t="shared" si="435"/>
        <v>43973.36280448718</v>
      </c>
      <c r="D9305" s="46">
        <v>8.84</v>
      </c>
      <c r="E9305" s="46">
        <v>19500</v>
      </c>
      <c r="F9305" s="47">
        <f t="shared" si="436"/>
        <v>899.99999979045242</v>
      </c>
      <c r="G9305" s="48">
        <f t="shared" si="437"/>
        <v>496960657.57389235</v>
      </c>
    </row>
    <row r="9306" spans="1:7" x14ac:dyDescent="0.25">
      <c r="A9306" s="43" t="s">
        <v>308</v>
      </c>
      <c r="B9306" s="44">
        <v>43973.260416666664</v>
      </c>
      <c r="C9306" s="45">
        <f t="shared" si="435"/>
        <v>43973.372929991536</v>
      </c>
      <c r="D9306" s="46">
        <v>9</v>
      </c>
      <c r="E9306" s="46">
        <v>19700</v>
      </c>
      <c r="F9306" s="47">
        <f t="shared" si="436"/>
        <v>899.99999979045242</v>
      </c>
      <c r="G9306" s="48">
        <f t="shared" si="437"/>
        <v>502057689.95926559</v>
      </c>
    </row>
    <row r="9307" spans="1:7" x14ac:dyDescent="0.25">
      <c r="A9307" s="43" t="s">
        <v>308</v>
      </c>
      <c r="B9307" s="44">
        <v>43973.270833333336</v>
      </c>
      <c r="C9307" s="45">
        <f t="shared" si="435"/>
        <v>43973.383203282829</v>
      </c>
      <c r="D9307" s="46">
        <v>9.14</v>
      </c>
      <c r="E9307" s="46">
        <v>19800</v>
      </c>
      <c r="F9307" s="47">
        <f t="shared" si="436"/>
        <v>900.00000041909516</v>
      </c>
      <c r="G9307" s="48">
        <f t="shared" si="437"/>
        <v>504606206.50441557</v>
      </c>
    </row>
    <row r="9308" spans="1:7" x14ac:dyDescent="0.25">
      <c r="A9308" s="43" t="s">
        <v>308</v>
      </c>
      <c r="B9308" s="44">
        <v>43973.28125</v>
      </c>
      <c r="C9308" s="45">
        <f t="shared" si="435"/>
        <v>43973.393478015074</v>
      </c>
      <c r="D9308" s="46">
        <v>9.2799999999999994</v>
      </c>
      <c r="E9308" s="46">
        <v>19900</v>
      </c>
      <c r="F9308" s="47">
        <f t="shared" si="436"/>
        <v>899.99999979045242</v>
      </c>
      <c r="G9308" s="48">
        <f t="shared" si="437"/>
        <v>507154722.34463888</v>
      </c>
    </row>
    <row r="9309" spans="1:7" x14ac:dyDescent="0.25">
      <c r="A9309" s="43" t="s">
        <v>308</v>
      </c>
      <c r="B9309" s="44">
        <v>43973.291666666664</v>
      </c>
      <c r="C9309" s="45">
        <f t="shared" si="435"/>
        <v>43973.403894681738</v>
      </c>
      <c r="D9309" s="46">
        <v>9.39</v>
      </c>
      <c r="E9309" s="46">
        <v>19900</v>
      </c>
      <c r="F9309" s="47">
        <f t="shared" si="436"/>
        <v>899.99999979045242</v>
      </c>
      <c r="G9309" s="48">
        <f t="shared" si="437"/>
        <v>507154722.34463888</v>
      </c>
    </row>
    <row r="9310" spans="1:7" x14ac:dyDescent="0.25">
      <c r="A9310" s="43" t="s">
        <v>308</v>
      </c>
      <c r="B9310" s="44">
        <v>43973.302083333336</v>
      </c>
      <c r="C9310" s="45">
        <f t="shared" si="435"/>
        <v>43973.41431134841</v>
      </c>
      <c r="D9310" s="46">
        <v>9.5</v>
      </c>
      <c r="E9310" s="46">
        <v>19900</v>
      </c>
      <c r="F9310" s="47">
        <f t="shared" si="436"/>
        <v>900.00000041909516</v>
      </c>
      <c r="G9310" s="48">
        <f t="shared" si="437"/>
        <v>507154722.69888234</v>
      </c>
    </row>
    <row r="9311" spans="1:7" x14ac:dyDescent="0.25">
      <c r="A9311" s="43" t="s">
        <v>308</v>
      </c>
      <c r="B9311" s="44">
        <v>43973.3125</v>
      </c>
      <c r="C9311" s="45">
        <f t="shared" si="435"/>
        <v>43973.424587499998</v>
      </c>
      <c r="D9311" s="46">
        <v>9.64</v>
      </c>
      <c r="E9311" s="46">
        <v>20000</v>
      </c>
      <c r="F9311" s="47">
        <f t="shared" si="436"/>
        <v>899.99999979045242</v>
      </c>
      <c r="G9311" s="48">
        <f t="shared" si="437"/>
        <v>509703238.5373255</v>
      </c>
    </row>
    <row r="9312" spans="1:7" x14ac:dyDescent="0.25">
      <c r="A9312" s="43" t="s">
        <v>308</v>
      </c>
      <c r="B9312" s="44">
        <v>43973.322916666664</v>
      </c>
      <c r="C9312" s="45">
        <f t="shared" si="435"/>
        <v>43973.435004166662</v>
      </c>
      <c r="D9312" s="46">
        <v>9.75</v>
      </c>
      <c r="E9312" s="46">
        <v>20000</v>
      </c>
      <c r="F9312" s="47">
        <f t="shared" si="436"/>
        <v>899.99999979045242</v>
      </c>
      <c r="G9312" s="48">
        <f t="shared" si="437"/>
        <v>509703238.5373255</v>
      </c>
    </row>
    <row r="9313" spans="1:7" x14ac:dyDescent="0.25">
      <c r="A9313" s="43" t="s">
        <v>308</v>
      </c>
      <c r="B9313" s="44">
        <v>43973.333333333336</v>
      </c>
      <c r="C9313" s="45">
        <f t="shared" si="435"/>
        <v>43973.445420833334</v>
      </c>
      <c r="D9313" s="46">
        <v>9.86</v>
      </c>
      <c r="E9313" s="46">
        <v>20000</v>
      </c>
      <c r="F9313" s="47">
        <f t="shared" si="436"/>
        <v>900.00000041909516</v>
      </c>
      <c r="G9313" s="48">
        <f t="shared" si="437"/>
        <v>509703238.89334911</v>
      </c>
    </row>
    <row r="9314" spans="1:7" x14ac:dyDescent="0.25">
      <c r="A9314" s="43" t="s">
        <v>308</v>
      </c>
      <c r="B9314" s="44">
        <v>43973.34375</v>
      </c>
      <c r="C9314" s="45">
        <f t="shared" si="435"/>
        <v>43973.455978015074</v>
      </c>
      <c r="D9314" s="46">
        <v>9.9700000000000006</v>
      </c>
      <c r="E9314" s="46">
        <v>19900</v>
      </c>
      <c r="F9314" s="47">
        <f t="shared" si="436"/>
        <v>899.99999979045242</v>
      </c>
      <c r="G9314" s="48">
        <f t="shared" si="437"/>
        <v>507154722.34463888</v>
      </c>
    </row>
    <row r="9315" spans="1:7" x14ac:dyDescent="0.25">
      <c r="A9315" s="43" t="s">
        <v>308</v>
      </c>
      <c r="B9315" s="44">
        <v>43973.354166666664</v>
      </c>
      <c r="C9315" s="45">
        <f t="shared" si="435"/>
        <v>43973.466254166662</v>
      </c>
      <c r="D9315" s="46">
        <v>10.1</v>
      </c>
      <c r="E9315" s="46">
        <v>20000</v>
      </c>
      <c r="F9315" s="47">
        <f t="shared" si="436"/>
        <v>899.99999979045242</v>
      </c>
      <c r="G9315" s="48">
        <f t="shared" si="437"/>
        <v>509703238.5373255</v>
      </c>
    </row>
    <row r="9316" spans="1:7" x14ac:dyDescent="0.25">
      <c r="A9316" s="43" t="s">
        <v>308</v>
      </c>
      <c r="B9316" s="44">
        <v>43973.364583333336</v>
      </c>
      <c r="C9316" s="45">
        <f t="shared" si="435"/>
        <v>43973.476670833334</v>
      </c>
      <c r="D9316" s="46">
        <v>10.199999999999999</v>
      </c>
      <c r="E9316" s="46">
        <v>20000</v>
      </c>
      <c r="F9316" s="47">
        <f t="shared" si="436"/>
        <v>900.00000041909516</v>
      </c>
      <c r="G9316" s="48">
        <f t="shared" si="437"/>
        <v>509703238.89334911</v>
      </c>
    </row>
    <row r="9317" spans="1:7" x14ac:dyDescent="0.25">
      <c r="A9317" s="43" t="s">
        <v>308</v>
      </c>
      <c r="B9317" s="44">
        <v>43973.375</v>
      </c>
      <c r="C9317" s="45">
        <f t="shared" si="435"/>
        <v>43973.486948383084</v>
      </c>
      <c r="D9317" s="46">
        <v>10.3</v>
      </c>
      <c r="E9317" s="46">
        <v>20100</v>
      </c>
      <c r="F9317" s="47">
        <f t="shared" si="436"/>
        <v>899.99999979045242</v>
      </c>
      <c r="G9317" s="48">
        <f t="shared" si="437"/>
        <v>512251754.73001212</v>
      </c>
    </row>
    <row r="9318" spans="1:7" x14ac:dyDescent="0.25">
      <c r="A9318" s="43" t="s">
        <v>308</v>
      </c>
      <c r="B9318" s="44">
        <v>43973.385416666664</v>
      </c>
      <c r="C9318" s="45">
        <f t="shared" si="435"/>
        <v>43973.497227310232</v>
      </c>
      <c r="D9318" s="46">
        <v>10.42</v>
      </c>
      <c r="E9318" s="46">
        <v>20200</v>
      </c>
      <c r="F9318" s="47">
        <f t="shared" si="436"/>
        <v>899.99999979045242</v>
      </c>
      <c r="G9318" s="48">
        <f t="shared" si="437"/>
        <v>514800270.92269874</v>
      </c>
    </row>
    <row r="9319" spans="1:7" x14ac:dyDescent="0.25">
      <c r="A9319" s="43" t="s">
        <v>308</v>
      </c>
      <c r="B9319" s="44">
        <v>43973.395833333336</v>
      </c>
      <c r="C9319" s="45">
        <f t="shared" si="435"/>
        <v>43973.507507594419</v>
      </c>
      <c r="D9319" s="46">
        <v>10.54</v>
      </c>
      <c r="E9319" s="46">
        <v>20300</v>
      </c>
      <c r="F9319" s="47">
        <f t="shared" si="436"/>
        <v>900.00000041909516</v>
      </c>
      <c r="G9319" s="48">
        <f t="shared" si="437"/>
        <v>517348787.4767493</v>
      </c>
    </row>
    <row r="9320" spans="1:7" x14ac:dyDescent="0.25">
      <c r="A9320" s="43" t="s">
        <v>308</v>
      </c>
      <c r="B9320" s="44">
        <v>43973.40625</v>
      </c>
      <c r="C9320" s="45">
        <f t="shared" si="435"/>
        <v>43973.517789215686</v>
      </c>
      <c r="D9320" s="46">
        <v>10.65</v>
      </c>
      <c r="E9320" s="46">
        <v>20400</v>
      </c>
      <c r="F9320" s="47">
        <f t="shared" si="436"/>
        <v>899.99999979045242</v>
      </c>
      <c r="G9320" s="48">
        <f t="shared" si="437"/>
        <v>519897303.30807197</v>
      </c>
    </row>
    <row r="9321" spans="1:7" x14ac:dyDescent="0.25">
      <c r="A9321" s="43" t="s">
        <v>308</v>
      </c>
      <c r="B9321" s="44">
        <v>43973.416666666664</v>
      </c>
      <c r="C9321" s="45">
        <f t="shared" si="435"/>
        <v>43973.52807215447</v>
      </c>
      <c r="D9321" s="46">
        <v>10.75</v>
      </c>
      <c r="E9321" s="46">
        <v>20500</v>
      </c>
      <c r="F9321" s="47">
        <f t="shared" si="436"/>
        <v>899.99999979045242</v>
      </c>
      <c r="G9321" s="48">
        <f t="shared" si="437"/>
        <v>522445819.50075865</v>
      </c>
    </row>
    <row r="9322" spans="1:7" x14ac:dyDescent="0.25">
      <c r="A9322" s="43" t="s">
        <v>308</v>
      </c>
      <c r="B9322" s="44">
        <v>43973.427083333336</v>
      </c>
      <c r="C9322" s="45">
        <f t="shared" si="435"/>
        <v>43973.538488821141</v>
      </c>
      <c r="D9322" s="46">
        <v>10.85</v>
      </c>
      <c r="E9322" s="46">
        <v>20500</v>
      </c>
      <c r="F9322" s="47">
        <f t="shared" si="436"/>
        <v>900.00000041909516</v>
      </c>
      <c r="G9322" s="48">
        <f t="shared" si="437"/>
        <v>522445819.86568284</v>
      </c>
    </row>
    <row r="9323" spans="1:7" x14ac:dyDescent="0.25">
      <c r="A9323" s="43" t="s">
        <v>308</v>
      </c>
      <c r="B9323" s="44">
        <v>43973.4375</v>
      </c>
      <c r="C9323" s="45">
        <f t="shared" si="435"/>
        <v>43973.548905487805</v>
      </c>
      <c r="D9323" s="46">
        <v>10.93</v>
      </c>
      <c r="E9323" s="46">
        <v>20500</v>
      </c>
      <c r="F9323" s="47">
        <f t="shared" si="436"/>
        <v>899.99999979045242</v>
      </c>
      <c r="G9323" s="48">
        <f t="shared" si="437"/>
        <v>522445819.50075865</v>
      </c>
    </row>
    <row r="9324" spans="1:7" x14ac:dyDescent="0.25">
      <c r="A9324" s="43" t="s">
        <v>308</v>
      </c>
      <c r="B9324" s="44">
        <v>43973.447916666664</v>
      </c>
      <c r="C9324" s="45">
        <f t="shared" si="435"/>
        <v>43973.559189724918</v>
      </c>
      <c r="D9324" s="46">
        <v>11.04</v>
      </c>
      <c r="E9324" s="46">
        <v>20600</v>
      </c>
      <c r="F9324" s="47">
        <f t="shared" si="436"/>
        <v>899.99999979045242</v>
      </c>
      <c r="G9324" s="48">
        <f t="shared" si="437"/>
        <v>524994335.69344527</v>
      </c>
    </row>
    <row r="9325" spans="1:7" x14ac:dyDescent="0.25">
      <c r="A9325" s="43" t="s">
        <v>308</v>
      </c>
      <c r="B9325" s="44">
        <v>43973.458333333336</v>
      </c>
      <c r="C9325" s="45">
        <f t="shared" si="435"/>
        <v>43973.569475241551</v>
      </c>
      <c r="D9325" s="46">
        <v>11.12</v>
      </c>
      <c r="E9325" s="46">
        <v>20700</v>
      </c>
      <c r="F9325" s="47">
        <f t="shared" si="436"/>
        <v>900.00000041909516</v>
      </c>
      <c r="G9325" s="48">
        <f t="shared" si="437"/>
        <v>527542852.25461632</v>
      </c>
    </row>
    <row r="9326" spans="1:7" x14ac:dyDescent="0.25">
      <c r="A9326" s="43" t="s">
        <v>308</v>
      </c>
      <c r="B9326" s="44">
        <v>43973.46875</v>
      </c>
      <c r="C9326" s="45">
        <f t="shared" si="435"/>
        <v>43973.579762019232</v>
      </c>
      <c r="D9326" s="46">
        <v>11.22</v>
      </c>
      <c r="E9326" s="46">
        <v>20800</v>
      </c>
      <c r="F9326" s="47">
        <f t="shared" si="436"/>
        <v>899.99999979045242</v>
      </c>
      <c r="G9326" s="48">
        <f t="shared" si="437"/>
        <v>530091368.0788185</v>
      </c>
    </row>
    <row r="9327" spans="1:7" x14ac:dyDescent="0.25">
      <c r="A9327" s="43" t="s">
        <v>308</v>
      </c>
      <c r="B9327" s="44">
        <v>43973.479166666664</v>
      </c>
      <c r="C9327" s="45">
        <f t="shared" si="435"/>
        <v>43973.590050039871</v>
      </c>
      <c r="D9327" s="46">
        <v>11.31</v>
      </c>
      <c r="E9327" s="46">
        <v>20900</v>
      </c>
      <c r="F9327" s="47">
        <f t="shared" si="436"/>
        <v>899.99999979045242</v>
      </c>
      <c r="G9327" s="48">
        <f t="shared" si="437"/>
        <v>532639884.27150512</v>
      </c>
    </row>
    <row r="9328" spans="1:7" x14ac:dyDescent="0.25">
      <c r="A9328" s="43" t="s">
        <v>308</v>
      </c>
      <c r="B9328" s="44">
        <v>43973.489583333336</v>
      </c>
      <c r="C9328" s="45">
        <f t="shared" si="435"/>
        <v>43973.600466706543</v>
      </c>
      <c r="D9328" s="46">
        <v>11.39</v>
      </c>
      <c r="E9328" s="46">
        <v>20900</v>
      </c>
      <c r="F9328" s="47">
        <f t="shared" si="436"/>
        <v>900.00000041909516</v>
      </c>
      <c r="G9328" s="48">
        <f t="shared" si="437"/>
        <v>532639884.6435498</v>
      </c>
    </row>
    <row r="9329" spans="1:7" x14ac:dyDescent="0.25">
      <c r="A9329" s="43" t="s">
        <v>308</v>
      </c>
      <c r="B9329" s="44">
        <v>43973.5</v>
      </c>
      <c r="C9329" s="45">
        <f t="shared" si="435"/>
        <v>43973.610755952381</v>
      </c>
      <c r="D9329" s="46">
        <v>11.47</v>
      </c>
      <c r="E9329" s="46">
        <v>21000</v>
      </c>
      <c r="F9329" s="47">
        <f t="shared" si="436"/>
        <v>899.99999979045242</v>
      </c>
      <c r="G9329" s="48">
        <f t="shared" si="437"/>
        <v>535188400.46419173</v>
      </c>
    </row>
    <row r="9330" spans="1:7" x14ac:dyDescent="0.25">
      <c r="A9330" s="43" t="s">
        <v>308</v>
      </c>
      <c r="B9330" s="44">
        <v>43973.510416666664</v>
      </c>
      <c r="C9330" s="45">
        <f t="shared" si="435"/>
        <v>43973.621172619045</v>
      </c>
      <c r="D9330" s="46">
        <v>11.56</v>
      </c>
      <c r="E9330" s="46">
        <v>21000</v>
      </c>
      <c r="F9330" s="47">
        <f t="shared" si="436"/>
        <v>899.99999979045242</v>
      </c>
      <c r="G9330" s="48">
        <f t="shared" si="437"/>
        <v>535188400.46419173</v>
      </c>
    </row>
    <row r="9331" spans="1:7" x14ac:dyDescent="0.25">
      <c r="A9331" s="43" t="s">
        <v>308</v>
      </c>
      <c r="B9331" s="44">
        <v>43973.520833333336</v>
      </c>
      <c r="C9331" s="45">
        <f t="shared" si="435"/>
        <v>43973.63146307267</v>
      </c>
      <c r="D9331" s="46">
        <v>11.64</v>
      </c>
      <c r="E9331" s="46">
        <v>21100</v>
      </c>
      <c r="F9331" s="47">
        <f t="shared" si="436"/>
        <v>900.00000041909516</v>
      </c>
      <c r="G9331" s="48">
        <f t="shared" si="437"/>
        <v>537736917.03248334</v>
      </c>
    </row>
    <row r="9332" spans="1:7" x14ac:dyDescent="0.25">
      <c r="A9332" s="43" t="s">
        <v>308</v>
      </c>
      <c r="B9332" s="44">
        <v>43973.53125</v>
      </c>
      <c r="C9332" s="45">
        <f t="shared" si="435"/>
        <v>43973.641754716984</v>
      </c>
      <c r="D9332" s="46">
        <v>11.73</v>
      </c>
      <c r="E9332" s="46">
        <v>21200</v>
      </c>
      <c r="F9332" s="47">
        <f t="shared" si="436"/>
        <v>899.99999979045242</v>
      </c>
      <c r="G9332" s="48">
        <f t="shared" si="437"/>
        <v>540285432.84956503</v>
      </c>
    </row>
    <row r="9333" spans="1:7" x14ac:dyDescent="0.25">
      <c r="A9333" s="43" t="s">
        <v>308</v>
      </c>
      <c r="B9333" s="44">
        <v>43973.541666666664</v>
      </c>
      <c r="C9333" s="45">
        <f t="shared" si="435"/>
        <v>43973.652171383648</v>
      </c>
      <c r="D9333" s="46">
        <v>11.78</v>
      </c>
      <c r="E9333" s="46">
        <v>21200</v>
      </c>
      <c r="F9333" s="47">
        <f t="shared" si="436"/>
        <v>899.99999979045242</v>
      </c>
      <c r="G9333" s="48">
        <f t="shared" si="437"/>
        <v>540285432.84956503</v>
      </c>
    </row>
    <row r="9334" spans="1:7" x14ac:dyDescent="0.25">
      <c r="A9334" s="43" t="s">
        <v>308</v>
      </c>
      <c r="B9334" s="44">
        <v>43973.552083333336</v>
      </c>
      <c r="C9334" s="45">
        <f t="shared" si="435"/>
        <v>43973.66258805032</v>
      </c>
      <c r="D9334" s="46">
        <v>11.85</v>
      </c>
      <c r="E9334" s="46">
        <v>21200</v>
      </c>
      <c r="F9334" s="47">
        <f t="shared" si="436"/>
        <v>900.00000041909516</v>
      </c>
      <c r="G9334" s="48">
        <f t="shared" si="437"/>
        <v>540285433.22695005</v>
      </c>
    </row>
    <row r="9335" spans="1:7" x14ac:dyDescent="0.25">
      <c r="A9335" s="43" t="s">
        <v>308</v>
      </c>
      <c r="B9335" s="44">
        <v>43973.5625</v>
      </c>
      <c r="C9335" s="45">
        <f t="shared" si="435"/>
        <v>43973.672880868544</v>
      </c>
      <c r="D9335" s="46">
        <v>11.93</v>
      </c>
      <c r="E9335" s="46">
        <v>21300</v>
      </c>
      <c r="F9335" s="47">
        <f t="shared" si="436"/>
        <v>899.99999979045242</v>
      </c>
      <c r="G9335" s="48">
        <f t="shared" si="437"/>
        <v>542833949.04225159</v>
      </c>
    </row>
    <row r="9336" spans="1:7" x14ac:dyDescent="0.25">
      <c r="A9336" s="43" t="s">
        <v>308</v>
      </c>
      <c r="B9336" s="44">
        <v>43973.572916666664</v>
      </c>
      <c r="C9336" s="45">
        <f t="shared" si="435"/>
        <v>43973.683174844235</v>
      </c>
      <c r="D9336" s="46">
        <v>12.01</v>
      </c>
      <c r="E9336" s="46">
        <v>21400</v>
      </c>
      <c r="F9336" s="47">
        <f t="shared" si="436"/>
        <v>899.99999979045242</v>
      </c>
      <c r="G9336" s="48">
        <f t="shared" si="437"/>
        <v>545382465.23493826</v>
      </c>
    </row>
    <row r="9337" spans="1:7" x14ac:dyDescent="0.25">
      <c r="A9337" s="43" t="s">
        <v>308</v>
      </c>
      <c r="B9337" s="44">
        <v>43973.583333333336</v>
      </c>
      <c r="C9337" s="45">
        <f t="shared" si="435"/>
        <v>43973.693591510906</v>
      </c>
      <c r="D9337" s="46">
        <v>12.07</v>
      </c>
      <c r="E9337" s="46">
        <v>21400</v>
      </c>
      <c r="F9337" s="47">
        <f t="shared" si="436"/>
        <v>900.00000041909516</v>
      </c>
      <c r="G9337" s="48">
        <f t="shared" si="437"/>
        <v>545382465.61588347</v>
      </c>
    </row>
    <row r="9338" spans="1:7" x14ac:dyDescent="0.25">
      <c r="A9338" s="43" t="s">
        <v>308</v>
      </c>
      <c r="B9338" s="44">
        <v>43973.59375</v>
      </c>
      <c r="C9338" s="45">
        <f t="shared" si="435"/>
        <v>43973.703886627904</v>
      </c>
      <c r="D9338" s="46">
        <v>12.15</v>
      </c>
      <c r="E9338" s="46">
        <v>21500</v>
      </c>
      <c r="F9338" s="47">
        <f t="shared" si="436"/>
        <v>899.99999979045242</v>
      </c>
      <c r="G9338" s="48">
        <f t="shared" si="437"/>
        <v>547930981.42762494</v>
      </c>
    </row>
    <row r="9339" spans="1:7" x14ac:dyDescent="0.25">
      <c r="A9339" s="43" t="s">
        <v>308</v>
      </c>
      <c r="B9339" s="44">
        <v>43973.604166666664</v>
      </c>
      <c r="C9339" s="45">
        <f t="shared" si="435"/>
        <v>43973.714303294568</v>
      </c>
      <c r="D9339" s="46">
        <v>12.21</v>
      </c>
      <c r="E9339" s="46">
        <v>21500</v>
      </c>
      <c r="F9339" s="47">
        <f t="shared" si="436"/>
        <v>899.99999979045242</v>
      </c>
      <c r="G9339" s="48">
        <f t="shared" si="437"/>
        <v>547930981.42762494</v>
      </c>
    </row>
    <row r="9340" spans="1:7" x14ac:dyDescent="0.25">
      <c r="A9340" s="43" t="s">
        <v>308</v>
      </c>
      <c r="B9340" s="44">
        <v>43973.614583333336</v>
      </c>
      <c r="C9340" s="45">
        <f t="shared" si="435"/>
        <v>43973.724599537039</v>
      </c>
      <c r="D9340" s="46">
        <v>12.28</v>
      </c>
      <c r="E9340" s="46">
        <v>21600</v>
      </c>
      <c r="F9340" s="47">
        <f t="shared" si="436"/>
        <v>900.00000041909516</v>
      </c>
      <c r="G9340" s="48">
        <f t="shared" si="437"/>
        <v>550479498.00481701</v>
      </c>
    </row>
    <row r="9341" spans="1:7" x14ac:dyDescent="0.25">
      <c r="A9341" s="43" t="s">
        <v>308</v>
      </c>
      <c r="B9341" s="44">
        <v>43973.625</v>
      </c>
      <c r="C9341" s="45">
        <f t="shared" si="435"/>
        <v>43973.735016203704</v>
      </c>
      <c r="D9341" s="46">
        <v>12.34</v>
      </c>
      <c r="E9341" s="46">
        <v>21600</v>
      </c>
      <c r="F9341" s="47">
        <f t="shared" si="436"/>
        <v>899.99999979045242</v>
      </c>
      <c r="G9341" s="48">
        <f t="shared" si="437"/>
        <v>550479497.6203115</v>
      </c>
    </row>
    <row r="9342" spans="1:7" x14ac:dyDescent="0.25">
      <c r="A9342" s="43" t="s">
        <v>308</v>
      </c>
      <c r="B9342" s="44">
        <v>43973.635416666664</v>
      </c>
      <c r="C9342" s="45">
        <f t="shared" si="435"/>
        <v>43973.745195336392</v>
      </c>
      <c r="D9342" s="46">
        <v>12.43</v>
      </c>
      <c r="E9342" s="46">
        <v>21800</v>
      </c>
      <c r="F9342" s="47">
        <f t="shared" si="436"/>
        <v>899.99999979045242</v>
      </c>
      <c r="G9342" s="48">
        <f t="shared" si="437"/>
        <v>555576530.00568473</v>
      </c>
    </row>
    <row r="9343" spans="1:7" x14ac:dyDescent="0.25">
      <c r="A9343" s="43" t="s">
        <v>308</v>
      </c>
      <c r="B9343" s="44">
        <v>43973.645833333336</v>
      </c>
      <c r="C9343" s="45">
        <f t="shared" si="435"/>
        <v>43973.755730222736</v>
      </c>
      <c r="D9343" s="46">
        <v>12.48</v>
      </c>
      <c r="E9343" s="46">
        <v>21700</v>
      </c>
      <c r="F9343" s="47">
        <f t="shared" si="436"/>
        <v>900.00000041909516</v>
      </c>
      <c r="G9343" s="48">
        <f t="shared" si="437"/>
        <v>553028014.19928372</v>
      </c>
    </row>
    <row r="9344" spans="1:7" x14ac:dyDescent="0.25">
      <c r="A9344" s="43" t="s">
        <v>308</v>
      </c>
      <c r="B9344" s="44">
        <v>43973.65625</v>
      </c>
      <c r="C9344" s="45">
        <f t="shared" si="435"/>
        <v>43973.7661468894</v>
      </c>
      <c r="D9344" s="46">
        <v>12.54</v>
      </c>
      <c r="E9344" s="46">
        <v>21700</v>
      </c>
      <c r="F9344" s="47">
        <f t="shared" si="436"/>
        <v>899.99999979045242</v>
      </c>
      <c r="G9344" s="48">
        <f t="shared" si="437"/>
        <v>553028013.81299818</v>
      </c>
    </row>
    <row r="9345" spans="1:7" x14ac:dyDescent="0.25">
      <c r="A9345" s="43" t="s">
        <v>308</v>
      </c>
      <c r="B9345" s="44">
        <v>43973.697916666664</v>
      </c>
      <c r="C9345" s="45">
        <f t="shared" si="435"/>
        <v>43973.807462121207</v>
      </c>
      <c r="D9345" s="46">
        <v>12.8</v>
      </c>
      <c r="E9345" s="46">
        <v>22000</v>
      </c>
      <c r="F9345" s="47">
        <f t="shared" si="436"/>
        <v>3599.9999997904524</v>
      </c>
      <c r="G9345" s="48">
        <f t="shared" si="437"/>
        <v>2242694249.9558582</v>
      </c>
    </row>
    <row r="9346" spans="1:7" x14ac:dyDescent="0.25">
      <c r="A9346" s="43" t="s">
        <v>308</v>
      </c>
      <c r="B9346" s="44">
        <v>43973.708333333336</v>
      </c>
      <c r="C9346" s="45">
        <f t="shared" ref="C9346:C9409" si="438">B9346+((13422*(1/E9346)+2.019)/24)</f>
        <v>43973.817763763203</v>
      </c>
      <c r="D9346" s="46">
        <v>12.88</v>
      </c>
      <c r="E9346" s="46">
        <v>22100</v>
      </c>
      <c r="F9346" s="47">
        <f t="shared" si="436"/>
        <v>900.00000041909516</v>
      </c>
      <c r="G9346" s="48">
        <f t="shared" si="437"/>
        <v>563222078.97715068</v>
      </c>
    </row>
    <row r="9347" spans="1:7" x14ac:dyDescent="0.25">
      <c r="A9347" s="43" t="s">
        <v>308</v>
      </c>
      <c r="B9347" s="44">
        <v>43973.71875</v>
      </c>
      <c r="C9347" s="45">
        <f t="shared" si="438"/>
        <v>43973.827953475338</v>
      </c>
      <c r="D9347" s="46">
        <v>12.94</v>
      </c>
      <c r="E9347" s="46">
        <v>22300</v>
      </c>
      <c r="F9347" s="47">
        <f t="shared" ref="F9347:F9410" si="439">CONVERT((B9347-B9346),"day","sec")</f>
        <v>899.99999979045242</v>
      </c>
      <c r="G9347" s="48">
        <f t="shared" si="437"/>
        <v>568319110.96911788</v>
      </c>
    </row>
    <row r="9348" spans="1:7" x14ac:dyDescent="0.25">
      <c r="A9348" s="43" t="s">
        <v>308</v>
      </c>
      <c r="B9348" s="44">
        <v>43973.729166666664</v>
      </c>
      <c r="C9348" s="45">
        <f t="shared" si="438"/>
        <v>43973.838483108106</v>
      </c>
      <c r="D9348" s="46">
        <v>12.99</v>
      </c>
      <c r="E9348" s="46">
        <v>22200</v>
      </c>
      <c r="F9348" s="47">
        <f t="shared" si="439"/>
        <v>899.99999979045242</v>
      </c>
      <c r="G9348" s="48">
        <f t="shared" ref="G9348:G9411" si="440">F9348*E9348*CONVERT(1,"ft^3","l")</f>
        <v>565770594.77643132</v>
      </c>
    </row>
    <row r="9349" spans="1:7" x14ac:dyDescent="0.25">
      <c r="A9349" s="43" t="s">
        <v>308</v>
      </c>
      <c r="B9349" s="44">
        <v>43973.739583333336</v>
      </c>
      <c r="C9349" s="45">
        <f t="shared" si="438"/>
        <v>43973.848786808674</v>
      </c>
      <c r="D9349" s="46">
        <v>13.06</v>
      </c>
      <c r="E9349" s="46">
        <v>22300</v>
      </c>
      <c r="F9349" s="47">
        <f t="shared" si="439"/>
        <v>900.00000041909516</v>
      </c>
      <c r="G9349" s="48">
        <f t="shared" si="440"/>
        <v>568319111.36608422</v>
      </c>
    </row>
    <row r="9350" spans="1:7" x14ac:dyDescent="0.25">
      <c r="A9350" s="43" t="s">
        <v>308</v>
      </c>
      <c r="B9350" s="44">
        <v>43973.75</v>
      </c>
      <c r="C9350" s="45">
        <f t="shared" si="438"/>
        <v>43973.859203475338</v>
      </c>
      <c r="D9350" s="46">
        <v>13.11</v>
      </c>
      <c r="E9350" s="46">
        <v>22300</v>
      </c>
      <c r="F9350" s="47">
        <f t="shared" si="439"/>
        <v>899.99999979045242</v>
      </c>
      <c r="G9350" s="48">
        <f t="shared" si="440"/>
        <v>568319110.96911788</v>
      </c>
    </row>
    <row r="9351" spans="1:7" x14ac:dyDescent="0.25">
      <c r="A9351" s="43" t="s">
        <v>308</v>
      </c>
      <c r="B9351" s="44">
        <v>43973.760416666664</v>
      </c>
      <c r="C9351" s="45">
        <f t="shared" si="438"/>
        <v>43973.869508184522</v>
      </c>
      <c r="D9351" s="46">
        <v>13.16</v>
      </c>
      <c r="E9351" s="46">
        <v>22400</v>
      </c>
      <c r="F9351" s="47">
        <f t="shared" si="439"/>
        <v>899.99999979045242</v>
      </c>
      <c r="G9351" s="48">
        <f t="shared" si="440"/>
        <v>570867627.16180456</v>
      </c>
    </row>
    <row r="9352" spans="1:7" x14ac:dyDescent="0.25">
      <c r="A9352" s="43" t="s">
        <v>308</v>
      </c>
      <c r="B9352" s="44">
        <v>43973.770833333336</v>
      </c>
      <c r="C9352" s="45">
        <f t="shared" si="438"/>
        <v>43973.880036808674</v>
      </c>
      <c r="D9352" s="46">
        <v>13.22</v>
      </c>
      <c r="E9352" s="46">
        <v>22300</v>
      </c>
      <c r="F9352" s="47">
        <f t="shared" si="439"/>
        <v>900.00000041909516</v>
      </c>
      <c r="G9352" s="48">
        <f t="shared" si="440"/>
        <v>568319111.36608422</v>
      </c>
    </row>
    <row r="9353" spans="1:7" x14ac:dyDescent="0.25">
      <c r="A9353" s="43" t="s">
        <v>308</v>
      </c>
      <c r="B9353" s="44">
        <v>43973.78125</v>
      </c>
      <c r="C9353" s="45">
        <f t="shared" si="438"/>
        <v>43973.890230555553</v>
      </c>
      <c r="D9353" s="46">
        <v>13.28</v>
      </c>
      <c r="E9353" s="46">
        <v>22500</v>
      </c>
      <c r="F9353" s="47">
        <f t="shared" si="439"/>
        <v>899.99999979045242</v>
      </c>
      <c r="G9353" s="48">
        <f t="shared" si="440"/>
        <v>573416143.35449111</v>
      </c>
    </row>
    <row r="9354" spans="1:7" x14ac:dyDescent="0.25">
      <c r="A9354" s="43" t="s">
        <v>308</v>
      </c>
      <c r="B9354" s="44">
        <v>43973.791666666664</v>
      </c>
      <c r="C9354" s="45">
        <f t="shared" si="438"/>
        <v>43973.900758184522</v>
      </c>
      <c r="D9354" s="46">
        <v>13.32</v>
      </c>
      <c r="E9354" s="46">
        <v>22400</v>
      </c>
      <c r="F9354" s="47">
        <f t="shared" si="439"/>
        <v>899.99999979045242</v>
      </c>
      <c r="G9354" s="48">
        <f t="shared" si="440"/>
        <v>570867627.16180456</v>
      </c>
    </row>
    <row r="9355" spans="1:7" x14ac:dyDescent="0.25">
      <c r="A9355" s="43" t="s">
        <v>308</v>
      </c>
      <c r="B9355" s="44">
        <v>43973.802083333336</v>
      </c>
      <c r="C9355" s="45">
        <f t="shared" si="438"/>
        <v>43973.910953908555</v>
      </c>
      <c r="D9355" s="46">
        <v>13.39</v>
      </c>
      <c r="E9355" s="46">
        <v>22600</v>
      </c>
      <c r="F9355" s="47">
        <f t="shared" si="439"/>
        <v>900.00000041909516</v>
      </c>
      <c r="G9355" s="48">
        <f t="shared" si="440"/>
        <v>575964659.94948447</v>
      </c>
    </row>
    <row r="9356" spans="1:7" x14ac:dyDescent="0.25">
      <c r="A9356" s="43" t="s">
        <v>308</v>
      </c>
      <c r="B9356" s="44">
        <v>43973.8125</v>
      </c>
      <c r="C9356" s="45">
        <f t="shared" si="438"/>
        <v>43973.921591517857</v>
      </c>
      <c r="D9356" s="46">
        <v>13.42</v>
      </c>
      <c r="E9356" s="46">
        <v>22400</v>
      </c>
      <c r="F9356" s="47">
        <f t="shared" si="439"/>
        <v>899.99999979045242</v>
      </c>
      <c r="G9356" s="48">
        <f t="shared" si="440"/>
        <v>570867627.16180456</v>
      </c>
    </row>
    <row r="9357" spans="1:7" x14ac:dyDescent="0.25">
      <c r="A9357" s="43" t="s">
        <v>308</v>
      </c>
      <c r="B9357" s="44">
        <v>43973.822916666664</v>
      </c>
      <c r="C9357" s="45">
        <f t="shared" si="438"/>
        <v>43973.931787241883</v>
      </c>
      <c r="D9357" s="46">
        <v>13.48</v>
      </c>
      <c r="E9357" s="46">
        <v>22600</v>
      </c>
      <c r="F9357" s="47">
        <f t="shared" si="439"/>
        <v>899.99999979045242</v>
      </c>
      <c r="G9357" s="48">
        <f t="shared" si="440"/>
        <v>575964659.54717779</v>
      </c>
    </row>
    <row r="9358" spans="1:7" x14ac:dyDescent="0.25">
      <c r="A9358" s="43" t="s">
        <v>308</v>
      </c>
      <c r="B9358" s="44">
        <v>43973.833333333336</v>
      </c>
      <c r="C9358" s="45">
        <f t="shared" si="438"/>
        <v>43973.942203908555</v>
      </c>
      <c r="D9358" s="46">
        <v>13.54</v>
      </c>
      <c r="E9358" s="46">
        <v>22600</v>
      </c>
      <c r="F9358" s="47">
        <f t="shared" si="439"/>
        <v>900.00000041909516</v>
      </c>
      <c r="G9358" s="48">
        <f t="shared" si="440"/>
        <v>575964659.94948447</v>
      </c>
    </row>
    <row r="9359" spans="1:7" x14ac:dyDescent="0.25">
      <c r="A9359" s="43" t="s">
        <v>308</v>
      </c>
      <c r="B9359" s="44">
        <v>43973.84375</v>
      </c>
      <c r="C9359" s="45">
        <f t="shared" si="438"/>
        <v>43973.952511563875</v>
      </c>
      <c r="D9359" s="46">
        <v>13.59</v>
      </c>
      <c r="E9359" s="46">
        <v>22700</v>
      </c>
      <c r="F9359" s="47">
        <f t="shared" si="439"/>
        <v>899.99999979045242</v>
      </c>
      <c r="G9359" s="48">
        <f t="shared" si="440"/>
        <v>578513175.73986447</v>
      </c>
    </row>
    <row r="9360" spans="1:7" x14ac:dyDescent="0.25">
      <c r="A9360" s="43" t="s">
        <v>308</v>
      </c>
      <c r="B9360" s="44">
        <v>43973.854166666664</v>
      </c>
      <c r="C9360" s="45">
        <f t="shared" si="438"/>
        <v>43973.962713064044</v>
      </c>
      <c r="D9360" s="46">
        <v>13.65</v>
      </c>
      <c r="E9360" s="46">
        <v>22900</v>
      </c>
      <c r="F9360" s="47">
        <f t="shared" si="439"/>
        <v>899.99999979045242</v>
      </c>
      <c r="G9360" s="48">
        <f t="shared" si="440"/>
        <v>583610208.1252377</v>
      </c>
    </row>
    <row r="9361" spans="1:7" x14ac:dyDescent="0.25">
      <c r="A9361" s="43" t="s">
        <v>308</v>
      </c>
      <c r="B9361" s="44">
        <v>43973.864583333336</v>
      </c>
      <c r="C9361" s="45">
        <f t="shared" si="438"/>
        <v>43973.973344897211</v>
      </c>
      <c r="D9361" s="46">
        <v>13.68</v>
      </c>
      <c r="E9361" s="46">
        <v>22700</v>
      </c>
      <c r="F9361" s="47">
        <f t="shared" si="439"/>
        <v>900.00000041909516</v>
      </c>
      <c r="G9361" s="48">
        <f t="shared" si="440"/>
        <v>578513176.14395118</v>
      </c>
    </row>
    <row r="9362" spans="1:7" x14ac:dyDescent="0.25">
      <c r="A9362" s="43" t="s">
        <v>308</v>
      </c>
      <c r="B9362" s="44">
        <v>43973.875</v>
      </c>
      <c r="C9362" s="45">
        <f t="shared" si="438"/>
        <v>43973.983653508774</v>
      </c>
      <c r="D9362" s="46">
        <v>13.74</v>
      </c>
      <c r="E9362" s="46">
        <v>22800</v>
      </c>
      <c r="F9362" s="47">
        <f t="shared" si="439"/>
        <v>899.99999979045242</v>
      </c>
      <c r="G9362" s="48">
        <f t="shared" si="440"/>
        <v>581061691.93255103</v>
      </c>
    </row>
    <row r="9363" spans="1:7" x14ac:dyDescent="0.25">
      <c r="A9363" s="43" t="s">
        <v>308</v>
      </c>
      <c r="B9363" s="44">
        <v>43973.885416666664</v>
      </c>
      <c r="C9363" s="45">
        <f t="shared" si="438"/>
        <v>43973.993963064044</v>
      </c>
      <c r="D9363" s="46">
        <v>13.79</v>
      </c>
      <c r="E9363" s="46">
        <v>22900</v>
      </c>
      <c r="F9363" s="47">
        <f t="shared" si="439"/>
        <v>899.99999979045242</v>
      </c>
      <c r="G9363" s="48">
        <f t="shared" si="440"/>
        <v>583610208.1252377</v>
      </c>
    </row>
    <row r="9364" spans="1:7" x14ac:dyDescent="0.25">
      <c r="A9364" s="43" t="s">
        <v>308</v>
      </c>
      <c r="B9364" s="44">
        <v>43973.895833333336</v>
      </c>
      <c r="C9364" s="45">
        <f t="shared" si="438"/>
        <v>43974.00427355073</v>
      </c>
      <c r="D9364" s="46">
        <v>13.83</v>
      </c>
      <c r="E9364" s="46">
        <v>23000</v>
      </c>
      <c r="F9364" s="47">
        <f t="shared" si="439"/>
        <v>900.00000041909516</v>
      </c>
      <c r="G9364" s="48">
        <f t="shared" si="440"/>
        <v>586158724.72735143</v>
      </c>
    </row>
    <row r="9365" spans="1:7" x14ac:dyDescent="0.25">
      <c r="A9365" s="43" t="s">
        <v>308</v>
      </c>
      <c r="B9365" s="44">
        <v>43973.90625</v>
      </c>
      <c r="C9365" s="45">
        <f t="shared" si="438"/>
        <v>43974.014690217395</v>
      </c>
      <c r="D9365" s="46">
        <v>13.88</v>
      </c>
      <c r="E9365" s="46">
        <v>23000</v>
      </c>
      <c r="F9365" s="47">
        <f t="shared" si="439"/>
        <v>899.99999979045242</v>
      </c>
      <c r="G9365" s="48">
        <f t="shared" si="440"/>
        <v>586158724.31792426</v>
      </c>
    </row>
    <row r="9366" spans="1:7" x14ac:dyDescent="0.25">
      <c r="A9366" s="43" t="s">
        <v>308</v>
      </c>
      <c r="B9366" s="44">
        <v>43973.916666666664</v>
      </c>
      <c r="C9366" s="45">
        <f t="shared" si="438"/>
        <v>43974.025106884059</v>
      </c>
      <c r="D9366" s="46">
        <v>13.93</v>
      </c>
      <c r="E9366" s="46">
        <v>23000</v>
      </c>
      <c r="F9366" s="47">
        <f t="shared" si="439"/>
        <v>899.99999979045242</v>
      </c>
      <c r="G9366" s="48">
        <f t="shared" si="440"/>
        <v>586158724.31792426</v>
      </c>
    </row>
    <row r="9367" spans="1:7" x14ac:dyDescent="0.25">
      <c r="A9367" s="43" t="s">
        <v>308</v>
      </c>
      <c r="B9367" s="44">
        <v>43973.927083333336</v>
      </c>
      <c r="C9367" s="45">
        <f t="shared" si="438"/>
        <v>43974.035418290048</v>
      </c>
      <c r="D9367" s="46">
        <v>13.98</v>
      </c>
      <c r="E9367" s="46">
        <v>23100</v>
      </c>
      <c r="F9367" s="47">
        <f t="shared" si="439"/>
        <v>900.00000041909516</v>
      </c>
      <c r="G9367" s="48">
        <f t="shared" si="440"/>
        <v>588707240.92181814</v>
      </c>
    </row>
    <row r="9368" spans="1:7" x14ac:dyDescent="0.25">
      <c r="A9368" s="43" t="s">
        <v>308</v>
      </c>
      <c r="B9368" s="44">
        <v>43973.9375</v>
      </c>
      <c r="C9368" s="45">
        <f t="shared" si="438"/>
        <v>43974.045834956712</v>
      </c>
      <c r="D9368" s="46">
        <v>14.02</v>
      </c>
      <c r="E9368" s="46">
        <v>23100</v>
      </c>
      <c r="F9368" s="47">
        <f t="shared" si="439"/>
        <v>899.99999979045242</v>
      </c>
      <c r="G9368" s="48">
        <f t="shared" si="440"/>
        <v>588707240.51061094</v>
      </c>
    </row>
    <row r="9369" spans="1:7" x14ac:dyDescent="0.25">
      <c r="A9369" s="43" t="s">
        <v>308</v>
      </c>
      <c r="B9369" s="44">
        <v>43973.947916666664</v>
      </c>
      <c r="C9369" s="45">
        <f t="shared" si="438"/>
        <v>43974.056147270116</v>
      </c>
      <c r="D9369" s="46">
        <v>14.08</v>
      </c>
      <c r="E9369" s="46">
        <v>23200</v>
      </c>
      <c r="F9369" s="47">
        <f t="shared" si="439"/>
        <v>899.99999979045242</v>
      </c>
      <c r="G9369" s="48">
        <f t="shared" si="440"/>
        <v>591255756.70329762</v>
      </c>
    </row>
    <row r="9370" spans="1:7" x14ac:dyDescent="0.25">
      <c r="A9370" s="43" t="s">
        <v>308</v>
      </c>
      <c r="B9370" s="44">
        <v>43973.958333333336</v>
      </c>
      <c r="C9370" s="45">
        <f t="shared" si="438"/>
        <v>43974.066460479262</v>
      </c>
      <c r="D9370" s="46">
        <v>14.13</v>
      </c>
      <c r="E9370" s="46">
        <v>23300</v>
      </c>
      <c r="F9370" s="47">
        <f t="shared" si="439"/>
        <v>900.00000041909516</v>
      </c>
      <c r="G9370" s="48">
        <f t="shared" si="440"/>
        <v>593804273.31075168</v>
      </c>
    </row>
    <row r="9371" spans="1:7" x14ac:dyDescent="0.25">
      <c r="A9371" s="43" t="s">
        <v>308</v>
      </c>
      <c r="B9371" s="44">
        <v>43973.96875</v>
      </c>
      <c r="C9371" s="45">
        <f t="shared" si="438"/>
        <v>43974.076877145926</v>
      </c>
      <c r="D9371" s="46">
        <v>14.18</v>
      </c>
      <c r="E9371" s="46">
        <v>23300</v>
      </c>
      <c r="F9371" s="47">
        <f t="shared" si="439"/>
        <v>899.99999979045242</v>
      </c>
      <c r="G9371" s="48">
        <f t="shared" si="440"/>
        <v>593804272.89598417</v>
      </c>
    </row>
    <row r="9372" spans="1:7" x14ac:dyDescent="0.25">
      <c r="A9372" s="43" t="s">
        <v>308</v>
      </c>
      <c r="B9372" s="44">
        <v>43973.979166666664</v>
      </c>
      <c r="C9372" s="45">
        <f t="shared" si="438"/>
        <v>43974.08729381259</v>
      </c>
      <c r="D9372" s="46">
        <v>14.22</v>
      </c>
      <c r="E9372" s="46">
        <v>23300</v>
      </c>
      <c r="F9372" s="47">
        <f t="shared" si="439"/>
        <v>899.99999979045242</v>
      </c>
      <c r="G9372" s="48">
        <f t="shared" si="440"/>
        <v>593804272.89598417</v>
      </c>
    </row>
    <row r="9373" spans="1:7" x14ac:dyDescent="0.25">
      <c r="A9373" s="43" t="s">
        <v>308</v>
      </c>
      <c r="B9373" s="44">
        <v>43973.989583333336</v>
      </c>
      <c r="C9373" s="45">
        <f t="shared" si="438"/>
        <v>43974.097506205675</v>
      </c>
      <c r="D9373" s="46">
        <v>14.27</v>
      </c>
      <c r="E9373" s="46">
        <v>23500</v>
      </c>
      <c r="F9373" s="47">
        <f t="shared" si="439"/>
        <v>900.00000041909516</v>
      </c>
      <c r="G9373" s="48">
        <f t="shared" si="440"/>
        <v>598901305.69968522</v>
      </c>
    </row>
    <row r="9374" spans="1:7" x14ac:dyDescent="0.25">
      <c r="A9374" s="43" t="s">
        <v>308</v>
      </c>
      <c r="B9374" s="44">
        <v>43974</v>
      </c>
      <c r="C9374" s="45">
        <f t="shared" si="438"/>
        <v>43974.107922872339</v>
      </c>
      <c r="D9374" s="46">
        <v>14.31</v>
      </c>
      <c r="E9374" s="46">
        <v>23500</v>
      </c>
      <c r="F9374" s="47">
        <f t="shared" si="439"/>
        <v>899.99999979045242</v>
      </c>
      <c r="G9374" s="48">
        <f t="shared" si="440"/>
        <v>598901305.28135741</v>
      </c>
    </row>
    <row r="9375" spans="1:7" x14ac:dyDescent="0.25">
      <c r="A9375" s="43" t="s">
        <v>308</v>
      </c>
      <c r="B9375" s="44">
        <v>43974.010416666664</v>
      </c>
      <c r="C9375" s="45">
        <f t="shared" si="438"/>
        <v>43974.118339539004</v>
      </c>
      <c r="D9375" s="46">
        <v>14.36</v>
      </c>
      <c r="E9375" s="46">
        <v>23500</v>
      </c>
      <c r="F9375" s="47">
        <f t="shared" si="439"/>
        <v>899.99999979045242</v>
      </c>
      <c r="G9375" s="48">
        <f t="shared" si="440"/>
        <v>598901305.28135741</v>
      </c>
    </row>
    <row r="9376" spans="1:7" x14ac:dyDescent="0.25">
      <c r="A9376" s="43" t="s">
        <v>308</v>
      </c>
      <c r="B9376" s="44">
        <v>43974.020833333336</v>
      </c>
      <c r="C9376" s="45">
        <f t="shared" si="438"/>
        <v>43974.128756205675</v>
      </c>
      <c r="D9376" s="46">
        <v>14.4</v>
      </c>
      <c r="E9376" s="46">
        <v>23500</v>
      </c>
      <c r="F9376" s="47">
        <f t="shared" si="439"/>
        <v>900.00000041909516</v>
      </c>
      <c r="G9376" s="48">
        <f t="shared" si="440"/>
        <v>598901305.69968522</v>
      </c>
    </row>
    <row r="9377" spans="1:7" x14ac:dyDescent="0.25">
      <c r="A9377" s="43" t="s">
        <v>308</v>
      </c>
      <c r="B9377" s="44">
        <v>43974.03125</v>
      </c>
      <c r="C9377" s="45">
        <f t="shared" si="438"/>
        <v>43974.139172872339</v>
      </c>
      <c r="D9377" s="46">
        <v>14.44</v>
      </c>
      <c r="E9377" s="46">
        <v>23500</v>
      </c>
      <c r="F9377" s="47">
        <f t="shared" si="439"/>
        <v>899.99999979045242</v>
      </c>
      <c r="G9377" s="48">
        <f t="shared" si="440"/>
        <v>598901305.28135741</v>
      </c>
    </row>
    <row r="9378" spans="1:7" x14ac:dyDescent="0.25">
      <c r="A9378" s="43" t="s">
        <v>308</v>
      </c>
      <c r="B9378" s="44">
        <v>43974.041666666664</v>
      </c>
      <c r="C9378" s="45">
        <f t="shared" si="438"/>
        <v>43974.149488700561</v>
      </c>
      <c r="D9378" s="46">
        <v>14.49</v>
      </c>
      <c r="E9378" s="46">
        <v>23600</v>
      </c>
      <c r="F9378" s="47">
        <f t="shared" si="439"/>
        <v>899.99999979045242</v>
      </c>
      <c r="G9378" s="48">
        <f t="shared" si="440"/>
        <v>601449821.47404408</v>
      </c>
    </row>
    <row r="9379" spans="1:7" x14ac:dyDescent="0.25">
      <c r="A9379" s="43" t="s">
        <v>308</v>
      </c>
      <c r="B9379" s="44">
        <v>43974.052083333336</v>
      </c>
      <c r="C9379" s="45">
        <f t="shared" si="438"/>
        <v>43974.160006205675</v>
      </c>
      <c r="D9379" s="46">
        <v>14.52</v>
      </c>
      <c r="E9379" s="46">
        <v>23500</v>
      </c>
      <c r="F9379" s="47">
        <f t="shared" si="439"/>
        <v>900.00000041909516</v>
      </c>
      <c r="G9379" s="48">
        <f t="shared" si="440"/>
        <v>598901305.69968522</v>
      </c>
    </row>
    <row r="9380" spans="1:7" x14ac:dyDescent="0.25">
      <c r="A9380" s="43" t="s">
        <v>308</v>
      </c>
      <c r="B9380" s="44">
        <v>43974.0625</v>
      </c>
      <c r="C9380" s="45">
        <f t="shared" si="438"/>
        <v>43974.170422872339</v>
      </c>
      <c r="D9380" s="46">
        <v>14.57</v>
      </c>
      <c r="E9380" s="46">
        <v>23500</v>
      </c>
      <c r="F9380" s="47">
        <f t="shared" si="439"/>
        <v>899.99999979045242</v>
      </c>
      <c r="G9380" s="48">
        <f t="shared" si="440"/>
        <v>598901305.28135741</v>
      </c>
    </row>
    <row r="9381" spans="1:7" x14ac:dyDescent="0.25">
      <c r="A9381" s="43" t="s">
        <v>308</v>
      </c>
      <c r="B9381" s="44">
        <v>43974.072916666664</v>
      </c>
      <c r="C9381" s="45">
        <f t="shared" si="438"/>
        <v>43974.180638713078</v>
      </c>
      <c r="D9381" s="46">
        <v>14.61</v>
      </c>
      <c r="E9381" s="46">
        <v>23700</v>
      </c>
      <c r="F9381" s="47">
        <f t="shared" si="439"/>
        <v>899.99999979045242</v>
      </c>
      <c r="G9381" s="48">
        <f t="shared" si="440"/>
        <v>603998337.66673064</v>
      </c>
    </row>
    <row r="9382" spans="1:7" x14ac:dyDescent="0.25">
      <c r="A9382" s="43" t="s">
        <v>308</v>
      </c>
      <c r="B9382" s="44">
        <v>43974.083333333336</v>
      </c>
      <c r="C9382" s="45">
        <f t="shared" si="438"/>
        <v>43974.19105537975</v>
      </c>
      <c r="D9382" s="46">
        <v>14.66</v>
      </c>
      <c r="E9382" s="46">
        <v>23700</v>
      </c>
      <c r="F9382" s="47">
        <f t="shared" si="439"/>
        <v>900.00000041909516</v>
      </c>
      <c r="G9382" s="48">
        <f t="shared" si="440"/>
        <v>603998338.08861864</v>
      </c>
    </row>
    <row r="9383" spans="1:7" x14ac:dyDescent="0.25">
      <c r="A9383" s="43" t="s">
        <v>308</v>
      </c>
      <c r="B9383" s="44">
        <v>43974.09375</v>
      </c>
      <c r="C9383" s="45">
        <f t="shared" si="438"/>
        <v>43974.201372899159</v>
      </c>
      <c r="D9383" s="46">
        <v>14.7</v>
      </c>
      <c r="E9383" s="46">
        <v>23800</v>
      </c>
      <c r="F9383" s="47">
        <f t="shared" si="439"/>
        <v>899.99999979045242</v>
      </c>
      <c r="G9383" s="48">
        <f t="shared" si="440"/>
        <v>606546853.85941732</v>
      </c>
    </row>
    <row r="9384" spans="1:7" x14ac:dyDescent="0.25">
      <c r="A9384" s="43" t="s">
        <v>308</v>
      </c>
      <c r="B9384" s="44">
        <v>43974.104166666664</v>
      </c>
      <c r="C9384" s="45">
        <f t="shared" si="438"/>
        <v>43974.211789565823</v>
      </c>
      <c r="D9384" s="46">
        <v>14.74</v>
      </c>
      <c r="E9384" s="46">
        <v>23800</v>
      </c>
      <c r="F9384" s="47">
        <f t="shared" si="439"/>
        <v>899.99999979045242</v>
      </c>
      <c r="G9384" s="48">
        <f t="shared" si="440"/>
        <v>606546853.85941732</v>
      </c>
    </row>
    <row r="9385" spans="1:7" x14ac:dyDescent="0.25">
      <c r="A9385" s="43" t="s">
        <v>308</v>
      </c>
      <c r="B9385" s="44">
        <v>43974.114583333336</v>
      </c>
      <c r="C9385" s="45">
        <f t="shared" si="438"/>
        <v>43974.222107914924</v>
      </c>
      <c r="D9385" s="46">
        <v>14.79</v>
      </c>
      <c r="E9385" s="46">
        <v>23900</v>
      </c>
      <c r="F9385" s="47">
        <f t="shared" si="439"/>
        <v>900.00000041909516</v>
      </c>
      <c r="G9385" s="48">
        <f t="shared" si="440"/>
        <v>609095370.47755218</v>
      </c>
    </row>
    <row r="9386" spans="1:7" x14ac:dyDescent="0.25">
      <c r="A9386" s="43" t="s">
        <v>308</v>
      </c>
      <c r="B9386" s="44">
        <v>43974.125</v>
      </c>
      <c r="C9386" s="45">
        <f t="shared" si="438"/>
        <v>43974.232524581588</v>
      </c>
      <c r="D9386" s="46">
        <v>14.83</v>
      </c>
      <c r="E9386" s="46">
        <v>23900</v>
      </c>
      <c r="F9386" s="47">
        <f t="shared" si="439"/>
        <v>899.99999979045242</v>
      </c>
      <c r="G9386" s="48">
        <f t="shared" si="440"/>
        <v>609095370.052104</v>
      </c>
    </row>
    <row r="9387" spans="1:7" x14ac:dyDescent="0.25">
      <c r="A9387" s="43" t="s">
        <v>308</v>
      </c>
      <c r="B9387" s="44">
        <v>43974.135416666664</v>
      </c>
      <c r="C9387" s="45">
        <f t="shared" si="438"/>
        <v>43974.242941248252</v>
      </c>
      <c r="D9387" s="46">
        <v>14.87</v>
      </c>
      <c r="E9387" s="46">
        <v>23900</v>
      </c>
      <c r="F9387" s="47">
        <f t="shared" si="439"/>
        <v>899.99999979045242</v>
      </c>
      <c r="G9387" s="48">
        <f t="shared" si="440"/>
        <v>609095370.052104</v>
      </c>
    </row>
    <row r="9388" spans="1:7" x14ac:dyDescent="0.25">
      <c r="A9388" s="43" t="s">
        <v>308</v>
      </c>
      <c r="B9388" s="44">
        <v>43974.145833333336</v>
      </c>
      <c r="C9388" s="45">
        <f t="shared" si="438"/>
        <v>43974.25326041667</v>
      </c>
      <c r="D9388" s="46">
        <v>14.91</v>
      </c>
      <c r="E9388" s="46">
        <v>24000</v>
      </c>
      <c r="F9388" s="47">
        <f t="shared" si="439"/>
        <v>900.00000041909516</v>
      </c>
      <c r="G9388" s="48">
        <f t="shared" si="440"/>
        <v>611643886.67201889</v>
      </c>
    </row>
    <row r="9389" spans="1:7" x14ac:dyDescent="0.25">
      <c r="A9389" s="43" t="s">
        <v>308</v>
      </c>
      <c r="B9389" s="44">
        <v>43974.15625</v>
      </c>
      <c r="C9389" s="45">
        <f t="shared" si="438"/>
        <v>43974.263774581588</v>
      </c>
      <c r="D9389" s="46">
        <v>14.96</v>
      </c>
      <c r="E9389" s="46">
        <v>23900</v>
      </c>
      <c r="F9389" s="47">
        <f t="shared" si="439"/>
        <v>899.99999979045242</v>
      </c>
      <c r="G9389" s="48">
        <f t="shared" si="440"/>
        <v>609095370.052104</v>
      </c>
    </row>
    <row r="9390" spans="1:7" x14ac:dyDescent="0.25">
      <c r="A9390" s="43" t="s">
        <v>308</v>
      </c>
      <c r="B9390" s="44">
        <v>43974.166666666664</v>
      </c>
      <c r="C9390" s="45">
        <f t="shared" si="438"/>
        <v>43974.273997060853</v>
      </c>
      <c r="D9390" s="46">
        <v>15</v>
      </c>
      <c r="E9390" s="46">
        <v>24100</v>
      </c>
      <c r="F9390" s="47">
        <f t="shared" si="439"/>
        <v>899.99999979045242</v>
      </c>
      <c r="G9390" s="48">
        <f t="shared" si="440"/>
        <v>614192402.43747723</v>
      </c>
    </row>
    <row r="9391" spans="1:7" x14ac:dyDescent="0.25">
      <c r="A9391" s="43" t="s">
        <v>308</v>
      </c>
      <c r="B9391" s="44">
        <v>43974.177083333336</v>
      </c>
      <c r="C9391" s="45">
        <f t="shared" si="438"/>
        <v>43974.28451041667</v>
      </c>
      <c r="D9391" s="46">
        <v>15.03</v>
      </c>
      <c r="E9391" s="46">
        <v>24000</v>
      </c>
      <c r="F9391" s="47">
        <f t="shared" si="439"/>
        <v>900.00000041909516</v>
      </c>
      <c r="G9391" s="48">
        <f t="shared" si="440"/>
        <v>611643886.67201889</v>
      </c>
    </row>
    <row r="9392" spans="1:7" x14ac:dyDescent="0.25">
      <c r="A9392" s="43" t="s">
        <v>308</v>
      </c>
      <c r="B9392" s="44">
        <v>43974.1875</v>
      </c>
      <c r="C9392" s="45">
        <f t="shared" si="438"/>
        <v>43974.294927083334</v>
      </c>
      <c r="D9392" s="46">
        <v>15.06</v>
      </c>
      <c r="E9392" s="46">
        <v>24000</v>
      </c>
      <c r="F9392" s="47">
        <f t="shared" si="439"/>
        <v>899.99999979045242</v>
      </c>
      <c r="G9392" s="48">
        <f t="shared" si="440"/>
        <v>611643886.24479055</v>
      </c>
    </row>
    <row r="9393" spans="1:7" x14ac:dyDescent="0.25">
      <c r="A9393" s="43" t="s">
        <v>308</v>
      </c>
      <c r="B9393" s="44">
        <v>43974.197916666664</v>
      </c>
      <c r="C9393" s="45">
        <f t="shared" si="438"/>
        <v>43974.305247060853</v>
      </c>
      <c r="D9393" s="46">
        <v>15.1</v>
      </c>
      <c r="E9393" s="46">
        <v>24100</v>
      </c>
      <c r="F9393" s="47">
        <f t="shared" si="439"/>
        <v>899.99999979045242</v>
      </c>
      <c r="G9393" s="48">
        <f t="shared" si="440"/>
        <v>614192402.43747723</v>
      </c>
    </row>
    <row r="9394" spans="1:7" x14ac:dyDescent="0.25">
      <c r="A9394" s="43" t="s">
        <v>308</v>
      </c>
      <c r="B9394" s="44">
        <v>43974.208333333336</v>
      </c>
      <c r="C9394" s="45">
        <f t="shared" si="438"/>
        <v>43974.315567837468</v>
      </c>
      <c r="D9394" s="46">
        <v>15.15</v>
      </c>
      <c r="E9394" s="46">
        <v>24200</v>
      </c>
      <c r="F9394" s="47">
        <f t="shared" si="439"/>
        <v>900.00000041909516</v>
      </c>
      <c r="G9394" s="48">
        <f t="shared" si="440"/>
        <v>616740919.06095243</v>
      </c>
    </row>
    <row r="9395" spans="1:7" x14ac:dyDescent="0.25">
      <c r="A9395" s="43" t="s">
        <v>308</v>
      </c>
      <c r="B9395" s="44">
        <v>43974.21875</v>
      </c>
      <c r="C9395" s="45">
        <f t="shared" si="438"/>
        <v>43974.326080394188</v>
      </c>
      <c r="D9395" s="46">
        <v>15.18</v>
      </c>
      <c r="E9395" s="46">
        <v>24100</v>
      </c>
      <c r="F9395" s="47">
        <f t="shared" si="439"/>
        <v>899.99999979045242</v>
      </c>
      <c r="G9395" s="48">
        <f t="shared" si="440"/>
        <v>614192402.43747723</v>
      </c>
    </row>
    <row r="9396" spans="1:7" x14ac:dyDescent="0.25">
      <c r="A9396" s="43" t="s">
        <v>308</v>
      </c>
      <c r="B9396" s="44">
        <v>43974.229166666664</v>
      </c>
      <c r="C9396" s="45">
        <f t="shared" si="438"/>
        <v>43974.336401170796</v>
      </c>
      <c r="D9396" s="46">
        <v>15.21</v>
      </c>
      <c r="E9396" s="46">
        <v>24200</v>
      </c>
      <c r="F9396" s="47">
        <f t="shared" si="439"/>
        <v>899.99999979045242</v>
      </c>
      <c r="G9396" s="48">
        <f t="shared" si="440"/>
        <v>616740918.63016379</v>
      </c>
    </row>
    <row r="9397" spans="1:7" x14ac:dyDescent="0.25">
      <c r="A9397" s="43" t="s">
        <v>308</v>
      </c>
      <c r="B9397" s="44">
        <v>43974.239583333336</v>
      </c>
      <c r="C9397" s="45">
        <f t="shared" si="438"/>
        <v>43974.346817837468</v>
      </c>
      <c r="D9397" s="46">
        <v>15.24</v>
      </c>
      <c r="E9397" s="46">
        <v>24200</v>
      </c>
      <c r="F9397" s="47">
        <f t="shared" si="439"/>
        <v>900.00000041909516</v>
      </c>
      <c r="G9397" s="48">
        <f t="shared" si="440"/>
        <v>616740919.06095243</v>
      </c>
    </row>
    <row r="9398" spans="1:7" x14ac:dyDescent="0.25">
      <c r="A9398" s="43" t="s">
        <v>308</v>
      </c>
      <c r="B9398" s="44">
        <v>43974.25</v>
      </c>
      <c r="C9398" s="45">
        <f t="shared" si="438"/>
        <v>43974.357234504132</v>
      </c>
      <c r="D9398" s="46">
        <v>15.28</v>
      </c>
      <c r="E9398" s="46">
        <v>24200</v>
      </c>
      <c r="F9398" s="47">
        <f t="shared" si="439"/>
        <v>899.99999979045242</v>
      </c>
      <c r="G9398" s="48">
        <f t="shared" si="440"/>
        <v>616740918.63016379</v>
      </c>
    </row>
    <row r="9399" spans="1:7" x14ac:dyDescent="0.25">
      <c r="A9399" s="43" t="s">
        <v>308</v>
      </c>
      <c r="B9399" s="44">
        <v>43974.260416666664</v>
      </c>
      <c r="C9399" s="45">
        <f t="shared" si="438"/>
        <v>43974.367461748632</v>
      </c>
      <c r="D9399" s="46">
        <v>15.33</v>
      </c>
      <c r="E9399" s="46">
        <v>24400</v>
      </c>
      <c r="F9399" s="47">
        <f t="shared" si="439"/>
        <v>899.99999979045242</v>
      </c>
      <c r="G9399" s="48">
        <f t="shared" si="440"/>
        <v>621837951.01553714</v>
      </c>
    </row>
    <row r="9400" spans="1:7" x14ac:dyDescent="0.25">
      <c r="A9400" s="43" t="s">
        <v>308</v>
      </c>
      <c r="B9400" s="44">
        <v>43974.270833333336</v>
      </c>
      <c r="C9400" s="45">
        <f t="shared" si="438"/>
        <v>43974.377972736627</v>
      </c>
      <c r="D9400" s="46">
        <v>15.35</v>
      </c>
      <c r="E9400" s="46">
        <v>24300</v>
      </c>
      <c r="F9400" s="47">
        <f t="shared" si="439"/>
        <v>900.00000041909516</v>
      </c>
      <c r="G9400" s="48">
        <f t="shared" si="440"/>
        <v>619289435.25541914</v>
      </c>
    </row>
    <row r="9401" spans="1:7" x14ac:dyDescent="0.25">
      <c r="A9401" s="43" t="s">
        <v>308</v>
      </c>
      <c r="B9401" s="44">
        <v>43974.28125</v>
      </c>
      <c r="C9401" s="45">
        <f t="shared" si="438"/>
        <v>43974.388484504132</v>
      </c>
      <c r="D9401" s="46">
        <v>15.37</v>
      </c>
      <c r="E9401" s="46">
        <v>24200</v>
      </c>
      <c r="F9401" s="47">
        <f t="shared" si="439"/>
        <v>899.99999979045242</v>
      </c>
      <c r="G9401" s="48">
        <f t="shared" si="440"/>
        <v>616740918.63016379</v>
      </c>
    </row>
    <row r="9402" spans="1:7" x14ac:dyDescent="0.25">
      <c r="A9402" s="43" t="s">
        <v>308</v>
      </c>
      <c r="B9402" s="44">
        <v>43974.291666666664</v>
      </c>
      <c r="C9402" s="45">
        <f t="shared" si="438"/>
        <v>43974.398711748632</v>
      </c>
      <c r="D9402" s="46">
        <v>15.42</v>
      </c>
      <c r="E9402" s="46">
        <v>24400</v>
      </c>
      <c r="F9402" s="47">
        <f t="shared" si="439"/>
        <v>899.99999979045242</v>
      </c>
      <c r="G9402" s="48">
        <f t="shared" si="440"/>
        <v>621837951.01553714</v>
      </c>
    </row>
    <row r="9403" spans="1:7" x14ac:dyDescent="0.25">
      <c r="A9403" s="43" t="s">
        <v>308</v>
      </c>
      <c r="B9403" s="44">
        <v>43974.302083333336</v>
      </c>
      <c r="C9403" s="45">
        <f t="shared" si="438"/>
        <v>43974.409222736627</v>
      </c>
      <c r="D9403" s="46">
        <v>15.45</v>
      </c>
      <c r="E9403" s="46">
        <v>24300</v>
      </c>
      <c r="F9403" s="47">
        <f t="shared" si="439"/>
        <v>900.00000041909516</v>
      </c>
      <c r="G9403" s="48">
        <f t="shared" si="440"/>
        <v>619289435.25541914</v>
      </c>
    </row>
    <row r="9404" spans="1:7" x14ac:dyDescent="0.25">
      <c r="A9404" s="43" t="s">
        <v>308</v>
      </c>
      <c r="B9404" s="44">
        <v>43974.3125</v>
      </c>
      <c r="C9404" s="45">
        <f t="shared" si="438"/>
        <v>43974.419639403292</v>
      </c>
      <c r="D9404" s="46">
        <v>15.48</v>
      </c>
      <c r="E9404" s="46">
        <v>24300</v>
      </c>
      <c r="F9404" s="47">
        <f t="shared" si="439"/>
        <v>899.99999979045242</v>
      </c>
      <c r="G9404" s="48">
        <f t="shared" si="440"/>
        <v>619289434.82285047</v>
      </c>
    </row>
    <row r="9405" spans="1:7" x14ac:dyDescent="0.25">
      <c r="A9405" s="43" t="s">
        <v>308</v>
      </c>
      <c r="B9405" s="44">
        <v>43974.322916666664</v>
      </c>
      <c r="C9405" s="45">
        <f t="shared" si="438"/>
        <v>43974.429775406505</v>
      </c>
      <c r="D9405" s="46">
        <v>15.53</v>
      </c>
      <c r="E9405" s="46">
        <v>24600</v>
      </c>
      <c r="F9405" s="47">
        <f t="shared" si="439"/>
        <v>899.99999979045242</v>
      </c>
      <c r="G9405" s="48">
        <f t="shared" si="440"/>
        <v>626934983.40091038</v>
      </c>
    </row>
    <row r="9406" spans="1:7" x14ac:dyDescent="0.25">
      <c r="A9406" s="43" t="s">
        <v>308</v>
      </c>
      <c r="B9406" s="44">
        <v>43974.333333333336</v>
      </c>
      <c r="C9406" s="45">
        <f t="shared" si="438"/>
        <v>43974.440284863951</v>
      </c>
      <c r="D9406" s="46">
        <v>15.55</v>
      </c>
      <c r="E9406" s="46">
        <v>24500</v>
      </c>
      <c r="F9406" s="47">
        <f t="shared" si="439"/>
        <v>900.00000041909516</v>
      </c>
      <c r="G9406" s="48">
        <f t="shared" si="440"/>
        <v>624386467.64435267</v>
      </c>
    </row>
    <row r="9407" spans="1:7" x14ac:dyDescent="0.25">
      <c r="A9407" s="43" t="s">
        <v>308</v>
      </c>
      <c r="B9407" s="44">
        <v>43974.34375</v>
      </c>
      <c r="C9407" s="45">
        <f t="shared" si="438"/>
        <v>43974.450701530615</v>
      </c>
      <c r="D9407" s="46">
        <v>15.57</v>
      </c>
      <c r="E9407" s="46">
        <v>24500</v>
      </c>
      <c r="F9407" s="47">
        <f t="shared" si="439"/>
        <v>899.99999979045242</v>
      </c>
      <c r="G9407" s="48">
        <f t="shared" si="440"/>
        <v>624386467.2082237</v>
      </c>
    </row>
    <row r="9408" spans="1:7" x14ac:dyDescent="0.25">
      <c r="A9408" s="43" t="s">
        <v>308</v>
      </c>
      <c r="B9408" s="44">
        <v>43974.354166666664</v>
      </c>
      <c r="C9408" s="45">
        <f t="shared" si="438"/>
        <v>43974.461211748632</v>
      </c>
      <c r="D9408" s="46">
        <v>15.6</v>
      </c>
      <c r="E9408" s="46">
        <v>24400</v>
      </c>
      <c r="F9408" s="47">
        <f t="shared" si="439"/>
        <v>899.99999979045242</v>
      </c>
      <c r="G9408" s="48">
        <f t="shared" si="440"/>
        <v>621837951.01553714</v>
      </c>
    </row>
    <row r="9409" spans="1:7" x14ac:dyDescent="0.25">
      <c r="A9409" s="43" t="s">
        <v>308</v>
      </c>
      <c r="B9409" s="44">
        <v>43974.364583333336</v>
      </c>
      <c r="C9409" s="45">
        <f t="shared" si="438"/>
        <v>43974.471628415304</v>
      </c>
      <c r="D9409" s="46">
        <v>15.62</v>
      </c>
      <c r="E9409" s="46">
        <v>24400</v>
      </c>
      <c r="F9409" s="47">
        <f t="shared" si="439"/>
        <v>900.00000041909516</v>
      </c>
      <c r="G9409" s="48">
        <f t="shared" si="440"/>
        <v>621837951.44988585</v>
      </c>
    </row>
    <row r="9410" spans="1:7" x14ac:dyDescent="0.25">
      <c r="A9410" s="43" t="s">
        <v>308</v>
      </c>
      <c r="B9410" s="44">
        <v>43974.375</v>
      </c>
      <c r="C9410" s="45">
        <f t="shared" ref="C9410:C9473" si="441">B9410+((13422*(1/E9410)+2.019)/24)</f>
        <v>43974.482045081968</v>
      </c>
      <c r="D9410" s="46">
        <v>15.65</v>
      </c>
      <c r="E9410" s="46">
        <v>24400</v>
      </c>
      <c r="F9410" s="47">
        <f t="shared" si="439"/>
        <v>899.99999979045242</v>
      </c>
      <c r="G9410" s="48">
        <f t="shared" si="440"/>
        <v>621837951.01553714</v>
      </c>
    </row>
    <row r="9411" spans="1:7" x14ac:dyDescent="0.25">
      <c r="A9411" s="43" t="s">
        <v>308</v>
      </c>
      <c r="B9411" s="44">
        <v>43974.385416666664</v>
      </c>
      <c r="C9411" s="45">
        <f t="shared" si="441"/>
        <v>43974.49236819728</v>
      </c>
      <c r="D9411" s="46">
        <v>15.69</v>
      </c>
      <c r="E9411" s="46">
        <v>24500</v>
      </c>
      <c r="F9411" s="47">
        <f t="shared" ref="F9411:F9474" si="442">CONVERT((B9411-B9410),"day","sec")</f>
        <v>899.99999979045242</v>
      </c>
      <c r="G9411" s="48">
        <f t="shared" si="440"/>
        <v>624386467.2082237</v>
      </c>
    </row>
    <row r="9412" spans="1:7" x14ac:dyDescent="0.25">
      <c r="A9412" s="43" t="s">
        <v>308</v>
      </c>
      <c r="B9412" s="44">
        <v>43974.395833333336</v>
      </c>
      <c r="C9412" s="45">
        <f t="shared" si="441"/>
        <v>43974.502784863951</v>
      </c>
      <c r="D9412" s="46">
        <v>15.71</v>
      </c>
      <c r="E9412" s="46">
        <v>24500</v>
      </c>
      <c r="F9412" s="47">
        <f t="shared" si="442"/>
        <v>900.00000041909516</v>
      </c>
      <c r="G9412" s="48">
        <f t="shared" ref="G9412:G9475" si="443">F9412*E9412*CONVERT(1,"ft^3","l")</f>
        <v>624386467.64435267</v>
      </c>
    </row>
    <row r="9413" spans="1:7" x14ac:dyDescent="0.25">
      <c r="A9413" s="43" t="s">
        <v>308</v>
      </c>
      <c r="B9413" s="44">
        <v>43974.40625</v>
      </c>
      <c r="C9413" s="45">
        <f t="shared" si="441"/>
        <v>43974.51310873984</v>
      </c>
      <c r="D9413" s="46">
        <v>15.73</v>
      </c>
      <c r="E9413" s="46">
        <v>24600</v>
      </c>
      <c r="F9413" s="47">
        <f t="shared" si="442"/>
        <v>899.99999979045242</v>
      </c>
      <c r="G9413" s="48">
        <f t="shared" si="443"/>
        <v>626934983.40091038</v>
      </c>
    </row>
    <row r="9414" spans="1:7" x14ac:dyDescent="0.25">
      <c r="A9414" s="43" t="s">
        <v>308</v>
      </c>
      <c r="B9414" s="44">
        <v>43974.416666666664</v>
      </c>
      <c r="C9414" s="45">
        <f t="shared" si="441"/>
        <v>43974.523806069956</v>
      </c>
      <c r="D9414" s="46">
        <v>15.74</v>
      </c>
      <c r="E9414" s="46">
        <v>24300</v>
      </c>
      <c r="F9414" s="47">
        <f t="shared" si="442"/>
        <v>899.99999979045242</v>
      </c>
      <c r="G9414" s="48">
        <f t="shared" si="443"/>
        <v>619289434.82285047</v>
      </c>
    </row>
    <row r="9415" spans="1:7" x14ac:dyDescent="0.25">
      <c r="A9415" s="43" t="s">
        <v>308</v>
      </c>
      <c r="B9415" s="44">
        <v>43974.427083333336</v>
      </c>
      <c r="C9415" s="45">
        <f t="shared" si="441"/>
        <v>43974.534034863951</v>
      </c>
      <c r="D9415" s="46">
        <v>15.77</v>
      </c>
      <c r="E9415" s="46">
        <v>24500</v>
      </c>
      <c r="F9415" s="47">
        <f t="shared" si="442"/>
        <v>900.00000041909516</v>
      </c>
      <c r="G9415" s="48">
        <f t="shared" si="443"/>
        <v>624386467.64435267</v>
      </c>
    </row>
    <row r="9416" spans="1:7" x14ac:dyDescent="0.25">
      <c r="A9416" s="43" t="s">
        <v>308</v>
      </c>
      <c r="B9416" s="44">
        <v>43974.4375</v>
      </c>
      <c r="C9416" s="45">
        <f t="shared" si="441"/>
        <v>43974.544451530615</v>
      </c>
      <c r="D9416" s="46">
        <v>15.81</v>
      </c>
      <c r="E9416" s="46">
        <v>24500</v>
      </c>
      <c r="F9416" s="47">
        <f t="shared" si="442"/>
        <v>899.99999979045242</v>
      </c>
      <c r="G9416" s="48">
        <f t="shared" si="443"/>
        <v>624386467.2082237</v>
      </c>
    </row>
    <row r="9417" spans="1:7" x14ac:dyDescent="0.25">
      <c r="A9417" s="43" t="s">
        <v>308</v>
      </c>
      <c r="B9417" s="44">
        <v>43974.447916666664</v>
      </c>
      <c r="C9417" s="45">
        <f t="shared" si="441"/>
        <v>43974.554775406505</v>
      </c>
      <c r="D9417" s="46">
        <v>15.83</v>
      </c>
      <c r="E9417" s="46">
        <v>24600</v>
      </c>
      <c r="F9417" s="47">
        <f t="shared" si="442"/>
        <v>899.99999979045242</v>
      </c>
      <c r="G9417" s="48">
        <f t="shared" si="443"/>
        <v>626934983.40091038</v>
      </c>
    </row>
    <row r="9418" spans="1:7" x14ac:dyDescent="0.25">
      <c r="A9418" s="43" t="s">
        <v>308</v>
      </c>
      <c r="B9418" s="44">
        <v>43974.458333333336</v>
      </c>
      <c r="C9418" s="45">
        <f t="shared" si="441"/>
        <v>43974.565192073176</v>
      </c>
      <c r="D9418" s="46">
        <v>15.86</v>
      </c>
      <c r="E9418" s="46">
        <v>24600</v>
      </c>
      <c r="F9418" s="47">
        <f t="shared" si="442"/>
        <v>900.00000041909516</v>
      </c>
      <c r="G9418" s="48">
        <f t="shared" si="443"/>
        <v>626934983.83881938</v>
      </c>
    </row>
    <row r="9419" spans="1:7" x14ac:dyDescent="0.25">
      <c r="A9419" s="43" t="s">
        <v>308</v>
      </c>
      <c r="B9419" s="44">
        <v>43974.46875</v>
      </c>
      <c r="C9419" s="45">
        <f t="shared" si="441"/>
        <v>43974.57560873984</v>
      </c>
      <c r="D9419" s="46">
        <v>15.87</v>
      </c>
      <c r="E9419" s="46">
        <v>24600</v>
      </c>
      <c r="F9419" s="47">
        <f t="shared" si="442"/>
        <v>899.99999979045242</v>
      </c>
      <c r="G9419" s="48">
        <f t="shared" si="443"/>
        <v>626934983.40091038</v>
      </c>
    </row>
    <row r="9420" spans="1:7" x14ac:dyDescent="0.25">
      <c r="A9420" s="43" t="s">
        <v>308</v>
      </c>
      <c r="B9420" s="44">
        <v>43974.479166666664</v>
      </c>
      <c r="C9420" s="45">
        <f t="shared" si="441"/>
        <v>43974.586211748632</v>
      </c>
      <c r="D9420" s="46">
        <v>15.88</v>
      </c>
      <c r="E9420" s="46">
        <v>24400</v>
      </c>
      <c r="F9420" s="47">
        <f t="shared" si="442"/>
        <v>899.99999979045242</v>
      </c>
      <c r="G9420" s="48">
        <f t="shared" si="443"/>
        <v>621837951.01553714</v>
      </c>
    </row>
    <row r="9421" spans="1:7" x14ac:dyDescent="0.25">
      <c r="A9421" s="43" t="s">
        <v>308</v>
      </c>
      <c r="B9421" s="44">
        <v>43974.489583333336</v>
      </c>
      <c r="C9421" s="45">
        <f t="shared" si="441"/>
        <v>43974.596442073176</v>
      </c>
      <c r="D9421" s="46">
        <v>15.92</v>
      </c>
      <c r="E9421" s="46">
        <v>24600</v>
      </c>
      <c r="F9421" s="47">
        <f t="shared" si="442"/>
        <v>900.00000041909516</v>
      </c>
      <c r="G9421" s="48">
        <f t="shared" si="443"/>
        <v>626934983.83881938</v>
      </c>
    </row>
    <row r="9422" spans="1:7" x14ac:dyDescent="0.25">
      <c r="A9422" s="43" t="s">
        <v>308</v>
      </c>
      <c r="B9422" s="44">
        <v>43974.5</v>
      </c>
      <c r="C9422" s="45">
        <f t="shared" si="441"/>
        <v>43974.60685873984</v>
      </c>
      <c r="D9422" s="46">
        <v>15.94</v>
      </c>
      <c r="E9422" s="46">
        <v>24600</v>
      </c>
      <c r="F9422" s="47">
        <f t="shared" si="442"/>
        <v>899.99999979045242</v>
      </c>
      <c r="G9422" s="48">
        <f t="shared" si="443"/>
        <v>626934983.40091038</v>
      </c>
    </row>
    <row r="9423" spans="1:7" x14ac:dyDescent="0.25">
      <c r="A9423" s="43" t="s">
        <v>308</v>
      </c>
      <c r="B9423" s="44">
        <v>43974.510416666664</v>
      </c>
      <c r="C9423" s="45">
        <f t="shared" si="441"/>
        <v>43974.617275406505</v>
      </c>
      <c r="D9423" s="46">
        <v>15.95</v>
      </c>
      <c r="E9423" s="46">
        <v>24600</v>
      </c>
      <c r="F9423" s="47">
        <f t="shared" si="442"/>
        <v>899.99999979045242</v>
      </c>
      <c r="G9423" s="48">
        <f t="shared" si="443"/>
        <v>626934983.40091038</v>
      </c>
    </row>
    <row r="9424" spans="1:7" x14ac:dyDescent="0.25">
      <c r="A9424" s="43" t="s">
        <v>308</v>
      </c>
      <c r="B9424" s="44">
        <v>43974.520833333336</v>
      </c>
      <c r="C9424" s="45">
        <f t="shared" si="441"/>
        <v>43974.627972736627</v>
      </c>
      <c r="D9424" s="46">
        <v>15.96</v>
      </c>
      <c r="E9424" s="46">
        <v>24300</v>
      </c>
      <c r="F9424" s="47">
        <f t="shared" si="442"/>
        <v>900.00000041909516</v>
      </c>
      <c r="G9424" s="48">
        <f t="shared" si="443"/>
        <v>619289435.25541914</v>
      </c>
    </row>
    <row r="9425" spans="1:7" x14ac:dyDescent="0.25">
      <c r="A9425" s="43" t="s">
        <v>308</v>
      </c>
      <c r="B9425" s="44">
        <v>43974.53125</v>
      </c>
      <c r="C9425" s="45">
        <f t="shared" si="441"/>
        <v>43974.638201530615</v>
      </c>
      <c r="D9425" s="46">
        <v>15.98</v>
      </c>
      <c r="E9425" s="46">
        <v>24500</v>
      </c>
      <c r="F9425" s="47">
        <f t="shared" si="442"/>
        <v>899.99999979045242</v>
      </c>
      <c r="G9425" s="48">
        <f t="shared" si="443"/>
        <v>624386467.2082237</v>
      </c>
    </row>
    <row r="9426" spans="1:7" x14ac:dyDescent="0.25">
      <c r="A9426" s="43" t="s">
        <v>308</v>
      </c>
      <c r="B9426" s="44">
        <v>43974.541666666664</v>
      </c>
      <c r="C9426" s="45">
        <f t="shared" si="441"/>
        <v>43974.648711748632</v>
      </c>
      <c r="D9426" s="46">
        <v>16.010000000000002</v>
      </c>
      <c r="E9426" s="46">
        <v>24400</v>
      </c>
      <c r="F9426" s="47">
        <f t="shared" si="442"/>
        <v>899.99999979045242</v>
      </c>
      <c r="G9426" s="48">
        <f t="shared" si="443"/>
        <v>621837951.01553714</v>
      </c>
    </row>
    <row r="9427" spans="1:7" x14ac:dyDescent="0.25">
      <c r="A9427" s="43" t="s">
        <v>308</v>
      </c>
      <c r="B9427" s="44">
        <v>43974.552083333336</v>
      </c>
      <c r="C9427" s="45">
        <f t="shared" si="441"/>
        <v>43974.658942073176</v>
      </c>
      <c r="D9427" s="46">
        <v>16.03</v>
      </c>
      <c r="E9427" s="46">
        <v>24600</v>
      </c>
      <c r="F9427" s="47">
        <f t="shared" si="442"/>
        <v>900.00000041909516</v>
      </c>
      <c r="G9427" s="48">
        <f t="shared" si="443"/>
        <v>626934983.83881938</v>
      </c>
    </row>
    <row r="9428" spans="1:7" x14ac:dyDescent="0.25">
      <c r="A9428" s="43" t="s">
        <v>308</v>
      </c>
      <c r="B9428" s="44">
        <v>43974.5625</v>
      </c>
      <c r="C9428" s="45">
        <f t="shared" si="441"/>
        <v>43974.66935873984</v>
      </c>
      <c r="D9428" s="46">
        <v>16.04</v>
      </c>
      <c r="E9428" s="46">
        <v>24600</v>
      </c>
      <c r="F9428" s="47">
        <f t="shared" si="442"/>
        <v>899.99999979045242</v>
      </c>
      <c r="G9428" s="48">
        <f t="shared" si="443"/>
        <v>626934983.40091038</v>
      </c>
    </row>
    <row r="9429" spans="1:7" x14ac:dyDescent="0.25">
      <c r="A9429" s="43" t="s">
        <v>308</v>
      </c>
      <c r="B9429" s="44">
        <v>43974.572916666664</v>
      </c>
      <c r="C9429" s="45">
        <f t="shared" si="441"/>
        <v>43974.679683367067</v>
      </c>
      <c r="D9429" s="46">
        <v>16.059999999999999</v>
      </c>
      <c r="E9429" s="46">
        <v>24700</v>
      </c>
      <c r="F9429" s="47">
        <f t="shared" si="442"/>
        <v>899.99999979045242</v>
      </c>
      <c r="G9429" s="48">
        <f t="shared" si="443"/>
        <v>629483499.59359694</v>
      </c>
    </row>
    <row r="9430" spans="1:7" x14ac:dyDescent="0.25">
      <c r="A9430" s="43" t="s">
        <v>308</v>
      </c>
      <c r="B9430" s="44">
        <v>43974.583333333336</v>
      </c>
      <c r="C9430" s="45">
        <f t="shared" si="441"/>
        <v>43974.690192073176</v>
      </c>
      <c r="D9430" s="46">
        <v>16.079999999999998</v>
      </c>
      <c r="E9430" s="46">
        <v>24600</v>
      </c>
      <c r="F9430" s="47">
        <f t="shared" si="442"/>
        <v>900.00000041909516</v>
      </c>
      <c r="G9430" s="48">
        <f t="shared" si="443"/>
        <v>626934983.83881938</v>
      </c>
    </row>
    <row r="9431" spans="1:7" x14ac:dyDescent="0.25">
      <c r="A9431" s="43" t="s">
        <v>308</v>
      </c>
      <c r="B9431" s="44">
        <v>43974.59375</v>
      </c>
      <c r="C9431" s="45">
        <f t="shared" si="441"/>
        <v>43974.700701530615</v>
      </c>
      <c r="D9431" s="46">
        <v>16.09</v>
      </c>
      <c r="E9431" s="46">
        <v>24500</v>
      </c>
      <c r="F9431" s="47">
        <f t="shared" si="442"/>
        <v>899.99999979045242</v>
      </c>
      <c r="G9431" s="48">
        <f t="shared" si="443"/>
        <v>624386467.2082237</v>
      </c>
    </row>
    <row r="9432" spans="1:7" x14ac:dyDescent="0.25">
      <c r="A9432" s="43" t="s">
        <v>308</v>
      </c>
      <c r="B9432" s="44">
        <v>43974.604166666664</v>
      </c>
      <c r="C9432" s="45">
        <f t="shared" si="441"/>
        <v>43974.711025406505</v>
      </c>
      <c r="D9432" s="46">
        <v>16.11</v>
      </c>
      <c r="E9432" s="46">
        <v>24600</v>
      </c>
      <c r="F9432" s="47">
        <f t="shared" si="442"/>
        <v>899.99999979045242</v>
      </c>
      <c r="G9432" s="48">
        <f t="shared" si="443"/>
        <v>626934983.40091038</v>
      </c>
    </row>
    <row r="9433" spans="1:7" x14ac:dyDescent="0.25">
      <c r="A9433" s="43" t="s">
        <v>308</v>
      </c>
      <c r="B9433" s="44">
        <v>43974.614583333336</v>
      </c>
      <c r="C9433" s="45">
        <f t="shared" si="441"/>
        <v>43974.721442073176</v>
      </c>
      <c r="D9433" s="46">
        <v>16.12</v>
      </c>
      <c r="E9433" s="46">
        <v>24600</v>
      </c>
      <c r="F9433" s="47">
        <f t="shared" si="442"/>
        <v>900.00000041909516</v>
      </c>
      <c r="G9433" s="48">
        <f t="shared" si="443"/>
        <v>626934983.83881938</v>
      </c>
    </row>
    <row r="9434" spans="1:7" x14ac:dyDescent="0.25">
      <c r="A9434" s="43" t="s">
        <v>308</v>
      </c>
      <c r="B9434" s="44">
        <v>43974.625</v>
      </c>
      <c r="C9434" s="45">
        <f t="shared" si="441"/>
        <v>43974.73185873984</v>
      </c>
      <c r="D9434" s="46">
        <v>16.13</v>
      </c>
      <c r="E9434" s="46">
        <v>24600</v>
      </c>
      <c r="F9434" s="47">
        <f t="shared" si="442"/>
        <v>899.99999979045242</v>
      </c>
      <c r="G9434" s="48">
        <f t="shared" si="443"/>
        <v>626934983.40091038</v>
      </c>
    </row>
    <row r="9435" spans="1:7" x14ac:dyDescent="0.25">
      <c r="A9435" s="43" t="s">
        <v>308</v>
      </c>
      <c r="B9435" s="44">
        <v>43974.635416666664</v>
      </c>
      <c r="C9435" s="45">
        <f t="shared" si="441"/>
        <v>43974.742183367067</v>
      </c>
      <c r="D9435" s="46">
        <v>16.16</v>
      </c>
      <c r="E9435" s="46">
        <v>24700</v>
      </c>
      <c r="F9435" s="47">
        <f t="shared" si="442"/>
        <v>899.99999979045242</v>
      </c>
      <c r="G9435" s="48">
        <f t="shared" si="443"/>
        <v>629483499.59359694</v>
      </c>
    </row>
    <row r="9436" spans="1:7" x14ac:dyDescent="0.25">
      <c r="A9436" s="43" t="s">
        <v>308</v>
      </c>
      <c r="B9436" s="44">
        <v>43974.645833333336</v>
      </c>
      <c r="C9436" s="45">
        <f t="shared" si="441"/>
        <v>43974.752692073176</v>
      </c>
      <c r="D9436" s="46">
        <v>16.170000000000002</v>
      </c>
      <c r="E9436" s="46">
        <v>24600</v>
      </c>
      <c r="F9436" s="47">
        <f t="shared" si="442"/>
        <v>900.00000041909516</v>
      </c>
      <c r="G9436" s="48">
        <f t="shared" si="443"/>
        <v>626934983.83881938</v>
      </c>
    </row>
    <row r="9437" spans="1:7" x14ac:dyDescent="0.25">
      <c r="A9437" s="43" t="s">
        <v>308</v>
      </c>
      <c r="B9437" s="44">
        <v>43974.65625</v>
      </c>
      <c r="C9437" s="45">
        <f t="shared" si="441"/>
        <v>43974.76310873984</v>
      </c>
      <c r="D9437" s="46">
        <v>16.16</v>
      </c>
      <c r="E9437" s="46">
        <v>24600</v>
      </c>
      <c r="F9437" s="47">
        <f t="shared" si="442"/>
        <v>899.99999979045242</v>
      </c>
      <c r="G9437" s="48">
        <f t="shared" si="443"/>
        <v>626934983.40091038</v>
      </c>
    </row>
    <row r="9438" spans="1:7" x14ac:dyDescent="0.25">
      <c r="A9438" s="43" t="s">
        <v>308</v>
      </c>
      <c r="B9438" s="44">
        <v>43974.697916666664</v>
      </c>
      <c r="C9438" s="45">
        <f t="shared" si="441"/>
        <v>43974.804961748632</v>
      </c>
      <c r="D9438" s="46">
        <v>16.22</v>
      </c>
      <c r="E9438" s="46">
        <v>24400</v>
      </c>
      <c r="F9438" s="47">
        <f t="shared" si="442"/>
        <v>3599.9999997904524</v>
      </c>
      <c r="G9438" s="48">
        <f t="shared" si="443"/>
        <v>2487351804.4964972</v>
      </c>
    </row>
    <row r="9439" spans="1:7" x14ac:dyDescent="0.25">
      <c r="A9439" s="43" t="s">
        <v>308</v>
      </c>
      <c r="B9439" s="44">
        <v>43974.708333333336</v>
      </c>
      <c r="C9439" s="45">
        <f t="shared" si="441"/>
        <v>43974.815284863951</v>
      </c>
      <c r="D9439" s="46">
        <v>16.23</v>
      </c>
      <c r="E9439" s="46">
        <v>24500</v>
      </c>
      <c r="F9439" s="47">
        <f t="shared" si="442"/>
        <v>900.00000041909516</v>
      </c>
      <c r="G9439" s="48">
        <f t="shared" si="443"/>
        <v>624386467.64435267</v>
      </c>
    </row>
    <row r="9440" spans="1:7" x14ac:dyDescent="0.25">
      <c r="A9440" s="43" t="s">
        <v>308</v>
      </c>
      <c r="B9440" s="44">
        <v>43974.71875</v>
      </c>
      <c r="C9440" s="45">
        <f t="shared" si="441"/>
        <v>43974.825795081968</v>
      </c>
      <c r="D9440" s="46">
        <v>16.239999999999998</v>
      </c>
      <c r="E9440" s="46">
        <v>24400</v>
      </c>
      <c r="F9440" s="47">
        <f t="shared" si="442"/>
        <v>899.99999979045242</v>
      </c>
      <c r="G9440" s="48">
        <f t="shared" si="443"/>
        <v>621837951.01553714</v>
      </c>
    </row>
    <row r="9441" spans="1:7" x14ac:dyDescent="0.25">
      <c r="A9441" s="43" t="s">
        <v>308</v>
      </c>
      <c r="B9441" s="44">
        <v>43974.729166666664</v>
      </c>
      <c r="C9441" s="45">
        <f t="shared" si="441"/>
        <v>43974.835933367067</v>
      </c>
      <c r="D9441" s="46">
        <v>16.260000000000002</v>
      </c>
      <c r="E9441" s="46">
        <v>24700</v>
      </c>
      <c r="F9441" s="47">
        <f t="shared" si="442"/>
        <v>899.99999979045242</v>
      </c>
      <c r="G9441" s="48">
        <f t="shared" si="443"/>
        <v>629483499.59359694</v>
      </c>
    </row>
    <row r="9442" spans="1:7" x14ac:dyDescent="0.25">
      <c r="A9442" s="43" t="s">
        <v>308</v>
      </c>
      <c r="B9442" s="44">
        <v>43974.739583333336</v>
      </c>
      <c r="C9442" s="45">
        <f t="shared" si="441"/>
        <v>43974.846534863951</v>
      </c>
      <c r="D9442" s="46">
        <v>16.260000000000002</v>
      </c>
      <c r="E9442" s="46">
        <v>24500</v>
      </c>
      <c r="F9442" s="47">
        <f t="shared" si="442"/>
        <v>900.00000041909516</v>
      </c>
      <c r="G9442" s="48">
        <f t="shared" si="443"/>
        <v>624386467.64435267</v>
      </c>
    </row>
    <row r="9443" spans="1:7" x14ac:dyDescent="0.25">
      <c r="A9443" s="43" t="s">
        <v>308</v>
      </c>
      <c r="B9443" s="44">
        <v>43974.75</v>
      </c>
      <c r="C9443" s="45">
        <f t="shared" si="441"/>
        <v>43974.857045081968</v>
      </c>
      <c r="D9443" s="46">
        <v>16.27</v>
      </c>
      <c r="E9443" s="46">
        <v>24400</v>
      </c>
      <c r="F9443" s="47">
        <f t="shared" si="442"/>
        <v>899.99999979045242</v>
      </c>
      <c r="G9443" s="48">
        <f t="shared" si="443"/>
        <v>621837951.01553714</v>
      </c>
    </row>
    <row r="9444" spans="1:7" x14ac:dyDescent="0.25">
      <c r="A9444" s="43" t="s">
        <v>308</v>
      </c>
      <c r="B9444" s="44">
        <v>43974.760416666664</v>
      </c>
      <c r="C9444" s="45">
        <f t="shared" si="441"/>
        <v>43974.867461748632</v>
      </c>
      <c r="D9444" s="46">
        <v>16.29</v>
      </c>
      <c r="E9444" s="46">
        <v>24400</v>
      </c>
      <c r="F9444" s="47">
        <f t="shared" si="442"/>
        <v>899.99999979045242</v>
      </c>
      <c r="G9444" s="48">
        <f t="shared" si="443"/>
        <v>621837951.01553714</v>
      </c>
    </row>
    <row r="9445" spans="1:7" x14ac:dyDescent="0.25">
      <c r="A9445" s="43" t="s">
        <v>308</v>
      </c>
      <c r="B9445" s="44">
        <v>43974.770833333336</v>
      </c>
      <c r="C9445" s="45">
        <f t="shared" si="441"/>
        <v>43974.877878415304</v>
      </c>
      <c r="D9445" s="46">
        <v>16.3</v>
      </c>
      <c r="E9445" s="46">
        <v>24400</v>
      </c>
      <c r="F9445" s="47">
        <f t="shared" si="442"/>
        <v>900.00000041909516</v>
      </c>
      <c r="G9445" s="48">
        <f t="shared" si="443"/>
        <v>621837951.44988585</v>
      </c>
    </row>
    <row r="9446" spans="1:7" x14ac:dyDescent="0.25">
      <c r="A9446" s="43" t="s">
        <v>308</v>
      </c>
      <c r="B9446" s="44">
        <v>43974.78125</v>
      </c>
      <c r="C9446" s="45">
        <f t="shared" si="441"/>
        <v>43974.888016700403</v>
      </c>
      <c r="D9446" s="46">
        <v>16.32</v>
      </c>
      <c r="E9446" s="46">
        <v>24700</v>
      </c>
      <c r="F9446" s="47">
        <f t="shared" si="442"/>
        <v>899.99999979045242</v>
      </c>
      <c r="G9446" s="48">
        <f t="shared" si="443"/>
        <v>629483499.59359694</v>
      </c>
    </row>
    <row r="9447" spans="1:7" x14ac:dyDescent="0.25">
      <c r="A9447" s="43" t="s">
        <v>308</v>
      </c>
      <c r="B9447" s="44">
        <v>43974.791666666664</v>
      </c>
      <c r="C9447" s="45">
        <f t="shared" si="441"/>
        <v>43974.898711748632</v>
      </c>
      <c r="D9447" s="46">
        <v>16.32</v>
      </c>
      <c r="E9447" s="46">
        <v>24400</v>
      </c>
      <c r="F9447" s="47">
        <f t="shared" si="442"/>
        <v>899.99999979045242</v>
      </c>
      <c r="G9447" s="48">
        <f t="shared" si="443"/>
        <v>621837951.01553714</v>
      </c>
    </row>
    <row r="9448" spans="1:7" x14ac:dyDescent="0.25">
      <c r="A9448" s="43" t="s">
        <v>308</v>
      </c>
      <c r="B9448" s="44">
        <v>43974.802083333336</v>
      </c>
      <c r="C9448" s="45">
        <f t="shared" si="441"/>
        <v>43974.909034863951</v>
      </c>
      <c r="D9448" s="46">
        <v>16.329999999999998</v>
      </c>
      <c r="E9448" s="46">
        <v>24500</v>
      </c>
      <c r="F9448" s="47">
        <f t="shared" si="442"/>
        <v>900.00000041909516</v>
      </c>
      <c r="G9448" s="48">
        <f t="shared" si="443"/>
        <v>624386467.64435267</v>
      </c>
    </row>
    <row r="9449" spans="1:7" x14ac:dyDescent="0.25">
      <c r="A9449" s="43" t="s">
        <v>308</v>
      </c>
      <c r="B9449" s="44">
        <v>43974.8125</v>
      </c>
      <c r="C9449" s="45">
        <f t="shared" si="441"/>
        <v>43974.919266700403</v>
      </c>
      <c r="D9449" s="46">
        <v>16.350000000000001</v>
      </c>
      <c r="E9449" s="46">
        <v>24700</v>
      </c>
      <c r="F9449" s="47">
        <f t="shared" si="442"/>
        <v>899.99999979045242</v>
      </c>
      <c r="G9449" s="48">
        <f t="shared" si="443"/>
        <v>629483499.59359694</v>
      </c>
    </row>
    <row r="9450" spans="1:7" x14ac:dyDescent="0.25">
      <c r="A9450" s="43" t="s">
        <v>308</v>
      </c>
      <c r="B9450" s="44">
        <v>43974.822916666664</v>
      </c>
      <c r="C9450" s="45">
        <f t="shared" si="441"/>
        <v>43974.930247060853</v>
      </c>
      <c r="D9450" s="46">
        <v>16.34</v>
      </c>
      <c r="E9450" s="46">
        <v>24100</v>
      </c>
      <c r="F9450" s="47">
        <f t="shared" si="442"/>
        <v>899.99999979045242</v>
      </c>
      <c r="G9450" s="48">
        <f t="shared" si="443"/>
        <v>614192402.43747723</v>
      </c>
    </row>
    <row r="9451" spans="1:7" x14ac:dyDescent="0.25">
      <c r="A9451" s="43" t="s">
        <v>308</v>
      </c>
      <c r="B9451" s="44">
        <v>43974.833333333336</v>
      </c>
      <c r="C9451" s="45">
        <f t="shared" si="441"/>
        <v>43974.940663727524</v>
      </c>
      <c r="D9451" s="46">
        <v>16.350000000000001</v>
      </c>
      <c r="E9451" s="46">
        <v>24100</v>
      </c>
      <c r="F9451" s="47">
        <f t="shared" si="442"/>
        <v>900.00000041909516</v>
      </c>
      <c r="G9451" s="48">
        <f t="shared" si="443"/>
        <v>614192402.8664856</v>
      </c>
    </row>
    <row r="9452" spans="1:7" x14ac:dyDescent="0.25">
      <c r="A9452" s="43" t="s">
        <v>308</v>
      </c>
      <c r="B9452" s="44">
        <v>43974.84375</v>
      </c>
      <c r="C9452" s="45">
        <f t="shared" si="441"/>
        <v>43974.950516700403</v>
      </c>
      <c r="D9452" s="46">
        <v>16.38</v>
      </c>
      <c r="E9452" s="46">
        <v>24700</v>
      </c>
      <c r="F9452" s="47">
        <f t="shared" si="442"/>
        <v>899.99999979045242</v>
      </c>
      <c r="G9452" s="48">
        <f t="shared" si="443"/>
        <v>629483499.59359694</v>
      </c>
    </row>
    <row r="9453" spans="1:7" x14ac:dyDescent="0.25">
      <c r="A9453" s="43" t="s">
        <v>308</v>
      </c>
      <c r="B9453" s="44">
        <v>43974.854166666664</v>
      </c>
      <c r="C9453" s="45">
        <f t="shared" si="441"/>
        <v>43974.96111819728</v>
      </c>
      <c r="D9453" s="46">
        <v>16.37</v>
      </c>
      <c r="E9453" s="46">
        <v>24500</v>
      </c>
      <c r="F9453" s="47">
        <f t="shared" si="442"/>
        <v>899.99999979045242</v>
      </c>
      <c r="G9453" s="48">
        <f t="shared" si="443"/>
        <v>624386467.2082237</v>
      </c>
    </row>
    <row r="9454" spans="1:7" x14ac:dyDescent="0.25">
      <c r="A9454" s="43" t="s">
        <v>308</v>
      </c>
      <c r="B9454" s="44">
        <v>43974.864583333336</v>
      </c>
      <c r="C9454" s="45">
        <f t="shared" si="441"/>
        <v>43974.971628415304</v>
      </c>
      <c r="D9454" s="46">
        <v>16.39</v>
      </c>
      <c r="E9454" s="46">
        <v>24400</v>
      </c>
      <c r="F9454" s="47">
        <f t="shared" si="442"/>
        <v>900.00000041909516</v>
      </c>
      <c r="G9454" s="48">
        <f t="shared" si="443"/>
        <v>621837951.44988585</v>
      </c>
    </row>
    <row r="9455" spans="1:7" x14ac:dyDescent="0.25">
      <c r="A9455" s="43" t="s">
        <v>308</v>
      </c>
      <c r="B9455" s="44">
        <v>43974.875</v>
      </c>
      <c r="C9455" s="45">
        <f t="shared" si="441"/>
        <v>43974.98185873984</v>
      </c>
      <c r="D9455" s="46">
        <v>16.41</v>
      </c>
      <c r="E9455" s="46">
        <v>24600</v>
      </c>
      <c r="F9455" s="47">
        <f t="shared" si="442"/>
        <v>899.99999979045242</v>
      </c>
      <c r="G9455" s="48">
        <f t="shared" si="443"/>
        <v>626934983.40091038</v>
      </c>
    </row>
    <row r="9456" spans="1:7" x14ac:dyDescent="0.25">
      <c r="A9456" s="43" t="s">
        <v>308</v>
      </c>
      <c r="B9456" s="44">
        <v>43974.885416666664</v>
      </c>
      <c r="C9456" s="45">
        <f t="shared" si="441"/>
        <v>43974.992556069956</v>
      </c>
      <c r="D9456" s="46">
        <v>16.399999999999999</v>
      </c>
      <c r="E9456" s="46">
        <v>24300</v>
      </c>
      <c r="F9456" s="47">
        <f t="shared" si="442"/>
        <v>899.99999979045242</v>
      </c>
      <c r="G9456" s="48">
        <f t="shared" si="443"/>
        <v>619289434.82285047</v>
      </c>
    </row>
    <row r="9457" spans="1:7" x14ac:dyDescent="0.25">
      <c r="A9457" s="43" t="s">
        <v>308</v>
      </c>
      <c r="B9457" s="44">
        <v>43974.895833333336</v>
      </c>
      <c r="C9457" s="45">
        <f t="shared" si="441"/>
        <v>43975.002692073176</v>
      </c>
      <c r="D9457" s="46">
        <v>16.420000000000002</v>
      </c>
      <c r="E9457" s="46">
        <v>24600</v>
      </c>
      <c r="F9457" s="47">
        <f t="shared" si="442"/>
        <v>900.00000041909516</v>
      </c>
      <c r="G9457" s="48">
        <f t="shared" si="443"/>
        <v>626934983.83881938</v>
      </c>
    </row>
    <row r="9458" spans="1:7" x14ac:dyDescent="0.25">
      <c r="A9458" s="43" t="s">
        <v>308</v>
      </c>
      <c r="B9458" s="44">
        <v>43974.90625</v>
      </c>
      <c r="C9458" s="45">
        <f t="shared" si="441"/>
        <v>43975.013580394188</v>
      </c>
      <c r="D9458" s="46">
        <v>16.41</v>
      </c>
      <c r="E9458" s="46">
        <v>24100</v>
      </c>
      <c r="F9458" s="47">
        <f t="shared" si="442"/>
        <v>899.99999979045242</v>
      </c>
      <c r="G9458" s="48">
        <f t="shared" si="443"/>
        <v>614192402.43747723</v>
      </c>
    </row>
    <row r="9459" spans="1:7" x14ac:dyDescent="0.25">
      <c r="A9459" s="43" t="s">
        <v>308</v>
      </c>
      <c r="B9459" s="44">
        <v>43974.916666666664</v>
      </c>
      <c r="C9459" s="45">
        <f t="shared" si="441"/>
        <v>43975.023711748632</v>
      </c>
      <c r="D9459" s="46">
        <v>16.440000000000001</v>
      </c>
      <c r="E9459" s="46">
        <v>24400</v>
      </c>
      <c r="F9459" s="47">
        <f t="shared" si="442"/>
        <v>899.99999979045242</v>
      </c>
      <c r="G9459" s="48">
        <f t="shared" si="443"/>
        <v>621837951.01553714</v>
      </c>
    </row>
    <row r="9460" spans="1:7" x14ac:dyDescent="0.25">
      <c r="A9460" s="43" t="s">
        <v>308</v>
      </c>
      <c r="B9460" s="44">
        <v>43974.927083333336</v>
      </c>
      <c r="C9460" s="45">
        <f t="shared" si="441"/>
        <v>43975.034128415304</v>
      </c>
      <c r="D9460" s="46">
        <v>16.440000000000001</v>
      </c>
      <c r="E9460" s="46">
        <v>24400</v>
      </c>
      <c r="F9460" s="47">
        <f t="shared" si="442"/>
        <v>900.00000041909516</v>
      </c>
      <c r="G9460" s="48">
        <f t="shared" si="443"/>
        <v>621837951.44988585</v>
      </c>
    </row>
    <row r="9461" spans="1:7" x14ac:dyDescent="0.25">
      <c r="A9461" s="43" t="s">
        <v>308</v>
      </c>
      <c r="B9461" s="44">
        <v>43974.9375</v>
      </c>
      <c r="C9461" s="45">
        <f t="shared" si="441"/>
        <v>43975.044545081968</v>
      </c>
      <c r="D9461" s="46">
        <v>16.440000000000001</v>
      </c>
      <c r="E9461" s="46">
        <v>24400</v>
      </c>
      <c r="F9461" s="47">
        <f t="shared" si="442"/>
        <v>899.99999979045242</v>
      </c>
      <c r="G9461" s="48">
        <f t="shared" si="443"/>
        <v>621837951.01553714</v>
      </c>
    </row>
    <row r="9462" spans="1:7" x14ac:dyDescent="0.25">
      <c r="A9462" s="43" t="s">
        <v>308</v>
      </c>
      <c r="B9462" s="44">
        <v>43974.947916666664</v>
      </c>
      <c r="C9462" s="45">
        <f t="shared" si="441"/>
        <v>43975.054961748632</v>
      </c>
      <c r="D9462" s="46">
        <v>16.46</v>
      </c>
      <c r="E9462" s="46">
        <v>24400</v>
      </c>
      <c r="F9462" s="47">
        <f t="shared" si="442"/>
        <v>899.99999979045242</v>
      </c>
      <c r="G9462" s="48">
        <f t="shared" si="443"/>
        <v>621837951.01553714</v>
      </c>
    </row>
    <row r="9463" spans="1:7" x14ac:dyDescent="0.25">
      <c r="A9463" s="43" t="s">
        <v>308</v>
      </c>
      <c r="B9463" s="44">
        <v>43974.958333333336</v>
      </c>
      <c r="C9463" s="45">
        <f t="shared" si="441"/>
        <v>43975.065378415304</v>
      </c>
      <c r="D9463" s="46">
        <v>16.46</v>
      </c>
      <c r="E9463" s="46">
        <v>24400</v>
      </c>
      <c r="F9463" s="47">
        <f t="shared" si="442"/>
        <v>900.00000041909516</v>
      </c>
      <c r="G9463" s="48">
        <f t="shared" si="443"/>
        <v>621837951.44988585</v>
      </c>
    </row>
    <row r="9464" spans="1:7" x14ac:dyDescent="0.25">
      <c r="A9464" s="43" t="s">
        <v>308</v>
      </c>
      <c r="B9464" s="44">
        <v>43974.96875</v>
      </c>
      <c r="C9464" s="45">
        <f t="shared" si="441"/>
        <v>43975.075889403292</v>
      </c>
      <c r="D9464" s="46">
        <v>16.47</v>
      </c>
      <c r="E9464" s="46">
        <v>24300</v>
      </c>
      <c r="F9464" s="47">
        <f t="shared" si="442"/>
        <v>899.99999979045242</v>
      </c>
      <c r="G9464" s="48">
        <f t="shared" si="443"/>
        <v>619289434.82285047</v>
      </c>
    </row>
    <row r="9465" spans="1:7" x14ac:dyDescent="0.25">
      <c r="A9465" s="43" t="s">
        <v>308</v>
      </c>
      <c r="B9465" s="44">
        <v>43974.979166666664</v>
      </c>
      <c r="C9465" s="45">
        <f t="shared" si="441"/>
        <v>43975.08611819728</v>
      </c>
      <c r="D9465" s="46">
        <v>16.48</v>
      </c>
      <c r="E9465" s="46">
        <v>24500</v>
      </c>
      <c r="F9465" s="47">
        <f t="shared" si="442"/>
        <v>899.99999979045242</v>
      </c>
      <c r="G9465" s="48">
        <f t="shared" si="443"/>
        <v>624386467.2082237</v>
      </c>
    </row>
    <row r="9466" spans="1:7" x14ac:dyDescent="0.25">
      <c r="A9466" s="43" t="s">
        <v>308</v>
      </c>
      <c r="B9466" s="44">
        <v>43974.989583333336</v>
      </c>
      <c r="C9466" s="45">
        <f t="shared" si="441"/>
        <v>43975.096722736627</v>
      </c>
      <c r="D9466" s="46">
        <v>16.48</v>
      </c>
      <c r="E9466" s="46">
        <v>24300</v>
      </c>
      <c r="F9466" s="47">
        <f t="shared" si="442"/>
        <v>900.00000041909516</v>
      </c>
      <c r="G9466" s="48">
        <f t="shared" si="443"/>
        <v>619289435.25541914</v>
      </c>
    </row>
    <row r="9467" spans="1:7" x14ac:dyDescent="0.25">
      <c r="A9467" s="43" t="s">
        <v>308</v>
      </c>
      <c r="B9467" s="44">
        <v>43975</v>
      </c>
      <c r="C9467" s="45">
        <f t="shared" si="441"/>
        <v>43975.107234504132</v>
      </c>
      <c r="D9467" s="46">
        <v>16.48</v>
      </c>
      <c r="E9467" s="46">
        <v>24200</v>
      </c>
      <c r="F9467" s="47">
        <f t="shared" si="442"/>
        <v>899.99999979045242</v>
      </c>
      <c r="G9467" s="48">
        <f t="shared" si="443"/>
        <v>616740918.63016379</v>
      </c>
    </row>
    <row r="9468" spans="1:7" x14ac:dyDescent="0.25">
      <c r="A9468" s="43" t="s">
        <v>308</v>
      </c>
      <c r="B9468" s="44">
        <v>43975.010416666664</v>
      </c>
      <c r="C9468" s="45">
        <f t="shared" si="441"/>
        <v>43975.117461748632</v>
      </c>
      <c r="D9468" s="46">
        <v>16.5</v>
      </c>
      <c r="E9468" s="46">
        <v>24400</v>
      </c>
      <c r="F9468" s="47">
        <f t="shared" si="442"/>
        <v>899.99999979045242</v>
      </c>
      <c r="G9468" s="48">
        <f t="shared" si="443"/>
        <v>621837951.01553714</v>
      </c>
    </row>
    <row r="9469" spans="1:7" x14ac:dyDescent="0.25">
      <c r="A9469" s="43" t="s">
        <v>308</v>
      </c>
      <c r="B9469" s="44">
        <v>43975.020833333336</v>
      </c>
      <c r="C9469" s="45">
        <f t="shared" si="441"/>
        <v>43975.127878415304</v>
      </c>
      <c r="D9469" s="46">
        <v>16.510000000000002</v>
      </c>
      <c r="E9469" s="46">
        <v>24400</v>
      </c>
      <c r="F9469" s="47">
        <f t="shared" si="442"/>
        <v>900.00000041909516</v>
      </c>
      <c r="G9469" s="48">
        <f t="shared" si="443"/>
        <v>621837951.44988585</v>
      </c>
    </row>
    <row r="9470" spans="1:7" x14ac:dyDescent="0.25">
      <c r="A9470" s="43" t="s">
        <v>308</v>
      </c>
      <c r="B9470" s="44">
        <v>43975.03125</v>
      </c>
      <c r="C9470" s="45">
        <f t="shared" si="441"/>
        <v>43975.138295081968</v>
      </c>
      <c r="D9470" s="46">
        <v>16.52</v>
      </c>
      <c r="E9470" s="46">
        <v>24400</v>
      </c>
      <c r="F9470" s="47">
        <f t="shared" si="442"/>
        <v>899.99999979045242</v>
      </c>
      <c r="G9470" s="48">
        <f t="shared" si="443"/>
        <v>621837951.01553714</v>
      </c>
    </row>
    <row r="9471" spans="1:7" x14ac:dyDescent="0.25">
      <c r="A9471" s="43" t="s">
        <v>308</v>
      </c>
      <c r="B9471" s="44">
        <v>43975.041666666664</v>
      </c>
      <c r="C9471" s="45">
        <f t="shared" si="441"/>
        <v>43975.148711748632</v>
      </c>
      <c r="D9471" s="46">
        <v>16.52</v>
      </c>
      <c r="E9471" s="46">
        <v>24400</v>
      </c>
      <c r="F9471" s="47">
        <f t="shared" si="442"/>
        <v>899.99999979045242</v>
      </c>
      <c r="G9471" s="48">
        <f t="shared" si="443"/>
        <v>621837951.01553714</v>
      </c>
    </row>
    <row r="9472" spans="1:7" x14ac:dyDescent="0.25">
      <c r="A9472" s="43" t="s">
        <v>308</v>
      </c>
      <c r="B9472" s="44">
        <v>43975.052083333336</v>
      </c>
      <c r="C9472" s="45">
        <f t="shared" si="441"/>
        <v>43975.158850033738</v>
      </c>
      <c r="D9472" s="46">
        <v>16.54</v>
      </c>
      <c r="E9472" s="46">
        <v>24700</v>
      </c>
      <c r="F9472" s="47">
        <f t="shared" si="442"/>
        <v>900.00000041909516</v>
      </c>
      <c r="G9472" s="48">
        <f t="shared" si="443"/>
        <v>629483500.03328609</v>
      </c>
    </row>
    <row r="9473" spans="1:7" x14ac:dyDescent="0.25">
      <c r="A9473" s="43" t="s">
        <v>308</v>
      </c>
      <c r="B9473" s="44">
        <v>43975.0625</v>
      </c>
      <c r="C9473" s="45">
        <f t="shared" si="441"/>
        <v>43975.169545081968</v>
      </c>
      <c r="D9473" s="46">
        <v>16.54</v>
      </c>
      <c r="E9473" s="46">
        <v>24400</v>
      </c>
      <c r="F9473" s="47">
        <f t="shared" si="442"/>
        <v>899.99999979045242</v>
      </c>
      <c r="G9473" s="48">
        <f t="shared" si="443"/>
        <v>621837951.01553714</v>
      </c>
    </row>
    <row r="9474" spans="1:7" x14ac:dyDescent="0.25">
      <c r="A9474" s="43" t="s">
        <v>308</v>
      </c>
      <c r="B9474" s="44">
        <v>43975.072916666664</v>
      </c>
      <c r="C9474" s="45">
        <f t="shared" ref="C9474:C9537" si="444">B9474+((13422*(1/E9474)+2.019)/24)</f>
        <v>43975.179775406505</v>
      </c>
      <c r="D9474" s="46">
        <v>16.559999999999999</v>
      </c>
      <c r="E9474" s="46">
        <v>24600</v>
      </c>
      <c r="F9474" s="47">
        <f t="shared" si="442"/>
        <v>899.99999979045242</v>
      </c>
      <c r="G9474" s="48">
        <f t="shared" si="443"/>
        <v>626934983.40091038</v>
      </c>
    </row>
    <row r="9475" spans="1:7" x14ac:dyDescent="0.25">
      <c r="A9475" s="43" t="s">
        <v>308</v>
      </c>
      <c r="B9475" s="44">
        <v>43975.083333333336</v>
      </c>
      <c r="C9475" s="45">
        <f t="shared" si="444"/>
        <v>43975.190284863951</v>
      </c>
      <c r="D9475" s="46">
        <v>16.559999999999999</v>
      </c>
      <c r="E9475" s="46">
        <v>24500</v>
      </c>
      <c r="F9475" s="47">
        <f t="shared" ref="F9475:F9538" si="445">CONVERT((B9475-B9474),"day","sec")</f>
        <v>900.00000041909516</v>
      </c>
      <c r="G9475" s="48">
        <f t="shared" si="443"/>
        <v>624386467.64435267</v>
      </c>
    </row>
    <row r="9476" spans="1:7" x14ac:dyDescent="0.25">
      <c r="A9476" s="43" t="s">
        <v>308</v>
      </c>
      <c r="B9476" s="44">
        <v>43975.09375</v>
      </c>
      <c r="C9476" s="45">
        <f t="shared" si="444"/>
        <v>43975.200984504132</v>
      </c>
      <c r="D9476" s="46">
        <v>16.559999999999999</v>
      </c>
      <c r="E9476" s="46">
        <v>24200</v>
      </c>
      <c r="F9476" s="47">
        <f t="shared" si="445"/>
        <v>899.99999979045242</v>
      </c>
      <c r="G9476" s="48">
        <f t="shared" ref="G9476:G9539" si="446">F9476*E9476*CONVERT(1,"ft^3","l")</f>
        <v>616740918.63016379</v>
      </c>
    </row>
    <row r="9477" spans="1:7" x14ac:dyDescent="0.25">
      <c r="A9477" s="43" t="s">
        <v>308</v>
      </c>
      <c r="B9477" s="44">
        <v>43975.104166666664</v>
      </c>
      <c r="C9477" s="45">
        <f t="shared" si="444"/>
        <v>43975.211211748632</v>
      </c>
      <c r="D9477" s="46">
        <v>16.579999999999998</v>
      </c>
      <c r="E9477" s="46">
        <v>24400</v>
      </c>
      <c r="F9477" s="47">
        <f t="shared" si="445"/>
        <v>899.99999979045242</v>
      </c>
      <c r="G9477" s="48">
        <f t="shared" si="446"/>
        <v>621837951.01553714</v>
      </c>
    </row>
    <row r="9478" spans="1:7" x14ac:dyDescent="0.25">
      <c r="A9478" s="43" t="s">
        <v>308</v>
      </c>
      <c r="B9478" s="44">
        <v>43975.114583333336</v>
      </c>
      <c r="C9478" s="45">
        <f t="shared" si="444"/>
        <v>43975.221722736627</v>
      </c>
      <c r="D9478" s="46">
        <v>16.579999999999998</v>
      </c>
      <c r="E9478" s="46">
        <v>24300</v>
      </c>
      <c r="F9478" s="47">
        <f t="shared" si="445"/>
        <v>900.00000041909516</v>
      </c>
      <c r="G9478" s="48">
        <f t="shared" si="446"/>
        <v>619289435.25541914</v>
      </c>
    </row>
    <row r="9479" spans="1:7" x14ac:dyDescent="0.25">
      <c r="A9479" s="43" t="s">
        <v>308</v>
      </c>
      <c r="B9479" s="44">
        <v>43975.125</v>
      </c>
      <c r="C9479" s="45">
        <f t="shared" si="444"/>
        <v>43975.232139403292</v>
      </c>
      <c r="D9479" s="46">
        <v>16.57</v>
      </c>
      <c r="E9479" s="46">
        <v>24300</v>
      </c>
      <c r="F9479" s="47">
        <f t="shared" si="445"/>
        <v>899.99999979045242</v>
      </c>
      <c r="G9479" s="48">
        <f t="shared" si="446"/>
        <v>619289434.82285047</v>
      </c>
    </row>
    <row r="9480" spans="1:7" x14ac:dyDescent="0.25">
      <c r="A9480" s="43" t="s">
        <v>308</v>
      </c>
      <c r="B9480" s="44">
        <v>43975.135416666664</v>
      </c>
      <c r="C9480" s="45">
        <f t="shared" si="444"/>
        <v>43975.24236819728</v>
      </c>
      <c r="D9480" s="46">
        <v>16.59</v>
      </c>
      <c r="E9480" s="46">
        <v>24500</v>
      </c>
      <c r="F9480" s="47">
        <f t="shared" si="445"/>
        <v>899.99999979045242</v>
      </c>
      <c r="G9480" s="48">
        <f t="shared" si="446"/>
        <v>624386467.2082237</v>
      </c>
    </row>
    <row r="9481" spans="1:7" x14ac:dyDescent="0.25">
      <c r="A9481" s="43" t="s">
        <v>308</v>
      </c>
      <c r="B9481" s="44">
        <v>43975.145833333336</v>
      </c>
      <c r="C9481" s="45">
        <f t="shared" si="444"/>
        <v>43975.252878415304</v>
      </c>
      <c r="D9481" s="46">
        <v>16.600000000000001</v>
      </c>
      <c r="E9481" s="46">
        <v>24400</v>
      </c>
      <c r="F9481" s="47">
        <f t="shared" si="445"/>
        <v>900.00000041909516</v>
      </c>
      <c r="G9481" s="48">
        <f t="shared" si="446"/>
        <v>621837951.44988585</v>
      </c>
    </row>
    <row r="9482" spans="1:7" x14ac:dyDescent="0.25">
      <c r="A9482" s="43" t="s">
        <v>308</v>
      </c>
      <c r="B9482" s="44">
        <v>43975.15625</v>
      </c>
      <c r="C9482" s="45">
        <f t="shared" si="444"/>
        <v>43975.263201530615</v>
      </c>
      <c r="D9482" s="46">
        <v>16.62</v>
      </c>
      <c r="E9482" s="46">
        <v>24500</v>
      </c>
      <c r="F9482" s="47">
        <f t="shared" si="445"/>
        <v>899.99999979045242</v>
      </c>
      <c r="G9482" s="48">
        <f t="shared" si="446"/>
        <v>624386467.2082237</v>
      </c>
    </row>
    <row r="9483" spans="1:7" x14ac:dyDescent="0.25">
      <c r="A9483" s="43" t="s">
        <v>308</v>
      </c>
      <c r="B9483" s="44">
        <v>43975.166666666664</v>
      </c>
      <c r="C9483" s="45">
        <f t="shared" si="444"/>
        <v>43975.27361819728</v>
      </c>
      <c r="D9483" s="46">
        <v>16.63</v>
      </c>
      <c r="E9483" s="46">
        <v>24500</v>
      </c>
      <c r="F9483" s="47">
        <f t="shared" si="445"/>
        <v>899.99999979045242</v>
      </c>
      <c r="G9483" s="48">
        <f t="shared" si="446"/>
        <v>624386467.2082237</v>
      </c>
    </row>
    <row r="9484" spans="1:7" x14ac:dyDescent="0.25">
      <c r="A9484" s="43" t="s">
        <v>308</v>
      </c>
      <c r="B9484" s="44">
        <v>43975.177083333336</v>
      </c>
      <c r="C9484" s="45">
        <f t="shared" si="444"/>
        <v>43975.28451041667</v>
      </c>
      <c r="D9484" s="46">
        <v>16.61</v>
      </c>
      <c r="E9484" s="46">
        <v>24000</v>
      </c>
      <c r="F9484" s="47">
        <f t="shared" si="445"/>
        <v>900.00000041909516</v>
      </c>
      <c r="G9484" s="48">
        <f t="shared" si="446"/>
        <v>611643886.67201889</v>
      </c>
    </row>
    <row r="9485" spans="1:7" x14ac:dyDescent="0.25">
      <c r="A9485" s="43" t="s">
        <v>308</v>
      </c>
      <c r="B9485" s="44">
        <v>43975.1875</v>
      </c>
      <c r="C9485" s="45">
        <f t="shared" si="444"/>
        <v>43975.294451530615</v>
      </c>
      <c r="D9485" s="46">
        <v>16.64</v>
      </c>
      <c r="E9485" s="46">
        <v>24500</v>
      </c>
      <c r="F9485" s="47">
        <f t="shared" si="445"/>
        <v>899.99999979045242</v>
      </c>
      <c r="G9485" s="48">
        <f t="shared" si="446"/>
        <v>624386467.2082237</v>
      </c>
    </row>
    <row r="9486" spans="1:7" x14ac:dyDescent="0.25">
      <c r="A9486" s="43" t="s">
        <v>308</v>
      </c>
      <c r="B9486" s="44">
        <v>43975.197916666664</v>
      </c>
      <c r="C9486" s="45">
        <f t="shared" si="444"/>
        <v>43975.304961748632</v>
      </c>
      <c r="D9486" s="46">
        <v>16.649999999999999</v>
      </c>
      <c r="E9486" s="46">
        <v>24400</v>
      </c>
      <c r="F9486" s="47">
        <f t="shared" si="445"/>
        <v>899.99999979045242</v>
      </c>
      <c r="G9486" s="48">
        <f t="shared" si="446"/>
        <v>621837951.01553714</v>
      </c>
    </row>
    <row r="9487" spans="1:7" x14ac:dyDescent="0.25">
      <c r="A9487" s="43" t="s">
        <v>308</v>
      </c>
      <c r="B9487" s="44">
        <v>43975.208333333336</v>
      </c>
      <c r="C9487" s="45">
        <f t="shared" si="444"/>
        <v>43975.315472736627</v>
      </c>
      <c r="D9487" s="46">
        <v>16.66</v>
      </c>
      <c r="E9487" s="46">
        <v>24300</v>
      </c>
      <c r="F9487" s="47">
        <f t="shared" si="445"/>
        <v>900.00000041909516</v>
      </c>
      <c r="G9487" s="48">
        <f t="shared" si="446"/>
        <v>619289435.25541914</v>
      </c>
    </row>
    <row r="9488" spans="1:7" x14ac:dyDescent="0.25">
      <c r="A9488" s="43" t="s">
        <v>308</v>
      </c>
      <c r="B9488" s="44">
        <v>43975.21875</v>
      </c>
      <c r="C9488" s="45">
        <f t="shared" si="444"/>
        <v>43975.325425403229</v>
      </c>
      <c r="D9488" s="46">
        <v>16.68</v>
      </c>
      <c r="E9488" s="46">
        <v>24800</v>
      </c>
      <c r="F9488" s="47">
        <f t="shared" si="445"/>
        <v>899.99999979045242</v>
      </c>
      <c r="G9488" s="48">
        <f t="shared" si="446"/>
        <v>632032015.78628361</v>
      </c>
    </row>
    <row r="9489" spans="1:7" x14ac:dyDescent="0.25">
      <c r="A9489" s="43" t="s">
        <v>308</v>
      </c>
      <c r="B9489" s="44">
        <v>43975.229166666664</v>
      </c>
      <c r="C9489" s="45">
        <f t="shared" si="444"/>
        <v>43975.336306069956</v>
      </c>
      <c r="D9489" s="46">
        <v>16.670000000000002</v>
      </c>
      <c r="E9489" s="46">
        <v>24300</v>
      </c>
      <c r="F9489" s="47">
        <f t="shared" si="445"/>
        <v>899.99999979045242</v>
      </c>
      <c r="G9489" s="48">
        <f t="shared" si="446"/>
        <v>619289434.82285047</v>
      </c>
    </row>
    <row r="9490" spans="1:7" x14ac:dyDescent="0.25">
      <c r="A9490" s="43" t="s">
        <v>308</v>
      </c>
      <c r="B9490" s="44">
        <v>43975.239583333336</v>
      </c>
      <c r="C9490" s="45">
        <f t="shared" si="444"/>
        <v>43975.346534863951</v>
      </c>
      <c r="D9490" s="46">
        <v>16.690000000000001</v>
      </c>
      <c r="E9490" s="46">
        <v>24500</v>
      </c>
      <c r="F9490" s="47">
        <f t="shared" si="445"/>
        <v>900.00000041909516</v>
      </c>
      <c r="G9490" s="48">
        <f t="shared" si="446"/>
        <v>624386467.64435267</v>
      </c>
    </row>
    <row r="9491" spans="1:7" x14ac:dyDescent="0.25">
      <c r="A9491" s="43" t="s">
        <v>308</v>
      </c>
      <c r="B9491" s="44">
        <v>43975.25</v>
      </c>
      <c r="C9491" s="45">
        <f t="shared" si="444"/>
        <v>43975.356951530615</v>
      </c>
      <c r="D9491" s="46">
        <v>16.690000000000001</v>
      </c>
      <c r="E9491" s="46">
        <v>24500</v>
      </c>
      <c r="F9491" s="47">
        <f t="shared" si="445"/>
        <v>899.99999979045242</v>
      </c>
      <c r="G9491" s="48">
        <f t="shared" si="446"/>
        <v>624386467.2082237</v>
      </c>
    </row>
    <row r="9492" spans="1:7" x14ac:dyDescent="0.25">
      <c r="A9492" s="43" t="s">
        <v>308</v>
      </c>
      <c r="B9492" s="44">
        <v>43975.260416666664</v>
      </c>
      <c r="C9492" s="45">
        <f t="shared" si="444"/>
        <v>43975.36736819728</v>
      </c>
      <c r="D9492" s="46">
        <v>16.7</v>
      </c>
      <c r="E9492" s="46">
        <v>24500</v>
      </c>
      <c r="F9492" s="47">
        <f t="shared" si="445"/>
        <v>899.99999979045242</v>
      </c>
      <c r="G9492" s="48">
        <f t="shared" si="446"/>
        <v>624386467.2082237</v>
      </c>
    </row>
    <row r="9493" spans="1:7" x14ac:dyDescent="0.25">
      <c r="A9493" s="43" t="s">
        <v>308</v>
      </c>
      <c r="B9493" s="44">
        <v>43975.270833333336</v>
      </c>
      <c r="C9493" s="45">
        <f t="shared" si="444"/>
        <v>43975.377972736627</v>
      </c>
      <c r="D9493" s="46">
        <v>16.71</v>
      </c>
      <c r="E9493" s="46">
        <v>24300</v>
      </c>
      <c r="F9493" s="47">
        <f t="shared" si="445"/>
        <v>900.00000041909516</v>
      </c>
      <c r="G9493" s="48">
        <f t="shared" si="446"/>
        <v>619289435.25541914</v>
      </c>
    </row>
    <row r="9494" spans="1:7" x14ac:dyDescent="0.25">
      <c r="A9494" s="43" t="s">
        <v>308</v>
      </c>
      <c r="B9494" s="44">
        <v>43975.28125</v>
      </c>
      <c r="C9494" s="45">
        <f t="shared" si="444"/>
        <v>43975.388389403292</v>
      </c>
      <c r="D9494" s="46">
        <v>16.71</v>
      </c>
      <c r="E9494" s="46">
        <v>24300</v>
      </c>
      <c r="F9494" s="47">
        <f t="shared" si="445"/>
        <v>899.99999979045242</v>
      </c>
      <c r="G9494" s="48">
        <f t="shared" si="446"/>
        <v>619289434.82285047</v>
      </c>
    </row>
    <row r="9495" spans="1:7" x14ac:dyDescent="0.25">
      <c r="A9495" s="43" t="s">
        <v>308</v>
      </c>
      <c r="B9495" s="44">
        <v>43975.291666666664</v>
      </c>
      <c r="C9495" s="45">
        <f t="shared" si="444"/>
        <v>43975.398711748632</v>
      </c>
      <c r="D9495" s="46">
        <v>16.73</v>
      </c>
      <c r="E9495" s="46">
        <v>24400</v>
      </c>
      <c r="F9495" s="47">
        <f t="shared" si="445"/>
        <v>899.99999979045242</v>
      </c>
      <c r="G9495" s="48">
        <f t="shared" si="446"/>
        <v>621837951.01553714</v>
      </c>
    </row>
    <row r="9496" spans="1:7" x14ac:dyDescent="0.25">
      <c r="A9496" s="43" t="s">
        <v>308</v>
      </c>
      <c r="B9496" s="44">
        <v>43975.302083333336</v>
      </c>
      <c r="C9496" s="45">
        <f t="shared" si="444"/>
        <v>43975.408758736565</v>
      </c>
      <c r="D9496" s="46">
        <v>16.760000000000002</v>
      </c>
      <c r="E9496" s="46">
        <v>24800</v>
      </c>
      <c r="F9496" s="47">
        <f t="shared" si="445"/>
        <v>900.00000041909516</v>
      </c>
      <c r="G9496" s="48">
        <f t="shared" si="446"/>
        <v>632032016.2277528</v>
      </c>
    </row>
    <row r="9497" spans="1:7" x14ac:dyDescent="0.25">
      <c r="A9497" s="43" t="s">
        <v>308</v>
      </c>
      <c r="B9497" s="44">
        <v>43975.3125</v>
      </c>
      <c r="C9497" s="45">
        <f t="shared" si="444"/>
        <v>43975.419451530615</v>
      </c>
      <c r="D9497" s="46">
        <v>16.75</v>
      </c>
      <c r="E9497" s="46">
        <v>24500</v>
      </c>
      <c r="F9497" s="47">
        <f t="shared" si="445"/>
        <v>899.99999979045242</v>
      </c>
      <c r="G9497" s="48">
        <f t="shared" si="446"/>
        <v>624386467.2082237</v>
      </c>
    </row>
    <row r="9498" spans="1:7" x14ac:dyDescent="0.25">
      <c r="A9498" s="43" t="s">
        <v>308</v>
      </c>
      <c r="B9498" s="44">
        <v>43975.322916666664</v>
      </c>
      <c r="C9498" s="45">
        <f t="shared" si="444"/>
        <v>43975.429961748632</v>
      </c>
      <c r="D9498" s="46">
        <v>16.760000000000002</v>
      </c>
      <c r="E9498" s="46">
        <v>24400</v>
      </c>
      <c r="F9498" s="47">
        <f t="shared" si="445"/>
        <v>899.99999979045242</v>
      </c>
      <c r="G9498" s="48">
        <f t="shared" si="446"/>
        <v>621837951.01553714</v>
      </c>
    </row>
    <row r="9499" spans="1:7" x14ac:dyDescent="0.25">
      <c r="A9499" s="43" t="s">
        <v>308</v>
      </c>
      <c r="B9499" s="44">
        <v>43975.333333333336</v>
      </c>
      <c r="C9499" s="45">
        <f t="shared" si="444"/>
        <v>43975.440378415304</v>
      </c>
      <c r="D9499" s="46">
        <v>16.77</v>
      </c>
      <c r="E9499" s="46">
        <v>24400</v>
      </c>
      <c r="F9499" s="47">
        <f t="shared" si="445"/>
        <v>900.00000041909516</v>
      </c>
      <c r="G9499" s="48">
        <f t="shared" si="446"/>
        <v>621837951.44988585</v>
      </c>
    </row>
    <row r="9500" spans="1:7" x14ac:dyDescent="0.25">
      <c r="A9500" s="43" t="s">
        <v>308</v>
      </c>
      <c r="B9500" s="44">
        <v>43975.34375</v>
      </c>
      <c r="C9500" s="45">
        <f t="shared" si="444"/>
        <v>43975.450516700403</v>
      </c>
      <c r="D9500" s="46">
        <v>16.8</v>
      </c>
      <c r="E9500" s="46">
        <v>24700</v>
      </c>
      <c r="F9500" s="47">
        <f t="shared" si="445"/>
        <v>899.99999979045242</v>
      </c>
      <c r="G9500" s="48">
        <f t="shared" si="446"/>
        <v>629483499.59359694</v>
      </c>
    </row>
    <row r="9501" spans="1:7" x14ac:dyDescent="0.25">
      <c r="A9501" s="43" t="s">
        <v>308</v>
      </c>
      <c r="B9501" s="44">
        <v>43975.354166666664</v>
      </c>
      <c r="C9501" s="45">
        <f t="shared" si="444"/>
        <v>43975.461211748632</v>
      </c>
      <c r="D9501" s="46">
        <v>16.79</v>
      </c>
      <c r="E9501" s="46">
        <v>24400</v>
      </c>
      <c r="F9501" s="47">
        <f t="shared" si="445"/>
        <v>899.99999979045242</v>
      </c>
      <c r="G9501" s="48">
        <f t="shared" si="446"/>
        <v>621837951.01553714</v>
      </c>
    </row>
    <row r="9502" spans="1:7" x14ac:dyDescent="0.25">
      <c r="A9502" s="43" t="s">
        <v>308</v>
      </c>
      <c r="B9502" s="44">
        <v>43975.364583333336</v>
      </c>
      <c r="C9502" s="45">
        <f t="shared" si="444"/>
        <v>43975.471350033738</v>
      </c>
      <c r="D9502" s="46">
        <v>16.82</v>
      </c>
      <c r="E9502" s="46">
        <v>24700</v>
      </c>
      <c r="F9502" s="47">
        <f t="shared" si="445"/>
        <v>900.00000041909516</v>
      </c>
      <c r="G9502" s="48">
        <f t="shared" si="446"/>
        <v>629483500.03328609</v>
      </c>
    </row>
    <row r="9503" spans="1:7" x14ac:dyDescent="0.25">
      <c r="A9503" s="43" t="s">
        <v>308</v>
      </c>
      <c r="B9503" s="44">
        <v>43975.375</v>
      </c>
      <c r="C9503" s="45">
        <f t="shared" si="444"/>
        <v>43975.48185873984</v>
      </c>
      <c r="D9503" s="46">
        <v>16.829999999999998</v>
      </c>
      <c r="E9503" s="46">
        <v>24600</v>
      </c>
      <c r="F9503" s="47">
        <f t="shared" si="445"/>
        <v>899.99999979045242</v>
      </c>
      <c r="G9503" s="48">
        <f t="shared" si="446"/>
        <v>626934983.40091038</v>
      </c>
    </row>
    <row r="9504" spans="1:7" x14ac:dyDescent="0.25">
      <c r="A9504" s="43" t="s">
        <v>308</v>
      </c>
      <c r="B9504" s="44">
        <v>43975.385416666664</v>
      </c>
      <c r="C9504" s="45">
        <f t="shared" si="444"/>
        <v>43975.492275406505</v>
      </c>
      <c r="D9504" s="46">
        <v>16.829999999999998</v>
      </c>
      <c r="E9504" s="46">
        <v>24600</v>
      </c>
      <c r="F9504" s="47">
        <f t="shared" si="445"/>
        <v>899.99999979045242</v>
      </c>
      <c r="G9504" s="48">
        <f t="shared" si="446"/>
        <v>626934983.40091038</v>
      </c>
    </row>
    <row r="9505" spans="1:7" x14ac:dyDescent="0.25">
      <c r="A9505" s="43" t="s">
        <v>308</v>
      </c>
      <c r="B9505" s="44">
        <v>43975.395833333336</v>
      </c>
      <c r="C9505" s="45">
        <f t="shared" si="444"/>
        <v>43975.502600033738</v>
      </c>
      <c r="D9505" s="46">
        <v>16.850000000000001</v>
      </c>
      <c r="E9505" s="46">
        <v>24700</v>
      </c>
      <c r="F9505" s="47">
        <f t="shared" si="445"/>
        <v>900.00000041909516</v>
      </c>
      <c r="G9505" s="48">
        <f t="shared" si="446"/>
        <v>629483500.03328609</v>
      </c>
    </row>
    <row r="9506" spans="1:7" x14ac:dyDescent="0.25">
      <c r="A9506" s="43" t="s">
        <v>308</v>
      </c>
      <c r="B9506" s="44">
        <v>43975.40625</v>
      </c>
      <c r="C9506" s="45">
        <f t="shared" si="444"/>
        <v>43975.512925403229</v>
      </c>
      <c r="D9506" s="46">
        <v>16.87</v>
      </c>
      <c r="E9506" s="46">
        <v>24800</v>
      </c>
      <c r="F9506" s="47">
        <f t="shared" si="445"/>
        <v>899.99999979045242</v>
      </c>
      <c r="G9506" s="48">
        <f t="shared" si="446"/>
        <v>632032015.78628361</v>
      </c>
    </row>
    <row r="9507" spans="1:7" x14ac:dyDescent="0.25">
      <c r="A9507" s="43" t="s">
        <v>308</v>
      </c>
      <c r="B9507" s="44">
        <v>43975.416666666664</v>
      </c>
      <c r="C9507" s="45">
        <f t="shared" si="444"/>
        <v>43975.523525406505</v>
      </c>
      <c r="D9507" s="46">
        <v>16.87</v>
      </c>
      <c r="E9507" s="46">
        <v>24600</v>
      </c>
      <c r="F9507" s="47">
        <f t="shared" si="445"/>
        <v>899.99999979045242</v>
      </c>
      <c r="G9507" s="48">
        <f t="shared" si="446"/>
        <v>626934983.40091038</v>
      </c>
    </row>
    <row r="9508" spans="1:7" x14ac:dyDescent="0.25">
      <c r="A9508" s="43" t="s">
        <v>308</v>
      </c>
      <c r="B9508" s="44">
        <v>43975.427083333336</v>
      </c>
      <c r="C9508" s="45">
        <f t="shared" si="444"/>
        <v>43975.533942073176</v>
      </c>
      <c r="D9508" s="46">
        <v>16.89</v>
      </c>
      <c r="E9508" s="46">
        <v>24600</v>
      </c>
      <c r="F9508" s="47">
        <f t="shared" si="445"/>
        <v>900.00000041909516</v>
      </c>
      <c r="G9508" s="48">
        <f t="shared" si="446"/>
        <v>626934983.83881938</v>
      </c>
    </row>
    <row r="9509" spans="1:7" x14ac:dyDescent="0.25">
      <c r="A9509" s="43" t="s">
        <v>308</v>
      </c>
      <c r="B9509" s="44">
        <v>43975.4375</v>
      </c>
      <c r="C9509" s="45">
        <f t="shared" si="444"/>
        <v>43975.544084839355</v>
      </c>
      <c r="D9509" s="46">
        <v>16.899999999999999</v>
      </c>
      <c r="E9509" s="46">
        <v>24900</v>
      </c>
      <c r="F9509" s="47">
        <f t="shared" si="445"/>
        <v>899.99999979045242</v>
      </c>
      <c r="G9509" s="48">
        <f t="shared" si="446"/>
        <v>634580531.97897017</v>
      </c>
    </row>
    <row r="9510" spans="1:7" x14ac:dyDescent="0.25">
      <c r="A9510" s="43" t="s">
        <v>308</v>
      </c>
      <c r="B9510" s="44">
        <v>43975.447916666664</v>
      </c>
      <c r="C9510" s="45">
        <f t="shared" si="444"/>
        <v>43975.554683367067</v>
      </c>
      <c r="D9510" s="46">
        <v>16.91</v>
      </c>
      <c r="E9510" s="46">
        <v>24700</v>
      </c>
      <c r="F9510" s="47">
        <f t="shared" si="445"/>
        <v>899.99999979045242</v>
      </c>
      <c r="G9510" s="48">
        <f t="shared" si="446"/>
        <v>629483499.59359694</v>
      </c>
    </row>
    <row r="9511" spans="1:7" x14ac:dyDescent="0.25">
      <c r="A9511" s="43" t="s">
        <v>308</v>
      </c>
      <c r="B9511" s="44">
        <v>43975.458333333336</v>
      </c>
      <c r="C9511" s="45">
        <f t="shared" si="444"/>
        <v>43975.565100033738</v>
      </c>
      <c r="D9511" s="46">
        <v>16.920000000000002</v>
      </c>
      <c r="E9511" s="46">
        <v>24700</v>
      </c>
      <c r="F9511" s="47">
        <f t="shared" si="445"/>
        <v>900.00000041909516</v>
      </c>
      <c r="G9511" s="48">
        <f t="shared" si="446"/>
        <v>629483500.03328609</v>
      </c>
    </row>
    <row r="9512" spans="1:7" x14ac:dyDescent="0.25">
      <c r="A9512" s="43" t="s">
        <v>308</v>
      </c>
      <c r="B9512" s="44">
        <v>43975.46875</v>
      </c>
      <c r="C9512" s="45">
        <f t="shared" si="444"/>
        <v>43975.57560873984</v>
      </c>
      <c r="D9512" s="46">
        <v>16.940000000000001</v>
      </c>
      <c r="E9512" s="46">
        <v>24600</v>
      </c>
      <c r="F9512" s="47">
        <f t="shared" si="445"/>
        <v>899.99999979045242</v>
      </c>
      <c r="G9512" s="48">
        <f t="shared" si="446"/>
        <v>626934983.40091038</v>
      </c>
    </row>
    <row r="9513" spans="1:7" x14ac:dyDescent="0.25">
      <c r="A9513" s="43" t="s">
        <v>308</v>
      </c>
      <c r="B9513" s="44">
        <v>43975.479166666664</v>
      </c>
      <c r="C9513" s="45">
        <f t="shared" si="444"/>
        <v>43975.586025406505</v>
      </c>
      <c r="D9513" s="46">
        <v>16.940000000000001</v>
      </c>
      <c r="E9513" s="46">
        <v>24600</v>
      </c>
      <c r="F9513" s="47">
        <f t="shared" si="445"/>
        <v>899.99999979045242</v>
      </c>
      <c r="G9513" s="48">
        <f t="shared" si="446"/>
        <v>626934983.40091038</v>
      </c>
    </row>
    <row r="9514" spans="1:7" x14ac:dyDescent="0.25">
      <c r="A9514" s="43" t="s">
        <v>308</v>
      </c>
      <c r="B9514" s="44">
        <v>43975.489583333336</v>
      </c>
      <c r="C9514" s="45">
        <f t="shared" si="444"/>
        <v>43975.596442073176</v>
      </c>
      <c r="D9514" s="46">
        <v>16.95</v>
      </c>
      <c r="E9514" s="46">
        <v>24600</v>
      </c>
      <c r="F9514" s="47">
        <f t="shared" si="445"/>
        <v>900.00000041909516</v>
      </c>
      <c r="G9514" s="48">
        <f t="shared" si="446"/>
        <v>626934983.83881938</v>
      </c>
    </row>
    <row r="9515" spans="1:7" x14ac:dyDescent="0.25">
      <c r="A9515" s="43" t="s">
        <v>308</v>
      </c>
      <c r="B9515" s="44">
        <v>43975.5</v>
      </c>
      <c r="C9515" s="45">
        <f t="shared" si="444"/>
        <v>43975.606675403229</v>
      </c>
      <c r="D9515" s="46">
        <v>16.97</v>
      </c>
      <c r="E9515" s="46">
        <v>24800</v>
      </c>
      <c r="F9515" s="47">
        <f t="shared" si="445"/>
        <v>899.99999979045242</v>
      </c>
      <c r="G9515" s="48">
        <f t="shared" si="446"/>
        <v>632032015.78628361</v>
      </c>
    </row>
    <row r="9516" spans="1:7" x14ac:dyDescent="0.25">
      <c r="A9516" s="43" t="s">
        <v>308</v>
      </c>
      <c r="B9516" s="44">
        <v>43975.510416666664</v>
      </c>
      <c r="C9516" s="45">
        <f t="shared" si="444"/>
        <v>43975.617183367067</v>
      </c>
      <c r="D9516" s="46">
        <v>16.98</v>
      </c>
      <c r="E9516" s="46">
        <v>24700</v>
      </c>
      <c r="F9516" s="47">
        <f t="shared" si="445"/>
        <v>899.99999979045242</v>
      </c>
      <c r="G9516" s="48">
        <f t="shared" si="446"/>
        <v>629483499.59359694</v>
      </c>
    </row>
    <row r="9517" spans="1:7" x14ac:dyDescent="0.25">
      <c r="A9517" s="43" t="s">
        <v>308</v>
      </c>
      <c r="B9517" s="44">
        <v>43975.520833333336</v>
      </c>
      <c r="C9517" s="45">
        <f t="shared" si="444"/>
        <v>43975.627692073176</v>
      </c>
      <c r="D9517" s="46">
        <v>16.989999999999998</v>
      </c>
      <c r="E9517" s="46">
        <v>24600</v>
      </c>
      <c r="F9517" s="47">
        <f t="shared" si="445"/>
        <v>900.00000041909516</v>
      </c>
      <c r="G9517" s="48">
        <f t="shared" si="446"/>
        <v>626934983.83881938</v>
      </c>
    </row>
    <row r="9518" spans="1:7" x14ac:dyDescent="0.25">
      <c r="A9518" s="43" t="s">
        <v>308</v>
      </c>
      <c r="B9518" s="44">
        <v>43975.53125</v>
      </c>
      <c r="C9518" s="45">
        <f t="shared" si="444"/>
        <v>43975.637745</v>
      </c>
      <c r="D9518" s="46">
        <v>17.010000000000002</v>
      </c>
      <c r="E9518" s="46">
        <v>25000</v>
      </c>
      <c r="F9518" s="47">
        <f t="shared" si="445"/>
        <v>899.99999979045242</v>
      </c>
      <c r="G9518" s="48">
        <f t="shared" si="446"/>
        <v>637129048.17165685</v>
      </c>
    </row>
    <row r="9519" spans="1:7" x14ac:dyDescent="0.25">
      <c r="A9519" s="43" t="s">
        <v>308</v>
      </c>
      <c r="B9519" s="44">
        <v>43975.541666666664</v>
      </c>
      <c r="C9519" s="45">
        <f t="shared" si="444"/>
        <v>43975.64825150602</v>
      </c>
      <c r="D9519" s="46">
        <v>17.02</v>
      </c>
      <c r="E9519" s="46">
        <v>24900</v>
      </c>
      <c r="F9519" s="47">
        <f t="shared" si="445"/>
        <v>899.99999979045242</v>
      </c>
      <c r="G9519" s="48">
        <f t="shared" si="446"/>
        <v>634580531.97897017</v>
      </c>
    </row>
    <row r="9520" spans="1:7" x14ac:dyDescent="0.25">
      <c r="A9520" s="43" t="s">
        <v>308</v>
      </c>
      <c r="B9520" s="44">
        <v>43975.552083333336</v>
      </c>
      <c r="C9520" s="45">
        <f t="shared" si="444"/>
        <v>43975.658758736565</v>
      </c>
      <c r="D9520" s="46">
        <v>17.02</v>
      </c>
      <c r="E9520" s="46">
        <v>24800</v>
      </c>
      <c r="F9520" s="47">
        <f t="shared" si="445"/>
        <v>900.00000041909516</v>
      </c>
      <c r="G9520" s="48">
        <f t="shared" si="446"/>
        <v>632032016.2277528</v>
      </c>
    </row>
    <row r="9521" spans="1:7" x14ac:dyDescent="0.25">
      <c r="A9521" s="43" t="s">
        <v>308</v>
      </c>
      <c r="B9521" s="44">
        <v>43975.5625</v>
      </c>
      <c r="C9521" s="45">
        <f t="shared" si="444"/>
        <v>43975.669084839355</v>
      </c>
      <c r="D9521" s="46">
        <v>17.04</v>
      </c>
      <c r="E9521" s="46">
        <v>24900</v>
      </c>
      <c r="F9521" s="47">
        <f t="shared" si="445"/>
        <v>899.99999979045242</v>
      </c>
      <c r="G9521" s="48">
        <f t="shared" si="446"/>
        <v>634580531.97897017</v>
      </c>
    </row>
    <row r="9522" spans="1:7" x14ac:dyDescent="0.25">
      <c r="A9522" s="43" t="s">
        <v>308</v>
      </c>
      <c r="B9522" s="44">
        <v>43975.572916666664</v>
      </c>
      <c r="C9522" s="45">
        <f t="shared" si="444"/>
        <v>43975.679592069893</v>
      </c>
      <c r="D9522" s="46">
        <v>17.04</v>
      </c>
      <c r="E9522" s="46">
        <v>24800</v>
      </c>
      <c r="F9522" s="47">
        <f t="shared" si="445"/>
        <v>899.99999979045242</v>
      </c>
      <c r="G9522" s="48">
        <f t="shared" si="446"/>
        <v>632032015.78628361</v>
      </c>
    </row>
    <row r="9523" spans="1:7" x14ac:dyDescent="0.25">
      <c r="A9523" s="43" t="s">
        <v>308</v>
      </c>
      <c r="B9523" s="44">
        <v>43975.583333333336</v>
      </c>
      <c r="C9523" s="45">
        <f t="shared" si="444"/>
        <v>43975.689828333336</v>
      </c>
      <c r="D9523" s="46">
        <v>17.079999999999998</v>
      </c>
      <c r="E9523" s="46">
        <v>25000</v>
      </c>
      <c r="F9523" s="47">
        <f t="shared" si="445"/>
        <v>900.00000041909516</v>
      </c>
      <c r="G9523" s="48">
        <f t="shared" si="446"/>
        <v>637129048.61668634</v>
      </c>
    </row>
    <row r="9524" spans="1:7" x14ac:dyDescent="0.25">
      <c r="A9524" s="43" t="s">
        <v>308</v>
      </c>
      <c r="B9524" s="44">
        <v>43975.59375</v>
      </c>
      <c r="C9524" s="45">
        <f t="shared" si="444"/>
        <v>43975.70060873984</v>
      </c>
      <c r="D9524" s="46">
        <v>17.07</v>
      </c>
      <c r="E9524" s="46">
        <v>24600</v>
      </c>
      <c r="F9524" s="47">
        <f t="shared" si="445"/>
        <v>899.99999979045242</v>
      </c>
      <c r="G9524" s="48">
        <f t="shared" si="446"/>
        <v>626934983.40091038</v>
      </c>
    </row>
    <row r="9525" spans="1:7" x14ac:dyDescent="0.25">
      <c r="A9525" s="43" t="s">
        <v>308</v>
      </c>
      <c r="B9525" s="44">
        <v>43975.604166666664</v>
      </c>
      <c r="C9525" s="45">
        <f t="shared" si="444"/>
        <v>43975.71075150602</v>
      </c>
      <c r="D9525" s="46">
        <v>17.09</v>
      </c>
      <c r="E9525" s="46">
        <v>24900</v>
      </c>
      <c r="F9525" s="47">
        <f t="shared" si="445"/>
        <v>899.99999979045242</v>
      </c>
      <c r="G9525" s="48">
        <f t="shared" si="446"/>
        <v>634580531.97897017</v>
      </c>
    </row>
    <row r="9526" spans="1:7" x14ac:dyDescent="0.25">
      <c r="A9526" s="43" t="s">
        <v>308</v>
      </c>
      <c r="B9526" s="44">
        <v>43975.614583333336</v>
      </c>
      <c r="C9526" s="45">
        <f t="shared" si="444"/>
        <v>43975.721258736565</v>
      </c>
      <c r="D9526" s="46">
        <v>17.09</v>
      </c>
      <c r="E9526" s="46">
        <v>24800</v>
      </c>
      <c r="F9526" s="47">
        <f t="shared" si="445"/>
        <v>900.00000041909516</v>
      </c>
      <c r="G9526" s="48">
        <f t="shared" si="446"/>
        <v>632032016.2277528</v>
      </c>
    </row>
    <row r="9527" spans="1:7" x14ac:dyDescent="0.25">
      <c r="A9527" s="43" t="s">
        <v>308</v>
      </c>
      <c r="B9527" s="44">
        <v>43975.625</v>
      </c>
      <c r="C9527" s="45">
        <f t="shared" si="444"/>
        <v>43975.731675403229</v>
      </c>
      <c r="D9527" s="46">
        <v>17.100000000000001</v>
      </c>
      <c r="E9527" s="46">
        <v>24800</v>
      </c>
      <c r="F9527" s="47">
        <f t="shared" si="445"/>
        <v>899.99999979045242</v>
      </c>
      <c r="G9527" s="48">
        <f t="shared" si="446"/>
        <v>632032015.78628361</v>
      </c>
    </row>
    <row r="9528" spans="1:7" x14ac:dyDescent="0.25">
      <c r="A9528" s="43" t="s">
        <v>308</v>
      </c>
      <c r="B9528" s="44">
        <v>43975.635416666664</v>
      </c>
      <c r="C9528" s="45">
        <f t="shared" si="444"/>
        <v>43975.741822543161</v>
      </c>
      <c r="D9528" s="46">
        <v>17.13</v>
      </c>
      <c r="E9528" s="46">
        <v>25100</v>
      </c>
      <c r="F9528" s="47">
        <f t="shared" si="445"/>
        <v>899.99999979045242</v>
      </c>
      <c r="G9528" s="48">
        <f t="shared" si="446"/>
        <v>639677564.36434352</v>
      </c>
    </row>
    <row r="9529" spans="1:7" x14ac:dyDescent="0.25">
      <c r="A9529" s="43" t="s">
        <v>308</v>
      </c>
      <c r="B9529" s="44">
        <v>43975.645833333336</v>
      </c>
      <c r="C9529" s="45">
        <f t="shared" si="444"/>
        <v>43975.752418172691</v>
      </c>
      <c r="D9529" s="46">
        <v>17.12</v>
      </c>
      <c r="E9529" s="46">
        <v>24900</v>
      </c>
      <c r="F9529" s="47">
        <f t="shared" si="445"/>
        <v>900.00000041909516</v>
      </c>
      <c r="G9529" s="48">
        <f t="shared" si="446"/>
        <v>634580532.42221963</v>
      </c>
    </row>
    <row r="9530" spans="1:7" x14ac:dyDescent="0.25">
      <c r="A9530" s="43" t="s">
        <v>308</v>
      </c>
      <c r="B9530" s="44">
        <v>43975.65625</v>
      </c>
      <c r="C9530" s="45">
        <f t="shared" si="444"/>
        <v>43975.762655876497</v>
      </c>
      <c r="D9530" s="46">
        <v>17.14</v>
      </c>
      <c r="E9530" s="46">
        <v>25100</v>
      </c>
      <c r="F9530" s="47">
        <f t="shared" si="445"/>
        <v>899.99999979045242</v>
      </c>
      <c r="G9530" s="48">
        <f t="shared" si="446"/>
        <v>639677564.36434352</v>
      </c>
    </row>
    <row r="9531" spans="1:7" x14ac:dyDescent="0.25">
      <c r="A9531" s="43" t="s">
        <v>308</v>
      </c>
      <c r="B9531" s="44">
        <v>43975.697916666664</v>
      </c>
      <c r="C9531" s="45">
        <f t="shared" si="444"/>
        <v>43975.80450150602</v>
      </c>
      <c r="D9531" s="46">
        <v>17.18</v>
      </c>
      <c r="E9531" s="46">
        <v>24900</v>
      </c>
      <c r="F9531" s="47">
        <f t="shared" si="445"/>
        <v>3599.9999997904524</v>
      </c>
      <c r="G9531" s="48">
        <f t="shared" si="446"/>
        <v>2538322128.3591304</v>
      </c>
    </row>
    <row r="9532" spans="1:7" x14ac:dyDescent="0.25">
      <c r="A9532" s="43" t="s">
        <v>308</v>
      </c>
      <c r="B9532" s="44">
        <v>43975.708333333336</v>
      </c>
      <c r="C9532" s="45">
        <f t="shared" si="444"/>
        <v>43975.814650793654</v>
      </c>
      <c r="D9532" s="46">
        <v>17.2</v>
      </c>
      <c r="E9532" s="46">
        <v>25200</v>
      </c>
      <c r="F9532" s="47">
        <f t="shared" si="445"/>
        <v>900.00000041909516</v>
      </c>
      <c r="G9532" s="48">
        <f t="shared" si="446"/>
        <v>642226081.00561988</v>
      </c>
    </row>
    <row r="9533" spans="1:7" x14ac:dyDescent="0.25">
      <c r="A9533" s="43" t="s">
        <v>308</v>
      </c>
      <c r="B9533" s="44">
        <v>43975.71875</v>
      </c>
      <c r="C9533" s="45">
        <f t="shared" si="444"/>
        <v>43975.825425403229</v>
      </c>
      <c r="D9533" s="46">
        <v>17.2</v>
      </c>
      <c r="E9533" s="46">
        <v>24800</v>
      </c>
      <c r="F9533" s="47">
        <f t="shared" si="445"/>
        <v>899.99999979045242</v>
      </c>
      <c r="G9533" s="48">
        <f t="shared" si="446"/>
        <v>632032015.78628361</v>
      </c>
    </row>
    <row r="9534" spans="1:7" x14ac:dyDescent="0.25">
      <c r="A9534" s="43" t="s">
        <v>308</v>
      </c>
      <c r="B9534" s="44">
        <v>43975.729166666664</v>
      </c>
      <c r="C9534" s="45">
        <f t="shared" si="444"/>
        <v>43975.835661666664</v>
      </c>
      <c r="D9534" s="46">
        <v>17.2</v>
      </c>
      <c r="E9534" s="46">
        <v>25000</v>
      </c>
      <c r="F9534" s="47">
        <f t="shared" si="445"/>
        <v>899.99999979045242</v>
      </c>
      <c r="G9534" s="48">
        <f t="shared" si="446"/>
        <v>637129048.17165685</v>
      </c>
    </row>
    <row r="9535" spans="1:7" x14ac:dyDescent="0.25">
      <c r="A9535" s="43" t="s">
        <v>308</v>
      </c>
      <c r="B9535" s="44">
        <v>43975.739583333336</v>
      </c>
      <c r="C9535" s="45">
        <f t="shared" si="444"/>
        <v>43975.846168172691</v>
      </c>
      <c r="D9535" s="46">
        <v>17.22</v>
      </c>
      <c r="E9535" s="46">
        <v>24900</v>
      </c>
      <c r="F9535" s="47">
        <f t="shared" si="445"/>
        <v>900.00000041909516</v>
      </c>
      <c r="G9535" s="48">
        <f t="shared" si="446"/>
        <v>634580532.42221963</v>
      </c>
    </row>
    <row r="9536" spans="1:7" x14ac:dyDescent="0.25">
      <c r="A9536" s="43" t="s">
        <v>308</v>
      </c>
      <c r="B9536" s="44">
        <v>43975.75</v>
      </c>
      <c r="C9536" s="45">
        <f t="shared" si="444"/>
        <v>43975.856584839355</v>
      </c>
      <c r="D9536" s="46">
        <v>17.22</v>
      </c>
      <c r="E9536" s="46">
        <v>24900</v>
      </c>
      <c r="F9536" s="47">
        <f t="shared" si="445"/>
        <v>899.99999979045242</v>
      </c>
      <c r="G9536" s="48">
        <f t="shared" si="446"/>
        <v>634580531.97897017</v>
      </c>
    </row>
    <row r="9537" spans="1:7" x14ac:dyDescent="0.25">
      <c r="A9537" s="43" t="s">
        <v>308</v>
      </c>
      <c r="B9537" s="44">
        <v>43975.760416666664</v>
      </c>
      <c r="C9537" s="45">
        <f t="shared" si="444"/>
        <v>43975.866822543161</v>
      </c>
      <c r="D9537" s="46">
        <v>17.239999999999998</v>
      </c>
      <c r="E9537" s="46">
        <v>25100</v>
      </c>
      <c r="F9537" s="47">
        <f t="shared" si="445"/>
        <v>899.99999979045242</v>
      </c>
      <c r="G9537" s="48">
        <f t="shared" si="446"/>
        <v>639677564.36434352</v>
      </c>
    </row>
    <row r="9538" spans="1:7" x14ac:dyDescent="0.25">
      <c r="A9538" s="43" t="s">
        <v>308</v>
      </c>
      <c r="B9538" s="44">
        <v>43975.770833333336</v>
      </c>
      <c r="C9538" s="45">
        <f t="shared" ref="C9538:C9601" si="447">B9538+((13422*(1/E9538)+2.019)/24)</f>
        <v>43975.877508736565</v>
      </c>
      <c r="D9538" s="46">
        <v>17.239999999999998</v>
      </c>
      <c r="E9538" s="46">
        <v>24800</v>
      </c>
      <c r="F9538" s="47">
        <f t="shared" si="445"/>
        <v>900.00000041909516</v>
      </c>
      <c r="G9538" s="48">
        <f t="shared" si="446"/>
        <v>632032016.2277528</v>
      </c>
    </row>
    <row r="9539" spans="1:7" x14ac:dyDescent="0.25">
      <c r="A9539" s="43" t="s">
        <v>308</v>
      </c>
      <c r="B9539" s="44">
        <v>43975.78125</v>
      </c>
      <c r="C9539" s="45">
        <f t="shared" si="447"/>
        <v>43975.887655876497</v>
      </c>
      <c r="D9539" s="46">
        <v>17.25</v>
      </c>
      <c r="E9539" s="46">
        <v>25100</v>
      </c>
      <c r="F9539" s="47">
        <f t="shared" ref="F9539:F9602" si="448">CONVERT((B9539-B9538),"day","sec")</f>
        <v>899.99999979045242</v>
      </c>
      <c r="G9539" s="48">
        <f t="shared" si="446"/>
        <v>639677564.36434352</v>
      </c>
    </row>
    <row r="9540" spans="1:7" x14ac:dyDescent="0.25">
      <c r="A9540" s="43" t="s">
        <v>308</v>
      </c>
      <c r="B9540" s="44">
        <v>43975.791666666664</v>
      </c>
      <c r="C9540" s="45">
        <f t="shared" si="447"/>
        <v>43975.898342069893</v>
      </c>
      <c r="D9540" s="46">
        <v>17.25</v>
      </c>
      <c r="E9540" s="46">
        <v>24800</v>
      </c>
      <c r="F9540" s="47">
        <f t="shared" si="448"/>
        <v>899.99999979045242</v>
      </c>
      <c r="G9540" s="48">
        <f t="shared" ref="G9540:G9603" si="449">F9540*E9540*CONVERT(1,"ft^3","l")</f>
        <v>632032015.78628361</v>
      </c>
    </row>
    <row r="9541" spans="1:7" x14ac:dyDescent="0.25">
      <c r="A9541" s="43" t="s">
        <v>308</v>
      </c>
      <c r="B9541" s="44">
        <v>43975.802083333336</v>
      </c>
      <c r="C9541" s="45">
        <f t="shared" si="447"/>
        <v>43975.908489209833</v>
      </c>
      <c r="D9541" s="46">
        <v>17.27</v>
      </c>
      <c r="E9541" s="46">
        <v>25100</v>
      </c>
      <c r="F9541" s="47">
        <f t="shared" si="448"/>
        <v>900.00000041909516</v>
      </c>
      <c r="G9541" s="48">
        <f t="shared" si="449"/>
        <v>639677564.81115305</v>
      </c>
    </row>
    <row r="9542" spans="1:7" x14ac:dyDescent="0.25">
      <c r="A9542" s="43" t="s">
        <v>308</v>
      </c>
      <c r="B9542" s="44">
        <v>43975.8125</v>
      </c>
      <c r="C9542" s="45">
        <f t="shared" si="447"/>
        <v>43975.918995</v>
      </c>
      <c r="D9542" s="46">
        <v>17.28</v>
      </c>
      <c r="E9542" s="46">
        <v>25000</v>
      </c>
      <c r="F9542" s="47">
        <f t="shared" si="448"/>
        <v>899.99999979045242</v>
      </c>
      <c r="G9542" s="48">
        <f t="shared" si="449"/>
        <v>637129048.17165685</v>
      </c>
    </row>
    <row r="9543" spans="1:7" x14ac:dyDescent="0.25">
      <c r="A9543" s="43" t="s">
        <v>308</v>
      </c>
      <c r="B9543" s="44">
        <v>43975.822916666664</v>
      </c>
      <c r="C9543" s="45">
        <f t="shared" si="447"/>
        <v>43975.929411666664</v>
      </c>
      <c r="D9543" s="46">
        <v>17.28</v>
      </c>
      <c r="E9543" s="46">
        <v>25000</v>
      </c>
      <c r="F9543" s="47">
        <f t="shared" si="448"/>
        <v>899.99999979045242</v>
      </c>
      <c r="G9543" s="48">
        <f t="shared" si="449"/>
        <v>637129048.17165685</v>
      </c>
    </row>
    <row r="9544" spans="1:7" x14ac:dyDescent="0.25">
      <c r="A9544" s="43" t="s">
        <v>308</v>
      </c>
      <c r="B9544" s="44">
        <v>43975.833333333336</v>
      </c>
      <c r="C9544" s="45">
        <f t="shared" si="447"/>
        <v>43975.939739209833</v>
      </c>
      <c r="D9544" s="46">
        <v>17.29</v>
      </c>
      <c r="E9544" s="46">
        <v>25100</v>
      </c>
      <c r="F9544" s="47">
        <f t="shared" si="448"/>
        <v>900.00000041909516</v>
      </c>
      <c r="G9544" s="48">
        <f t="shared" si="449"/>
        <v>639677564.81115305</v>
      </c>
    </row>
    <row r="9545" spans="1:7" x14ac:dyDescent="0.25">
      <c r="A9545" s="43" t="s">
        <v>308</v>
      </c>
      <c r="B9545" s="44">
        <v>43975.84375</v>
      </c>
      <c r="C9545" s="45">
        <f t="shared" si="447"/>
        <v>43975.950245</v>
      </c>
      <c r="D9545" s="46">
        <v>17.3</v>
      </c>
      <c r="E9545" s="46">
        <v>25000</v>
      </c>
      <c r="F9545" s="47">
        <f t="shared" si="448"/>
        <v>899.99999979045242</v>
      </c>
      <c r="G9545" s="48">
        <f t="shared" si="449"/>
        <v>637129048.17165685</v>
      </c>
    </row>
    <row r="9546" spans="1:7" x14ac:dyDescent="0.25">
      <c r="A9546" s="43" t="s">
        <v>308</v>
      </c>
      <c r="B9546" s="44">
        <v>43975.854166666664</v>
      </c>
      <c r="C9546" s="45">
        <f t="shared" si="447"/>
        <v>43975.960484126983</v>
      </c>
      <c r="D9546" s="46">
        <v>17.309999999999999</v>
      </c>
      <c r="E9546" s="46">
        <v>25200</v>
      </c>
      <c r="F9546" s="47">
        <f t="shared" si="448"/>
        <v>899.99999979045242</v>
      </c>
      <c r="G9546" s="48">
        <f t="shared" si="449"/>
        <v>642226080.55703008</v>
      </c>
    </row>
    <row r="9547" spans="1:7" x14ac:dyDescent="0.25">
      <c r="A9547" s="43" t="s">
        <v>308</v>
      </c>
      <c r="B9547" s="44">
        <v>43975.864583333336</v>
      </c>
      <c r="C9547" s="45">
        <f t="shared" si="447"/>
        <v>43975.970989209833</v>
      </c>
      <c r="D9547" s="46">
        <v>17.309999999999999</v>
      </c>
      <c r="E9547" s="46">
        <v>25100</v>
      </c>
      <c r="F9547" s="47">
        <f t="shared" si="448"/>
        <v>900.00000041909516</v>
      </c>
      <c r="G9547" s="48">
        <f t="shared" si="449"/>
        <v>639677564.81115305</v>
      </c>
    </row>
    <row r="9548" spans="1:7" x14ac:dyDescent="0.25">
      <c r="A9548" s="43" t="s">
        <v>308</v>
      </c>
      <c r="B9548" s="44">
        <v>43975.875</v>
      </c>
      <c r="C9548" s="45">
        <f t="shared" si="447"/>
        <v>43975.981584839355</v>
      </c>
      <c r="D9548" s="46">
        <v>17.32</v>
      </c>
      <c r="E9548" s="46">
        <v>24900</v>
      </c>
      <c r="F9548" s="47">
        <f t="shared" si="448"/>
        <v>899.99999979045242</v>
      </c>
      <c r="G9548" s="48">
        <f t="shared" si="449"/>
        <v>634580531.97897017</v>
      </c>
    </row>
    <row r="9549" spans="1:7" x14ac:dyDescent="0.25">
      <c r="A9549" s="43" t="s">
        <v>308</v>
      </c>
      <c r="B9549" s="44">
        <v>43975.885416666664</v>
      </c>
      <c r="C9549" s="45">
        <f t="shared" si="447"/>
        <v>43975.992092069893</v>
      </c>
      <c r="D9549" s="46">
        <v>17.32</v>
      </c>
      <c r="E9549" s="46">
        <v>24800</v>
      </c>
      <c r="F9549" s="47">
        <f t="shared" si="448"/>
        <v>899.99999979045242</v>
      </c>
      <c r="G9549" s="48">
        <f t="shared" si="449"/>
        <v>632032015.78628361</v>
      </c>
    </row>
    <row r="9550" spans="1:7" x14ac:dyDescent="0.25">
      <c r="A9550" s="43" t="s">
        <v>308</v>
      </c>
      <c r="B9550" s="44">
        <v>43975.895833333336</v>
      </c>
      <c r="C9550" s="45">
        <f t="shared" si="447"/>
        <v>43976.002692073176</v>
      </c>
      <c r="D9550" s="46">
        <v>17.329999999999998</v>
      </c>
      <c r="E9550" s="46">
        <v>24600</v>
      </c>
      <c r="F9550" s="47">
        <f t="shared" si="448"/>
        <v>900.00000041909516</v>
      </c>
      <c r="G9550" s="48">
        <f t="shared" si="449"/>
        <v>626934983.83881938</v>
      </c>
    </row>
    <row r="9551" spans="1:7" x14ac:dyDescent="0.25">
      <c r="A9551" s="43" t="s">
        <v>308</v>
      </c>
      <c r="B9551" s="44">
        <v>43975.90625</v>
      </c>
      <c r="C9551" s="45">
        <f t="shared" si="447"/>
        <v>43976.012567460319</v>
      </c>
      <c r="D9551" s="46">
        <v>17.34</v>
      </c>
      <c r="E9551" s="46">
        <v>25200</v>
      </c>
      <c r="F9551" s="47">
        <f t="shared" si="448"/>
        <v>899.99999979045242</v>
      </c>
      <c r="G9551" s="48">
        <f t="shared" si="449"/>
        <v>642226080.55703008</v>
      </c>
    </row>
    <row r="9552" spans="1:7" x14ac:dyDescent="0.25">
      <c r="A9552" s="43" t="s">
        <v>308</v>
      </c>
      <c r="B9552" s="44">
        <v>43975.916666666664</v>
      </c>
      <c r="C9552" s="45">
        <f t="shared" si="447"/>
        <v>43976.023161666664</v>
      </c>
      <c r="D9552" s="46">
        <v>17.329999999999998</v>
      </c>
      <c r="E9552" s="46">
        <v>25000</v>
      </c>
      <c r="F9552" s="47">
        <f t="shared" si="448"/>
        <v>899.99999979045242</v>
      </c>
      <c r="G9552" s="48">
        <f t="shared" si="449"/>
        <v>637129048.17165685</v>
      </c>
    </row>
    <row r="9553" spans="1:7" x14ac:dyDescent="0.25">
      <c r="A9553" s="43" t="s">
        <v>308</v>
      </c>
      <c r="B9553" s="44">
        <v>43975.927083333336</v>
      </c>
      <c r="C9553" s="45">
        <f t="shared" si="447"/>
        <v>43976.033942073176</v>
      </c>
      <c r="D9553" s="46">
        <v>17.329999999999998</v>
      </c>
      <c r="E9553" s="46">
        <v>24600</v>
      </c>
      <c r="F9553" s="47">
        <f t="shared" si="448"/>
        <v>900.00000041909516</v>
      </c>
      <c r="G9553" s="48">
        <f t="shared" si="449"/>
        <v>626934983.83881938</v>
      </c>
    </row>
    <row r="9554" spans="1:7" x14ac:dyDescent="0.25">
      <c r="A9554" s="43" t="s">
        <v>308</v>
      </c>
      <c r="B9554" s="44">
        <v>43975.9375</v>
      </c>
      <c r="C9554" s="45">
        <f t="shared" si="447"/>
        <v>43976.043995</v>
      </c>
      <c r="D9554" s="46">
        <v>17.350000000000001</v>
      </c>
      <c r="E9554" s="46">
        <v>25000</v>
      </c>
      <c r="F9554" s="47">
        <f t="shared" si="448"/>
        <v>899.99999979045242</v>
      </c>
      <c r="G9554" s="48">
        <f t="shared" si="449"/>
        <v>637129048.17165685</v>
      </c>
    </row>
    <row r="9555" spans="1:7" x14ac:dyDescent="0.25">
      <c r="A9555" s="43" t="s">
        <v>308</v>
      </c>
      <c r="B9555" s="44">
        <v>43975.947916666664</v>
      </c>
      <c r="C9555" s="45">
        <f t="shared" si="447"/>
        <v>43976.054592069893</v>
      </c>
      <c r="D9555" s="46">
        <v>17.350000000000001</v>
      </c>
      <c r="E9555" s="46">
        <v>24800</v>
      </c>
      <c r="F9555" s="47">
        <f t="shared" si="448"/>
        <v>899.99999979045242</v>
      </c>
      <c r="G9555" s="48">
        <f t="shared" si="449"/>
        <v>632032015.78628361</v>
      </c>
    </row>
    <row r="9556" spans="1:7" x14ac:dyDescent="0.25">
      <c r="A9556" s="43" t="s">
        <v>308</v>
      </c>
      <c r="B9556" s="44">
        <v>43975.958333333336</v>
      </c>
      <c r="C9556" s="45">
        <f t="shared" si="447"/>
        <v>43976.064918172691</v>
      </c>
      <c r="D9556" s="46">
        <v>17.36</v>
      </c>
      <c r="E9556" s="46">
        <v>24900</v>
      </c>
      <c r="F9556" s="47">
        <f t="shared" si="448"/>
        <v>900.00000041909516</v>
      </c>
      <c r="G9556" s="48">
        <f t="shared" si="449"/>
        <v>634580532.42221963</v>
      </c>
    </row>
    <row r="9557" spans="1:7" x14ac:dyDescent="0.25">
      <c r="A9557" s="43" t="s">
        <v>308</v>
      </c>
      <c r="B9557" s="44">
        <v>43975.96875</v>
      </c>
      <c r="C9557" s="45">
        <f t="shared" si="447"/>
        <v>43976.075067460319</v>
      </c>
      <c r="D9557" s="46">
        <v>17.37</v>
      </c>
      <c r="E9557" s="46">
        <v>25200</v>
      </c>
      <c r="F9557" s="47">
        <f t="shared" si="448"/>
        <v>899.99999979045242</v>
      </c>
      <c r="G9557" s="48">
        <f t="shared" si="449"/>
        <v>642226080.55703008</v>
      </c>
    </row>
    <row r="9558" spans="1:7" x14ac:dyDescent="0.25">
      <c r="A9558" s="43" t="s">
        <v>308</v>
      </c>
      <c r="B9558" s="44">
        <v>43975.979166666664</v>
      </c>
      <c r="C9558" s="45">
        <f t="shared" si="447"/>
        <v>43976.085484126983</v>
      </c>
      <c r="D9558" s="46">
        <v>17.38</v>
      </c>
      <c r="E9558" s="46">
        <v>25200</v>
      </c>
      <c r="F9558" s="47">
        <f t="shared" si="448"/>
        <v>899.99999979045242</v>
      </c>
      <c r="G9558" s="48">
        <f t="shared" si="449"/>
        <v>642226080.55703008</v>
      </c>
    </row>
    <row r="9559" spans="1:7" x14ac:dyDescent="0.25">
      <c r="A9559" s="43" t="s">
        <v>308</v>
      </c>
      <c r="B9559" s="44">
        <v>43975.989583333336</v>
      </c>
      <c r="C9559" s="45">
        <f t="shared" si="447"/>
        <v>43976.096168172691</v>
      </c>
      <c r="D9559" s="46">
        <v>17.37</v>
      </c>
      <c r="E9559" s="46">
        <v>24900</v>
      </c>
      <c r="F9559" s="47">
        <f t="shared" si="448"/>
        <v>900.00000041909516</v>
      </c>
      <c r="G9559" s="48">
        <f t="shared" si="449"/>
        <v>634580532.42221963</v>
      </c>
    </row>
    <row r="9560" spans="1:7" x14ac:dyDescent="0.25">
      <c r="A9560" s="43" t="s">
        <v>308</v>
      </c>
      <c r="B9560" s="44">
        <v>43976</v>
      </c>
      <c r="C9560" s="45">
        <f t="shared" si="447"/>
        <v>43976.106584839355</v>
      </c>
      <c r="D9560" s="46">
        <v>17.38</v>
      </c>
      <c r="E9560" s="46">
        <v>24900</v>
      </c>
      <c r="F9560" s="47">
        <f t="shared" si="448"/>
        <v>899.99999979045242</v>
      </c>
      <c r="G9560" s="48">
        <f t="shared" si="449"/>
        <v>634580531.97897017</v>
      </c>
    </row>
    <row r="9561" spans="1:7" x14ac:dyDescent="0.25">
      <c r="A9561" s="43" t="s">
        <v>308</v>
      </c>
      <c r="B9561" s="44">
        <v>43976.010416666664</v>
      </c>
      <c r="C9561" s="45">
        <f t="shared" si="447"/>
        <v>43976.11700150602</v>
      </c>
      <c r="D9561" s="46">
        <v>17.38</v>
      </c>
      <c r="E9561" s="46">
        <v>24900</v>
      </c>
      <c r="F9561" s="47">
        <f t="shared" si="448"/>
        <v>899.99999979045242</v>
      </c>
      <c r="G9561" s="48">
        <f t="shared" si="449"/>
        <v>634580531.97897017</v>
      </c>
    </row>
    <row r="9562" spans="1:7" x14ac:dyDescent="0.25">
      <c r="A9562" s="43" t="s">
        <v>308</v>
      </c>
      <c r="B9562" s="44">
        <v>43976.020833333336</v>
      </c>
      <c r="C9562" s="45">
        <f t="shared" si="447"/>
        <v>43976.127418172691</v>
      </c>
      <c r="D9562" s="46">
        <v>17.37</v>
      </c>
      <c r="E9562" s="46">
        <v>24900</v>
      </c>
      <c r="F9562" s="47">
        <f t="shared" si="448"/>
        <v>900.00000041909516</v>
      </c>
      <c r="G9562" s="48">
        <f t="shared" si="449"/>
        <v>634580532.42221963</v>
      </c>
    </row>
    <row r="9563" spans="1:7" x14ac:dyDescent="0.25">
      <c r="A9563" s="43" t="s">
        <v>308</v>
      </c>
      <c r="B9563" s="44">
        <v>43976.03125</v>
      </c>
      <c r="C9563" s="45">
        <f t="shared" si="447"/>
        <v>43976.138016700403</v>
      </c>
      <c r="D9563" s="46">
        <v>17.38</v>
      </c>
      <c r="E9563" s="46">
        <v>24700</v>
      </c>
      <c r="F9563" s="47">
        <f t="shared" si="448"/>
        <v>899.99999979045242</v>
      </c>
      <c r="G9563" s="48">
        <f t="shared" si="449"/>
        <v>629483499.59359694</v>
      </c>
    </row>
    <row r="9564" spans="1:7" x14ac:dyDescent="0.25">
      <c r="A9564" s="43" t="s">
        <v>308</v>
      </c>
      <c r="B9564" s="44">
        <v>43976.041666666664</v>
      </c>
      <c r="C9564" s="45">
        <f t="shared" si="447"/>
        <v>43976.14825150602</v>
      </c>
      <c r="D9564" s="46">
        <v>17.39</v>
      </c>
      <c r="E9564" s="46">
        <v>24900</v>
      </c>
      <c r="F9564" s="47">
        <f t="shared" si="448"/>
        <v>899.99999979045242</v>
      </c>
      <c r="G9564" s="48">
        <f t="shared" si="449"/>
        <v>634580531.97897017</v>
      </c>
    </row>
    <row r="9565" spans="1:7" x14ac:dyDescent="0.25">
      <c r="A9565" s="43" t="s">
        <v>308</v>
      </c>
      <c r="B9565" s="44">
        <v>43976.052083333336</v>
      </c>
      <c r="C9565" s="45">
        <f t="shared" si="447"/>
        <v>43976.158489209833</v>
      </c>
      <c r="D9565" s="46">
        <v>17.38</v>
      </c>
      <c r="E9565" s="46">
        <v>25100</v>
      </c>
      <c r="F9565" s="47">
        <f t="shared" si="448"/>
        <v>900.00000041909516</v>
      </c>
      <c r="G9565" s="48">
        <f t="shared" si="449"/>
        <v>639677564.81115305</v>
      </c>
    </row>
    <row r="9566" spans="1:7" x14ac:dyDescent="0.25">
      <c r="A9566" s="43" t="s">
        <v>308</v>
      </c>
      <c r="B9566" s="44">
        <v>43976.0625</v>
      </c>
      <c r="C9566" s="45">
        <f t="shared" si="447"/>
        <v>43976.16935873984</v>
      </c>
      <c r="D9566" s="46">
        <v>17.37</v>
      </c>
      <c r="E9566" s="46">
        <v>24600</v>
      </c>
      <c r="F9566" s="47">
        <f t="shared" si="448"/>
        <v>899.99999979045242</v>
      </c>
      <c r="G9566" s="48">
        <f t="shared" si="449"/>
        <v>626934983.40091038</v>
      </c>
    </row>
    <row r="9567" spans="1:7" x14ac:dyDescent="0.25">
      <c r="A9567" s="43" t="s">
        <v>308</v>
      </c>
      <c r="B9567" s="44">
        <v>43976.072916666664</v>
      </c>
      <c r="C9567" s="45">
        <f t="shared" si="447"/>
        <v>43976.17950150602</v>
      </c>
      <c r="D9567" s="46">
        <v>17.37</v>
      </c>
      <c r="E9567" s="46">
        <v>24900</v>
      </c>
      <c r="F9567" s="47">
        <f t="shared" si="448"/>
        <v>899.99999979045242</v>
      </c>
      <c r="G9567" s="48">
        <f t="shared" si="449"/>
        <v>634580531.97897017</v>
      </c>
    </row>
    <row r="9568" spans="1:7" x14ac:dyDescent="0.25">
      <c r="A9568" s="43" t="s">
        <v>308</v>
      </c>
      <c r="B9568" s="44">
        <v>43976.083333333336</v>
      </c>
      <c r="C9568" s="45">
        <f t="shared" si="447"/>
        <v>43976.189739209833</v>
      </c>
      <c r="D9568" s="46">
        <v>17.38</v>
      </c>
      <c r="E9568" s="46">
        <v>25100</v>
      </c>
      <c r="F9568" s="47">
        <f t="shared" si="448"/>
        <v>900.00000041909516</v>
      </c>
      <c r="G9568" s="48">
        <f t="shared" si="449"/>
        <v>639677564.81115305</v>
      </c>
    </row>
    <row r="9569" spans="1:7" x14ac:dyDescent="0.25">
      <c r="A9569" s="43" t="s">
        <v>308</v>
      </c>
      <c r="B9569" s="44">
        <v>43976.09375</v>
      </c>
      <c r="C9569" s="45">
        <f t="shared" si="447"/>
        <v>43976.200795081968</v>
      </c>
      <c r="D9569" s="46">
        <v>17.37</v>
      </c>
      <c r="E9569" s="46">
        <v>24400</v>
      </c>
      <c r="F9569" s="47">
        <f t="shared" si="448"/>
        <v>899.99999979045242</v>
      </c>
      <c r="G9569" s="48">
        <f t="shared" si="449"/>
        <v>621837951.01553714</v>
      </c>
    </row>
    <row r="9570" spans="1:7" x14ac:dyDescent="0.25">
      <c r="A9570" s="43" t="s">
        <v>308</v>
      </c>
      <c r="B9570" s="44">
        <v>43976.104166666664</v>
      </c>
      <c r="C9570" s="45">
        <f t="shared" si="447"/>
        <v>43976.21075150602</v>
      </c>
      <c r="D9570" s="46">
        <v>17.38</v>
      </c>
      <c r="E9570" s="46">
        <v>24900</v>
      </c>
      <c r="F9570" s="47">
        <f t="shared" si="448"/>
        <v>899.99999979045242</v>
      </c>
      <c r="G9570" s="48">
        <f t="shared" si="449"/>
        <v>634580531.97897017</v>
      </c>
    </row>
    <row r="9571" spans="1:7" x14ac:dyDescent="0.25">
      <c r="A9571" s="43" t="s">
        <v>308</v>
      </c>
      <c r="B9571" s="44">
        <v>43976.114583333336</v>
      </c>
      <c r="C9571" s="45">
        <f t="shared" si="447"/>
        <v>43976.221442073176</v>
      </c>
      <c r="D9571" s="46">
        <v>17.37</v>
      </c>
      <c r="E9571" s="46">
        <v>24600</v>
      </c>
      <c r="F9571" s="47">
        <f t="shared" si="448"/>
        <v>900.00000041909516</v>
      </c>
      <c r="G9571" s="48">
        <f t="shared" si="449"/>
        <v>626934983.83881938</v>
      </c>
    </row>
    <row r="9572" spans="1:7" x14ac:dyDescent="0.25">
      <c r="A9572" s="43" t="s">
        <v>308</v>
      </c>
      <c r="B9572" s="44">
        <v>43976.125</v>
      </c>
      <c r="C9572" s="45">
        <f t="shared" si="447"/>
        <v>43976.23185873984</v>
      </c>
      <c r="D9572" s="46">
        <v>17.37</v>
      </c>
      <c r="E9572" s="46">
        <v>24600</v>
      </c>
      <c r="F9572" s="47">
        <f t="shared" si="448"/>
        <v>899.99999979045242</v>
      </c>
      <c r="G9572" s="48">
        <f t="shared" si="449"/>
        <v>626934983.40091038</v>
      </c>
    </row>
    <row r="9573" spans="1:7" x14ac:dyDescent="0.25">
      <c r="A9573" s="43" t="s">
        <v>308</v>
      </c>
      <c r="B9573" s="44">
        <v>43976.135416666664</v>
      </c>
      <c r="C9573" s="45">
        <f t="shared" si="447"/>
        <v>43976.242183367067</v>
      </c>
      <c r="D9573" s="46">
        <v>17.37</v>
      </c>
      <c r="E9573" s="46">
        <v>24700</v>
      </c>
      <c r="F9573" s="47">
        <f t="shared" si="448"/>
        <v>899.99999979045242</v>
      </c>
      <c r="G9573" s="48">
        <f t="shared" si="449"/>
        <v>629483499.59359694</v>
      </c>
    </row>
    <row r="9574" spans="1:7" x14ac:dyDescent="0.25">
      <c r="A9574" s="43" t="s">
        <v>308</v>
      </c>
      <c r="B9574" s="44">
        <v>43976.145833333336</v>
      </c>
      <c r="C9574" s="45">
        <f t="shared" si="447"/>
        <v>43976.252784863951</v>
      </c>
      <c r="D9574" s="46">
        <v>17.36</v>
      </c>
      <c r="E9574" s="46">
        <v>24500</v>
      </c>
      <c r="F9574" s="47">
        <f t="shared" si="448"/>
        <v>900.00000041909516</v>
      </c>
      <c r="G9574" s="48">
        <f t="shared" si="449"/>
        <v>624386467.64435267</v>
      </c>
    </row>
    <row r="9575" spans="1:7" x14ac:dyDescent="0.25">
      <c r="A9575" s="43" t="s">
        <v>308</v>
      </c>
      <c r="B9575" s="44">
        <v>43976.15625</v>
      </c>
      <c r="C9575" s="45">
        <f t="shared" si="447"/>
        <v>43976.263201530615</v>
      </c>
      <c r="D9575" s="46">
        <v>17.350000000000001</v>
      </c>
      <c r="E9575" s="46">
        <v>24500</v>
      </c>
      <c r="F9575" s="47">
        <f t="shared" si="448"/>
        <v>899.99999979045242</v>
      </c>
      <c r="G9575" s="48">
        <f t="shared" si="449"/>
        <v>624386467.2082237</v>
      </c>
    </row>
    <row r="9576" spans="1:7" x14ac:dyDescent="0.25">
      <c r="A9576" s="43" t="s">
        <v>308</v>
      </c>
      <c r="B9576" s="44">
        <v>43976.166666666664</v>
      </c>
      <c r="C9576" s="45">
        <f t="shared" si="447"/>
        <v>43976.27361819728</v>
      </c>
      <c r="D9576" s="46">
        <v>17.350000000000001</v>
      </c>
      <c r="E9576" s="46">
        <v>24500</v>
      </c>
      <c r="F9576" s="47">
        <f t="shared" si="448"/>
        <v>899.99999979045242</v>
      </c>
      <c r="G9576" s="48">
        <f t="shared" si="449"/>
        <v>624386467.2082237</v>
      </c>
    </row>
    <row r="9577" spans="1:7" x14ac:dyDescent="0.25">
      <c r="A9577" s="43" t="s">
        <v>308</v>
      </c>
      <c r="B9577" s="44">
        <v>43976.177083333336</v>
      </c>
      <c r="C9577" s="45">
        <f t="shared" si="447"/>
        <v>43976.283850033738</v>
      </c>
      <c r="D9577" s="46">
        <v>17.350000000000001</v>
      </c>
      <c r="E9577" s="46">
        <v>24700</v>
      </c>
      <c r="F9577" s="47">
        <f t="shared" si="448"/>
        <v>900.00000041909516</v>
      </c>
      <c r="G9577" s="48">
        <f t="shared" si="449"/>
        <v>629483500.03328609</v>
      </c>
    </row>
    <row r="9578" spans="1:7" x14ac:dyDescent="0.25">
      <c r="A9578" s="43" t="s">
        <v>308</v>
      </c>
      <c r="B9578" s="44">
        <v>43976.1875</v>
      </c>
      <c r="C9578" s="45">
        <f t="shared" si="447"/>
        <v>43976.294266700403</v>
      </c>
      <c r="D9578" s="46">
        <v>17.34</v>
      </c>
      <c r="E9578" s="46">
        <v>24700</v>
      </c>
      <c r="F9578" s="47">
        <f t="shared" si="448"/>
        <v>899.99999979045242</v>
      </c>
      <c r="G9578" s="48">
        <f t="shared" si="449"/>
        <v>629483499.59359694</v>
      </c>
    </row>
    <row r="9579" spans="1:7" x14ac:dyDescent="0.25">
      <c r="A9579" s="43" t="s">
        <v>308</v>
      </c>
      <c r="B9579" s="44">
        <v>43976.197916666664</v>
      </c>
      <c r="C9579" s="45">
        <f t="shared" si="447"/>
        <v>43976.30486819728</v>
      </c>
      <c r="D9579" s="46">
        <v>17.34</v>
      </c>
      <c r="E9579" s="46">
        <v>24500</v>
      </c>
      <c r="F9579" s="47">
        <f t="shared" si="448"/>
        <v>899.99999979045242</v>
      </c>
      <c r="G9579" s="48">
        <f t="shared" si="449"/>
        <v>624386467.2082237</v>
      </c>
    </row>
    <row r="9580" spans="1:7" x14ac:dyDescent="0.25">
      <c r="A9580" s="43" t="s">
        <v>308</v>
      </c>
      <c r="B9580" s="44">
        <v>43976.208333333336</v>
      </c>
      <c r="C9580" s="45">
        <f t="shared" si="447"/>
        <v>43976.315284863951</v>
      </c>
      <c r="D9580" s="46">
        <v>17.329999999999998</v>
      </c>
      <c r="E9580" s="46">
        <v>24500</v>
      </c>
      <c r="F9580" s="47">
        <f t="shared" si="448"/>
        <v>900.00000041909516</v>
      </c>
      <c r="G9580" s="48">
        <f t="shared" si="449"/>
        <v>624386467.64435267</v>
      </c>
    </row>
    <row r="9581" spans="1:7" x14ac:dyDescent="0.25">
      <c r="A9581" s="43" t="s">
        <v>308</v>
      </c>
      <c r="B9581" s="44">
        <v>43976.21875</v>
      </c>
      <c r="C9581" s="45">
        <f t="shared" si="447"/>
        <v>43976.325889403292</v>
      </c>
      <c r="D9581" s="46">
        <v>17.32</v>
      </c>
      <c r="E9581" s="46">
        <v>24300</v>
      </c>
      <c r="F9581" s="47">
        <f t="shared" si="448"/>
        <v>899.99999979045242</v>
      </c>
      <c r="G9581" s="48">
        <f t="shared" si="449"/>
        <v>619289434.82285047</v>
      </c>
    </row>
    <row r="9582" spans="1:7" x14ac:dyDescent="0.25">
      <c r="A9582" s="43" t="s">
        <v>308</v>
      </c>
      <c r="B9582" s="44">
        <v>43976.229166666664</v>
      </c>
      <c r="C9582" s="45">
        <f t="shared" si="447"/>
        <v>43976.336306069956</v>
      </c>
      <c r="D9582" s="46">
        <v>17.32</v>
      </c>
      <c r="E9582" s="46">
        <v>24300</v>
      </c>
      <c r="F9582" s="47">
        <f t="shared" si="448"/>
        <v>899.99999979045242</v>
      </c>
      <c r="G9582" s="48">
        <f t="shared" si="449"/>
        <v>619289434.82285047</v>
      </c>
    </row>
    <row r="9583" spans="1:7" x14ac:dyDescent="0.25">
      <c r="A9583" s="43" t="s">
        <v>308</v>
      </c>
      <c r="B9583" s="44">
        <v>43976.239583333336</v>
      </c>
      <c r="C9583" s="45">
        <f t="shared" si="447"/>
        <v>43976.346722736627</v>
      </c>
      <c r="D9583" s="46">
        <v>17.32</v>
      </c>
      <c r="E9583" s="46">
        <v>24300</v>
      </c>
      <c r="F9583" s="47">
        <f t="shared" si="448"/>
        <v>900.00000041909516</v>
      </c>
      <c r="G9583" s="48">
        <f t="shared" si="449"/>
        <v>619289435.25541914</v>
      </c>
    </row>
    <row r="9584" spans="1:7" x14ac:dyDescent="0.25">
      <c r="A9584" s="43" t="s">
        <v>308</v>
      </c>
      <c r="B9584" s="44">
        <v>43976.25</v>
      </c>
      <c r="C9584" s="45">
        <f t="shared" si="447"/>
        <v>43976.357330394188</v>
      </c>
      <c r="D9584" s="46">
        <v>17.3</v>
      </c>
      <c r="E9584" s="46">
        <v>24100</v>
      </c>
      <c r="F9584" s="47">
        <f t="shared" si="448"/>
        <v>899.99999979045242</v>
      </c>
      <c r="G9584" s="48">
        <f t="shared" si="449"/>
        <v>614192402.43747723</v>
      </c>
    </row>
    <row r="9585" spans="1:7" x14ac:dyDescent="0.25">
      <c r="A9585" s="43" t="s">
        <v>308</v>
      </c>
      <c r="B9585" s="44">
        <v>43976.260416666664</v>
      </c>
      <c r="C9585" s="45">
        <f t="shared" si="447"/>
        <v>43976.367941248252</v>
      </c>
      <c r="D9585" s="46">
        <v>17.29</v>
      </c>
      <c r="E9585" s="46">
        <v>23900</v>
      </c>
      <c r="F9585" s="47">
        <f t="shared" si="448"/>
        <v>899.99999979045242</v>
      </c>
      <c r="G9585" s="48">
        <f t="shared" si="449"/>
        <v>609095370.052104</v>
      </c>
    </row>
    <row r="9586" spans="1:7" x14ac:dyDescent="0.25">
      <c r="A9586" s="43" t="s">
        <v>308</v>
      </c>
      <c r="B9586" s="44">
        <v>43976.270833333336</v>
      </c>
      <c r="C9586" s="45">
        <f t="shared" si="447"/>
        <v>43976.377878415304</v>
      </c>
      <c r="D9586" s="46">
        <v>17.3</v>
      </c>
      <c r="E9586" s="46">
        <v>24400</v>
      </c>
      <c r="F9586" s="47">
        <f t="shared" si="448"/>
        <v>900.00000041909516</v>
      </c>
      <c r="G9586" s="48">
        <f t="shared" si="449"/>
        <v>621837951.44988585</v>
      </c>
    </row>
    <row r="9587" spans="1:7" x14ac:dyDescent="0.25">
      <c r="A9587" s="43" t="s">
        <v>308</v>
      </c>
      <c r="B9587" s="44">
        <v>43976.28125</v>
      </c>
      <c r="C9587" s="45">
        <f t="shared" si="447"/>
        <v>43976.388295081968</v>
      </c>
      <c r="D9587" s="46">
        <v>17.29</v>
      </c>
      <c r="E9587" s="46">
        <v>24400</v>
      </c>
      <c r="F9587" s="47">
        <f t="shared" si="448"/>
        <v>899.99999979045242</v>
      </c>
      <c r="G9587" s="48">
        <f t="shared" si="449"/>
        <v>621837951.01553714</v>
      </c>
    </row>
    <row r="9588" spans="1:7" x14ac:dyDescent="0.25">
      <c r="A9588" s="43" t="s">
        <v>308</v>
      </c>
      <c r="B9588" s="44">
        <v>43976.291666666664</v>
      </c>
      <c r="C9588" s="45">
        <f t="shared" si="447"/>
        <v>43976.399191248252</v>
      </c>
      <c r="D9588" s="46">
        <v>17.27</v>
      </c>
      <c r="E9588" s="46">
        <v>23900</v>
      </c>
      <c r="F9588" s="47">
        <f t="shared" si="448"/>
        <v>899.99999979045242</v>
      </c>
      <c r="G9588" s="48">
        <f t="shared" si="449"/>
        <v>609095370.052104</v>
      </c>
    </row>
    <row r="9589" spans="1:7" x14ac:dyDescent="0.25">
      <c r="A9589" s="43" t="s">
        <v>308</v>
      </c>
      <c r="B9589" s="44">
        <v>43976.302083333336</v>
      </c>
      <c r="C9589" s="45">
        <f t="shared" si="447"/>
        <v>43976.409607914924</v>
      </c>
      <c r="D9589" s="46">
        <v>17.27</v>
      </c>
      <c r="E9589" s="46">
        <v>23900</v>
      </c>
      <c r="F9589" s="47">
        <f t="shared" si="448"/>
        <v>900.00000041909516</v>
      </c>
      <c r="G9589" s="48">
        <f t="shared" si="449"/>
        <v>609095370.47755218</v>
      </c>
    </row>
    <row r="9590" spans="1:7" x14ac:dyDescent="0.25">
      <c r="A9590" s="43" t="s">
        <v>308</v>
      </c>
      <c r="B9590" s="44">
        <v>43976.3125</v>
      </c>
      <c r="C9590" s="45">
        <f t="shared" si="447"/>
        <v>43976.419545081968</v>
      </c>
      <c r="D9590" s="46">
        <v>17.27</v>
      </c>
      <c r="E9590" s="46">
        <v>24400</v>
      </c>
      <c r="F9590" s="47">
        <f t="shared" si="448"/>
        <v>899.99999979045242</v>
      </c>
      <c r="G9590" s="48">
        <f t="shared" si="449"/>
        <v>621837951.01553714</v>
      </c>
    </row>
    <row r="9591" spans="1:7" x14ac:dyDescent="0.25">
      <c r="A9591" s="43" t="s">
        <v>308</v>
      </c>
      <c r="B9591" s="44">
        <v>43976.322916666664</v>
      </c>
      <c r="C9591" s="45">
        <f t="shared" si="447"/>
        <v>43976.430151170796</v>
      </c>
      <c r="D9591" s="46">
        <v>17.260000000000002</v>
      </c>
      <c r="E9591" s="46">
        <v>24200</v>
      </c>
      <c r="F9591" s="47">
        <f t="shared" si="448"/>
        <v>899.99999979045242</v>
      </c>
      <c r="G9591" s="48">
        <f t="shared" si="449"/>
        <v>616740918.63016379</v>
      </c>
    </row>
    <row r="9592" spans="1:7" x14ac:dyDescent="0.25">
      <c r="A9592" s="43" t="s">
        <v>308</v>
      </c>
      <c r="B9592" s="44">
        <v>43976.333333333336</v>
      </c>
      <c r="C9592" s="45">
        <f t="shared" si="447"/>
        <v>43976.440857914924</v>
      </c>
      <c r="D9592" s="46">
        <v>17.239999999999998</v>
      </c>
      <c r="E9592" s="46">
        <v>23900</v>
      </c>
      <c r="F9592" s="47">
        <f t="shared" si="448"/>
        <v>900.00000041909516</v>
      </c>
      <c r="G9592" s="48">
        <f t="shared" si="449"/>
        <v>609095370.47755218</v>
      </c>
    </row>
    <row r="9593" spans="1:7" x14ac:dyDescent="0.25">
      <c r="A9593" s="43" t="s">
        <v>308</v>
      </c>
      <c r="B9593" s="44">
        <v>43976.34375</v>
      </c>
      <c r="C9593" s="45">
        <f t="shared" si="447"/>
        <v>43976.451177083334</v>
      </c>
      <c r="D9593" s="46">
        <v>17.23</v>
      </c>
      <c r="E9593" s="46">
        <v>24000</v>
      </c>
      <c r="F9593" s="47">
        <f t="shared" si="448"/>
        <v>899.99999979045242</v>
      </c>
      <c r="G9593" s="48">
        <f t="shared" si="449"/>
        <v>611643886.24479055</v>
      </c>
    </row>
    <row r="9594" spans="1:7" x14ac:dyDescent="0.25">
      <c r="A9594" s="43" t="s">
        <v>308</v>
      </c>
      <c r="B9594" s="44">
        <v>43976.354166666664</v>
      </c>
      <c r="C9594" s="45">
        <f t="shared" si="447"/>
        <v>43976.461593749998</v>
      </c>
      <c r="D9594" s="46">
        <v>17.22</v>
      </c>
      <c r="E9594" s="46">
        <v>24000</v>
      </c>
      <c r="F9594" s="47">
        <f t="shared" si="448"/>
        <v>899.99999979045242</v>
      </c>
      <c r="G9594" s="48">
        <f t="shared" si="449"/>
        <v>611643886.24479055</v>
      </c>
    </row>
    <row r="9595" spans="1:7" x14ac:dyDescent="0.25">
      <c r="A9595" s="43" t="s">
        <v>308</v>
      </c>
      <c r="B9595" s="44">
        <v>43976.364583333336</v>
      </c>
      <c r="C9595" s="45">
        <f t="shared" si="447"/>
        <v>43976.472206232495</v>
      </c>
      <c r="D9595" s="46">
        <v>17.21</v>
      </c>
      <c r="E9595" s="46">
        <v>23800</v>
      </c>
      <c r="F9595" s="47">
        <f t="shared" si="448"/>
        <v>900.00000041909516</v>
      </c>
      <c r="G9595" s="48">
        <f t="shared" si="449"/>
        <v>606546854.28308547</v>
      </c>
    </row>
    <row r="9596" spans="1:7" x14ac:dyDescent="0.25">
      <c r="A9596" s="43" t="s">
        <v>308</v>
      </c>
      <c r="B9596" s="44">
        <v>43976.375</v>
      </c>
      <c r="C9596" s="45">
        <f t="shared" si="447"/>
        <v>43976.483024572648</v>
      </c>
      <c r="D9596" s="46">
        <v>17.190000000000001</v>
      </c>
      <c r="E9596" s="46">
        <v>23400</v>
      </c>
      <c r="F9596" s="47">
        <f t="shared" si="448"/>
        <v>899.99999979045242</v>
      </c>
      <c r="G9596" s="48">
        <f t="shared" si="449"/>
        <v>596352789.08867085</v>
      </c>
    </row>
    <row r="9597" spans="1:7" x14ac:dyDescent="0.25">
      <c r="A9597" s="43" t="s">
        <v>308</v>
      </c>
      <c r="B9597" s="44">
        <v>43976.385416666664</v>
      </c>
      <c r="C9597" s="45">
        <f t="shared" si="447"/>
        <v>43976.493238700561</v>
      </c>
      <c r="D9597" s="46">
        <v>17.18</v>
      </c>
      <c r="E9597" s="46">
        <v>23600</v>
      </c>
      <c r="F9597" s="47">
        <f t="shared" si="448"/>
        <v>899.99999979045242</v>
      </c>
      <c r="G9597" s="48">
        <f t="shared" si="449"/>
        <v>601449821.47404408</v>
      </c>
    </row>
    <row r="9598" spans="1:7" x14ac:dyDescent="0.25">
      <c r="A9598" s="43" t="s">
        <v>308</v>
      </c>
      <c r="B9598" s="44">
        <v>43976.395833333336</v>
      </c>
      <c r="C9598" s="45">
        <f t="shared" si="447"/>
        <v>43976.503655367233</v>
      </c>
      <c r="D9598" s="46">
        <v>17.18</v>
      </c>
      <c r="E9598" s="46">
        <v>23600</v>
      </c>
      <c r="F9598" s="47">
        <f t="shared" si="448"/>
        <v>900.00000041909516</v>
      </c>
      <c r="G9598" s="48">
        <f t="shared" si="449"/>
        <v>601449821.89415193</v>
      </c>
    </row>
    <row r="9599" spans="1:7" x14ac:dyDescent="0.25">
      <c r="A9599" s="43" t="s">
        <v>308</v>
      </c>
      <c r="B9599" s="44">
        <v>43976.40625</v>
      </c>
      <c r="C9599" s="45">
        <f t="shared" si="447"/>
        <v>43976.514274572648</v>
      </c>
      <c r="D9599" s="46">
        <v>17.16</v>
      </c>
      <c r="E9599" s="46">
        <v>23400</v>
      </c>
      <c r="F9599" s="47">
        <f t="shared" si="448"/>
        <v>899.99999979045242</v>
      </c>
      <c r="G9599" s="48">
        <f t="shared" si="449"/>
        <v>596352789.08867085</v>
      </c>
    </row>
    <row r="9600" spans="1:7" x14ac:dyDescent="0.25">
      <c r="A9600" s="43" t="s">
        <v>308</v>
      </c>
      <c r="B9600" s="44">
        <v>43976.416666666664</v>
      </c>
      <c r="C9600" s="45">
        <f t="shared" si="447"/>
        <v>43976.524589539004</v>
      </c>
      <c r="D9600" s="46">
        <v>17.149999999999999</v>
      </c>
      <c r="E9600" s="46">
        <v>23500</v>
      </c>
      <c r="F9600" s="47">
        <f t="shared" si="448"/>
        <v>899.99999979045242</v>
      </c>
      <c r="G9600" s="48">
        <f t="shared" si="449"/>
        <v>598901305.28135741</v>
      </c>
    </row>
    <row r="9601" spans="1:7" x14ac:dyDescent="0.25">
      <c r="A9601" s="43" t="s">
        <v>308</v>
      </c>
      <c r="B9601" s="44">
        <v>43976.427083333336</v>
      </c>
      <c r="C9601" s="45">
        <f t="shared" si="447"/>
        <v>43976.535107905984</v>
      </c>
      <c r="D9601" s="46">
        <v>17.14</v>
      </c>
      <c r="E9601" s="46">
        <v>23400</v>
      </c>
      <c r="F9601" s="47">
        <f t="shared" si="448"/>
        <v>900.00000041909516</v>
      </c>
      <c r="G9601" s="48">
        <f t="shared" si="449"/>
        <v>596352789.50521839</v>
      </c>
    </row>
    <row r="9602" spans="1:7" x14ac:dyDescent="0.25">
      <c r="A9602" s="43" t="s">
        <v>308</v>
      </c>
      <c r="B9602" s="44">
        <v>43976.4375</v>
      </c>
      <c r="C9602" s="45">
        <f t="shared" ref="C9602:C9665" si="450">B9602+((13422*(1/E9602)+2.019)/24)</f>
        <v>43976.545422872339</v>
      </c>
      <c r="D9602" s="46">
        <v>17.13</v>
      </c>
      <c r="E9602" s="46">
        <v>23500</v>
      </c>
      <c r="F9602" s="47">
        <f t="shared" si="448"/>
        <v>899.99999979045242</v>
      </c>
      <c r="G9602" s="48">
        <f t="shared" si="449"/>
        <v>598901305.28135741</v>
      </c>
    </row>
    <row r="9603" spans="1:7" x14ac:dyDescent="0.25">
      <c r="A9603" s="43" t="s">
        <v>308</v>
      </c>
      <c r="B9603" s="44">
        <v>43976.447916666664</v>
      </c>
      <c r="C9603" s="45">
        <f t="shared" si="450"/>
        <v>43976.55604381259</v>
      </c>
      <c r="D9603" s="46">
        <v>17.11</v>
      </c>
      <c r="E9603" s="46">
        <v>23300</v>
      </c>
      <c r="F9603" s="47">
        <f t="shared" ref="F9603:F9666" si="451">CONVERT((B9603-B9602),"day","sec")</f>
        <v>899.99999979045242</v>
      </c>
      <c r="G9603" s="48">
        <f t="shared" si="449"/>
        <v>593804272.89598417</v>
      </c>
    </row>
    <row r="9604" spans="1:7" x14ac:dyDescent="0.25">
      <c r="A9604" s="43" t="s">
        <v>308</v>
      </c>
      <c r="B9604" s="44">
        <v>43976.458333333336</v>
      </c>
      <c r="C9604" s="45">
        <f t="shared" si="450"/>
        <v>43976.566460479262</v>
      </c>
      <c r="D9604" s="46">
        <v>17.100000000000001</v>
      </c>
      <c r="E9604" s="46">
        <v>23300</v>
      </c>
      <c r="F9604" s="47">
        <f t="shared" si="451"/>
        <v>900.00000041909516</v>
      </c>
      <c r="G9604" s="48">
        <f t="shared" ref="G9604:G9667" si="452">F9604*E9604*CONVERT(1,"ft^3","l")</f>
        <v>593804273.31075168</v>
      </c>
    </row>
    <row r="9605" spans="1:7" x14ac:dyDescent="0.25">
      <c r="A9605" s="43" t="s">
        <v>308</v>
      </c>
      <c r="B9605" s="44">
        <v>43976.46875</v>
      </c>
      <c r="C9605" s="45">
        <f t="shared" si="450"/>
        <v>43976.576572033897</v>
      </c>
      <c r="D9605" s="46">
        <v>17.09</v>
      </c>
      <c r="E9605" s="46">
        <v>23600</v>
      </c>
      <c r="F9605" s="47">
        <f t="shared" si="451"/>
        <v>899.99999979045242</v>
      </c>
      <c r="G9605" s="48">
        <f t="shared" si="452"/>
        <v>601449821.47404408</v>
      </c>
    </row>
    <row r="9606" spans="1:7" x14ac:dyDescent="0.25">
      <c r="A9606" s="43" t="s">
        <v>308</v>
      </c>
      <c r="B9606" s="44">
        <v>43976.479166666664</v>
      </c>
      <c r="C9606" s="45">
        <f t="shared" si="450"/>
        <v>43976.586988700561</v>
      </c>
      <c r="D9606" s="46">
        <v>17.079999999999998</v>
      </c>
      <c r="E9606" s="46">
        <v>23600</v>
      </c>
      <c r="F9606" s="47">
        <f t="shared" si="451"/>
        <v>899.99999979045242</v>
      </c>
      <c r="G9606" s="48">
        <f t="shared" si="452"/>
        <v>601449821.47404408</v>
      </c>
    </row>
    <row r="9607" spans="1:7" x14ac:dyDescent="0.25">
      <c r="A9607" s="43" t="s">
        <v>308</v>
      </c>
      <c r="B9607" s="44">
        <v>43976.489583333336</v>
      </c>
      <c r="C9607" s="45">
        <f t="shared" si="450"/>
        <v>43976.597506205675</v>
      </c>
      <c r="D9607" s="46">
        <v>17.059999999999999</v>
      </c>
      <c r="E9607" s="46">
        <v>23500</v>
      </c>
      <c r="F9607" s="47">
        <f t="shared" si="451"/>
        <v>900.00000041909516</v>
      </c>
      <c r="G9607" s="48">
        <f t="shared" si="452"/>
        <v>598901305.69968522</v>
      </c>
    </row>
    <row r="9608" spans="1:7" x14ac:dyDescent="0.25">
      <c r="A9608" s="43" t="s">
        <v>308</v>
      </c>
      <c r="B9608" s="44">
        <v>43976.5</v>
      </c>
      <c r="C9608" s="45">
        <f t="shared" si="450"/>
        <v>43976.607922872339</v>
      </c>
      <c r="D9608" s="46">
        <v>17.05</v>
      </c>
      <c r="E9608" s="46">
        <v>23500</v>
      </c>
      <c r="F9608" s="47">
        <f t="shared" si="451"/>
        <v>899.99999979045242</v>
      </c>
      <c r="G9608" s="48">
        <f t="shared" si="452"/>
        <v>598901305.28135741</v>
      </c>
    </row>
    <row r="9609" spans="1:7" x14ac:dyDescent="0.25">
      <c r="A9609" s="43" t="s">
        <v>308</v>
      </c>
      <c r="B9609" s="44">
        <v>43976.510416666664</v>
      </c>
      <c r="C9609" s="45">
        <f t="shared" si="450"/>
        <v>43976.618339539004</v>
      </c>
      <c r="D9609" s="46">
        <v>17.03</v>
      </c>
      <c r="E9609" s="46">
        <v>23500</v>
      </c>
      <c r="F9609" s="47">
        <f t="shared" si="451"/>
        <v>899.99999979045242</v>
      </c>
      <c r="G9609" s="48">
        <f t="shared" si="452"/>
        <v>598901305.28135741</v>
      </c>
    </row>
    <row r="9610" spans="1:7" x14ac:dyDescent="0.25">
      <c r="A9610" s="43" t="s">
        <v>308</v>
      </c>
      <c r="B9610" s="44">
        <v>43976.520833333336</v>
      </c>
      <c r="C9610" s="45">
        <f t="shared" si="450"/>
        <v>43976.62927355073</v>
      </c>
      <c r="D9610" s="46">
        <v>17</v>
      </c>
      <c r="E9610" s="46">
        <v>23000</v>
      </c>
      <c r="F9610" s="47">
        <f t="shared" si="451"/>
        <v>900.00000041909516</v>
      </c>
      <c r="G9610" s="48">
        <f t="shared" si="452"/>
        <v>586158724.72735143</v>
      </c>
    </row>
    <row r="9611" spans="1:7" x14ac:dyDescent="0.25">
      <c r="A9611" s="43" t="s">
        <v>308</v>
      </c>
      <c r="B9611" s="44">
        <v>43976.53125</v>
      </c>
      <c r="C9611" s="45">
        <f t="shared" si="450"/>
        <v>43976.639584956712</v>
      </c>
      <c r="D9611" s="46">
        <v>16.989999999999998</v>
      </c>
      <c r="E9611" s="46">
        <v>23100</v>
      </c>
      <c r="F9611" s="47">
        <f t="shared" si="451"/>
        <v>899.99999979045242</v>
      </c>
      <c r="G9611" s="48">
        <f t="shared" si="452"/>
        <v>588707240.51061094</v>
      </c>
    </row>
    <row r="9612" spans="1:7" x14ac:dyDescent="0.25">
      <c r="A9612" s="43" t="s">
        <v>308</v>
      </c>
      <c r="B9612" s="44">
        <v>43976.541666666664</v>
      </c>
      <c r="C9612" s="45">
        <f t="shared" si="450"/>
        <v>43976.650001623377</v>
      </c>
      <c r="D9612" s="46">
        <v>16.97</v>
      </c>
      <c r="E9612" s="46">
        <v>23100</v>
      </c>
      <c r="F9612" s="47">
        <f t="shared" si="451"/>
        <v>899.99999979045242</v>
      </c>
      <c r="G9612" s="48">
        <f t="shared" si="452"/>
        <v>588707240.51061094</v>
      </c>
    </row>
    <row r="9613" spans="1:7" x14ac:dyDescent="0.25">
      <c r="A9613" s="43" t="s">
        <v>308</v>
      </c>
      <c r="B9613" s="44">
        <v>43976.552083333336</v>
      </c>
      <c r="C9613" s="45">
        <f t="shared" si="450"/>
        <v>43976.660629730715</v>
      </c>
      <c r="D9613" s="46">
        <v>16.96</v>
      </c>
      <c r="E9613" s="46">
        <v>22900</v>
      </c>
      <c r="F9613" s="47">
        <f t="shared" si="451"/>
        <v>900.00000041909516</v>
      </c>
      <c r="G9613" s="48">
        <f t="shared" si="452"/>
        <v>583610208.53288472</v>
      </c>
    </row>
    <row r="9614" spans="1:7" x14ac:dyDescent="0.25">
      <c r="A9614" s="43" t="s">
        <v>308</v>
      </c>
      <c r="B9614" s="44">
        <v>43976.5625</v>
      </c>
      <c r="C9614" s="45">
        <f t="shared" si="450"/>
        <v>43976.670940217395</v>
      </c>
      <c r="D9614" s="46">
        <v>16.93</v>
      </c>
      <c r="E9614" s="46">
        <v>23000</v>
      </c>
      <c r="F9614" s="47">
        <f t="shared" si="451"/>
        <v>899.99999979045242</v>
      </c>
      <c r="G9614" s="48">
        <f t="shared" si="452"/>
        <v>586158724.31792426</v>
      </c>
    </row>
    <row r="9615" spans="1:7" x14ac:dyDescent="0.25">
      <c r="A9615" s="43" t="s">
        <v>308</v>
      </c>
      <c r="B9615" s="44">
        <v>43976.572916666664</v>
      </c>
      <c r="C9615" s="45">
        <f t="shared" si="450"/>
        <v>43976.681570175439</v>
      </c>
      <c r="D9615" s="46">
        <v>16.91</v>
      </c>
      <c r="E9615" s="46">
        <v>22800</v>
      </c>
      <c r="F9615" s="47">
        <f t="shared" si="451"/>
        <v>899.99999979045242</v>
      </c>
      <c r="G9615" s="48">
        <f t="shared" si="452"/>
        <v>581061691.93255103</v>
      </c>
    </row>
    <row r="9616" spans="1:7" x14ac:dyDescent="0.25">
      <c r="A9616" s="43" t="s">
        <v>308</v>
      </c>
      <c r="B9616" s="44">
        <v>43976.583333333336</v>
      </c>
      <c r="C9616" s="45">
        <f t="shared" si="450"/>
        <v>43976.691879730715</v>
      </c>
      <c r="D9616" s="46">
        <v>16.89</v>
      </c>
      <c r="E9616" s="46">
        <v>22900</v>
      </c>
      <c r="F9616" s="47">
        <f t="shared" si="451"/>
        <v>900.00000041909516</v>
      </c>
      <c r="G9616" s="48">
        <f t="shared" si="452"/>
        <v>583610208.53288472</v>
      </c>
    </row>
    <row r="9617" spans="1:7" x14ac:dyDescent="0.25">
      <c r="A9617" s="43" t="s">
        <v>308</v>
      </c>
      <c r="B9617" s="44">
        <v>43976.59375</v>
      </c>
      <c r="C9617" s="45">
        <f t="shared" si="450"/>
        <v>43976.702730555553</v>
      </c>
      <c r="D9617" s="46">
        <v>16.850000000000001</v>
      </c>
      <c r="E9617" s="46">
        <v>22500</v>
      </c>
      <c r="F9617" s="47">
        <f t="shared" si="451"/>
        <v>899.99999979045242</v>
      </c>
      <c r="G9617" s="48">
        <f t="shared" si="452"/>
        <v>573416143.35449111</v>
      </c>
    </row>
    <row r="9618" spans="1:7" x14ac:dyDescent="0.25">
      <c r="A9618" s="43" t="s">
        <v>308</v>
      </c>
      <c r="B9618" s="44">
        <v>43976.604166666664</v>
      </c>
      <c r="C9618" s="45">
        <f t="shared" si="450"/>
        <v>43976.71292823054</v>
      </c>
      <c r="D9618" s="46">
        <v>16.84</v>
      </c>
      <c r="E9618" s="46">
        <v>22700</v>
      </c>
      <c r="F9618" s="47">
        <f t="shared" si="451"/>
        <v>899.99999979045242</v>
      </c>
      <c r="G9618" s="48">
        <f t="shared" si="452"/>
        <v>578513175.73986447</v>
      </c>
    </row>
    <row r="9619" spans="1:7" x14ac:dyDescent="0.25">
      <c r="A9619" s="43" t="s">
        <v>308</v>
      </c>
      <c r="B9619" s="44">
        <v>43976.614583333336</v>
      </c>
      <c r="C9619" s="45">
        <f t="shared" si="450"/>
        <v>43976.723899774777</v>
      </c>
      <c r="D9619" s="46">
        <v>16.809999999999999</v>
      </c>
      <c r="E9619" s="46">
        <v>22200</v>
      </c>
      <c r="F9619" s="47">
        <f t="shared" si="451"/>
        <v>900.00000041909516</v>
      </c>
      <c r="G9619" s="48">
        <f t="shared" si="452"/>
        <v>565770595.17161751</v>
      </c>
    </row>
    <row r="9620" spans="1:7" x14ac:dyDescent="0.25">
      <c r="A9620" s="43" t="s">
        <v>308</v>
      </c>
      <c r="B9620" s="44">
        <v>43976.625</v>
      </c>
      <c r="C9620" s="45">
        <f t="shared" si="450"/>
        <v>43976.734091517857</v>
      </c>
      <c r="D9620" s="46">
        <v>16.78</v>
      </c>
      <c r="E9620" s="46">
        <v>22400</v>
      </c>
      <c r="F9620" s="47">
        <f t="shared" si="451"/>
        <v>899.99999979045242</v>
      </c>
      <c r="G9620" s="48">
        <f t="shared" si="452"/>
        <v>570867627.16180456</v>
      </c>
    </row>
    <row r="9621" spans="1:7" x14ac:dyDescent="0.25">
      <c r="A9621" s="43" t="s">
        <v>308</v>
      </c>
      <c r="B9621" s="44">
        <v>43976.635416666664</v>
      </c>
      <c r="C9621" s="45">
        <f t="shared" si="450"/>
        <v>43976.744287241883</v>
      </c>
      <c r="D9621" s="46">
        <v>16.77</v>
      </c>
      <c r="E9621" s="46">
        <v>22600</v>
      </c>
      <c r="F9621" s="47">
        <f t="shared" si="451"/>
        <v>899.99999979045242</v>
      </c>
      <c r="G9621" s="48">
        <f t="shared" si="452"/>
        <v>575964659.54717779</v>
      </c>
    </row>
    <row r="9622" spans="1:7" x14ac:dyDescent="0.25">
      <c r="A9622" s="43" t="s">
        <v>308</v>
      </c>
      <c r="B9622" s="44">
        <v>43976.645833333336</v>
      </c>
      <c r="C9622" s="45">
        <f t="shared" si="450"/>
        <v>43976.754594897211</v>
      </c>
      <c r="D9622" s="46">
        <v>16.73</v>
      </c>
      <c r="E9622" s="46">
        <v>22700</v>
      </c>
      <c r="F9622" s="47">
        <f t="shared" si="451"/>
        <v>900.00000041909516</v>
      </c>
      <c r="G9622" s="48">
        <f t="shared" si="452"/>
        <v>578513176.14395118</v>
      </c>
    </row>
    <row r="9623" spans="1:7" x14ac:dyDescent="0.25">
      <c r="A9623" s="43" t="s">
        <v>308</v>
      </c>
      <c r="B9623" s="44">
        <v>43976.65625</v>
      </c>
      <c r="C9623" s="45">
        <f t="shared" si="450"/>
        <v>43976.765680429868</v>
      </c>
      <c r="D9623" s="46">
        <v>16.7</v>
      </c>
      <c r="E9623" s="46">
        <v>22100</v>
      </c>
      <c r="F9623" s="47">
        <f t="shared" si="451"/>
        <v>899.99999979045242</v>
      </c>
      <c r="G9623" s="48">
        <f t="shared" si="452"/>
        <v>563222078.58374465</v>
      </c>
    </row>
    <row r="9624" spans="1:7" x14ac:dyDescent="0.25">
      <c r="A9624" s="43" t="s">
        <v>308</v>
      </c>
      <c r="B9624" s="44">
        <v>43976.666666666664</v>
      </c>
      <c r="C9624" s="45">
        <f t="shared" si="450"/>
        <v>43976.776445336392</v>
      </c>
      <c r="D9624" s="46">
        <v>16.649999999999999</v>
      </c>
      <c r="E9624" s="46">
        <v>21800</v>
      </c>
      <c r="F9624" s="47">
        <f t="shared" si="451"/>
        <v>899.99999979045242</v>
      </c>
      <c r="G9624" s="48">
        <f t="shared" si="452"/>
        <v>555576530.00568473</v>
      </c>
    </row>
    <row r="9625" spans="1:7" x14ac:dyDescent="0.25">
      <c r="A9625" s="43" t="s">
        <v>308</v>
      </c>
      <c r="B9625" s="44">
        <v>43976.677083333336</v>
      </c>
      <c r="C9625" s="45">
        <f t="shared" si="450"/>
        <v>43976.786513763203</v>
      </c>
      <c r="D9625" s="46">
        <v>16.64</v>
      </c>
      <c r="E9625" s="46">
        <v>22100</v>
      </c>
      <c r="F9625" s="47">
        <f t="shared" si="451"/>
        <v>900.00000041909516</v>
      </c>
      <c r="G9625" s="48">
        <f t="shared" si="452"/>
        <v>563222078.97715068</v>
      </c>
    </row>
    <row r="9626" spans="1:7" x14ac:dyDescent="0.25">
      <c r="A9626" s="43" t="s">
        <v>308</v>
      </c>
      <c r="B9626" s="44">
        <v>43976.6875</v>
      </c>
      <c r="C9626" s="45">
        <f t="shared" si="450"/>
        <v>43976.796816441441</v>
      </c>
      <c r="D9626" s="46">
        <v>16.61</v>
      </c>
      <c r="E9626" s="46">
        <v>22200</v>
      </c>
      <c r="F9626" s="47">
        <f t="shared" si="451"/>
        <v>899.99999979045242</v>
      </c>
      <c r="G9626" s="48">
        <f t="shared" si="452"/>
        <v>565770594.77643132</v>
      </c>
    </row>
    <row r="9627" spans="1:7" x14ac:dyDescent="0.25">
      <c r="A9627" s="43" t="s">
        <v>308</v>
      </c>
      <c r="B9627" s="44">
        <v>43976.697916666664</v>
      </c>
      <c r="C9627" s="45">
        <f t="shared" si="450"/>
        <v>43976.807462121207</v>
      </c>
      <c r="D9627" s="46">
        <v>16.57</v>
      </c>
      <c r="E9627" s="46">
        <v>22000</v>
      </c>
      <c r="F9627" s="47">
        <f t="shared" si="451"/>
        <v>899.99999979045242</v>
      </c>
      <c r="G9627" s="48">
        <f t="shared" si="452"/>
        <v>560673562.39105809</v>
      </c>
    </row>
    <row r="9628" spans="1:7" x14ac:dyDescent="0.25">
      <c r="A9628" s="43" t="s">
        <v>308</v>
      </c>
      <c r="B9628" s="44">
        <v>43976.708333333336</v>
      </c>
      <c r="C9628" s="45">
        <f t="shared" si="450"/>
        <v>43976.817994863013</v>
      </c>
      <c r="D9628" s="46">
        <v>16.54</v>
      </c>
      <c r="E9628" s="46">
        <v>21900</v>
      </c>
      <c r="F9628" s="47">
        <f t="shared" si="451"/>
        <v>900.00000041909516</v>
      </c>
      <c r="G9628" s="48">
        <f t="shared" si="452"/>
        <v>558125046.58821726</v>
      </c>
    </row>
    <row r="9629" spans="1:7" x14ac:dyDescent="0.25">
      <c r="A9629" s="43" t="s">
        <v>308</v>
      </c>
      <c r="B9629" s="44">
        <v>43976.71875</v>
      </c>
      <c r="C9629" s="45">
        <f t="shared" si="450"/>
        <v>43976.8286468894</v>
      </c>
      <c r="D9629" s="46">
        <v>16.5</v>
      </c>
      <c r="E9629" s="46">
        <v>21700</v>
      </c>
      <c r="F9629" s="47">
        <f t="shared" si="451"/>
        <v>899.99999979045242</v>
      </c>
      <c r="G9629" s="48">
        <f t="shared" si="452"/>
        <v>553028013.81299818</v>
      </c>
    </row>
    <row r="9630" spans="1:7" x14ac:dyDescent="0.25">
      <c r="A9630" s="43" t="s">
        <v>308</v>
      </c>
      <c r="B9630" s="44">
        <v>43976.729166666664</v>
      </c>
      <c r="C9630" s="45">
        <f t="shared" si="450"/>
        <v>43976.839303294568</v>
      </c>
      <c r="D9630" s="46">
        <v>16.47</v>
      </c>
      <c r="E9630" s="46">
        <v>21500</v>
      </c>
      <c r="F9630" s="47">
        <f t="shared" si="451"/>
        <v>899.99999979045242</v>
      </c>
      <c r="G9630" s="48">
        <f t="shared" si="452"/>
        <v>547930981.42762494</v>
      </c>
    </row>
    <row r="9631" spans="1:7" x14ac:dyDescent="0.25">
      <c r="A9631" s="43" t="s">
        <v>308</v>
      </c>
      <c r="B9631" s="44">
        <v>43976.739583333336</v>
      </c>
      <c r="C9631" s="45">
        <f t="shared" si="450"/>
        <v>43976.849599537039</v>
      </c>
      <c r="D9631" s="46">
        <v>16.43</v>
      </c>
      <c r="E9631" s="46">
        <v>21600</v>
      </c>
      <c r="F9631" s="47">
        <f t="shared" si="451"/>
        <v>900.00000041909516</v>
      </c>
      <c r="G9631" s="48">
        <f t="shared" si="452"/>
        <v>550479498.00481701</v>
      </c>
    </row>
    <row r="9632" spans="1:7" x14ac:dyDescent="0.25">
      <c r="A9632" s="43" t="s">
        <v>308</v>
      </c>
      <c r="B9632" s="44">
        <v>43976.75</v>
      </c>
      <c r="C9632" s="45">
        <f t="shared" si="450"/>
        <v>43976.86025817757</v>
      </c>
      <c r="D9632" s="46">
        <v>16.39</v>
      </c>
      <c r="E9632" s="46">
        <v>21400</v>
      </c>
      <c r="F9632" s="47">
        <f t="shared" si="451"/>
        <v>899.99999979045242</v>
      </c>
      <c r="G9632" s="48">
        <f t="shared" si="452"/>
        <v>545382465.23493826</v>
      </c>
    </row>
    <row r="9633" spans="1:7" x14ac:dyDescent="0.25">
      <c r="A9633" s="43" t="s">
        <v>308</v>
      </c>
      <c r="B9633" s="44">
        <v>43976.760416666664</v>
      </c>
      <c r="C9633" s="45">
        <f t="shared" si="450"/>
        <v>43976.870921383648</v>
      </c>
      <c r="D9633" s="46">
        <v>16.350000000000001</v>
      </c>
      <c r="E9633" s="46">
        <v>21200</v>
      </c>
      <c r="F9633" s="47">
        <f t="shared" si="451"/>
        <v>899.99999979045242</v>
      </c>
      <c r="G9633" s="48">
        <f t="shared" si="452"/>
        <v>540285432.84956503</v>
      </c>
    </row>
    <row r="9634" spans="1:7" x14ac:dyDescent="0.25">
      <c r="A9634" s="43" t="s">
        <v>308</v>
      </c>
      <c r="B9634" s="44">
        <v>43976.770833333336</v>
      </c>
      <c r="C9634" s="45">
        <f t="shared" si="450"/>
        <v>43976.88146307267</v>
      </c>
      <c r="D9634" s="46">
        <v>16.309999999999999</v>
      </c>
      <c r="E9634" s="46">
        <v>21100</v>
      </c>
      <c r="F9634" s="47">
        <f t="shared" si="451"/>
        <v>900.00000041909516</v>
      </c>
      <c r="G9634" s="48">
        <f t="shared" si="452"/>
        <v>537736917.03248334</v>
      </c>
    </row>
    <row r="9635" spans="1:7" x14ac:dyDescent="0.25">
      <c r="A9635" s="43" t="s">
        <v>308</v>
      </c>
      <c r="B9635" s="44">
        <v>43976.78125</v>
      </c>
      <c r="C9635" s="45">
        <f t="shared" si="450"/>
        <v>43976.891754716984</v>
      </c>
      <c r="D9635" s="46">
        <v>16.27</v>
      </c>
      <c r="E9635" s="46">
        <v>21200</v>
      </c>
      <c r="F9635" s="47">
        <f t="shared" si="451"/>
        <v>899.99999979045242</v>
      </c>
      <c r="G9635" s="48">
        <f t="shared" si="452"/>
        <v>540285432.84956503</v>
      </c>
    </row>
    <row r="9636" spans="1:7" x14ac:dyDescent="0.25">
      <c r="A9636" s="43" t="s">
        <v>308</v>
      </c>
      <c r="B9636" s="44">
        <v>43976.791666666664</v>
      </c>
      <c r="C9636" s="45">
        <f t="shared" si="450"/>
        <v>43976.902422619045</v>
      </c>
      <c r="D9636" s="46">
        <v>16.22</v>
      </c>
      <c r="E9636" s="46">
        <v>21000</v>
      </c>
      <c r="F9636" s="47">
        <f t="shared" si="451"/>
        <v>899.99999979045242</v>
      </c>
      <c r="G9636" s="48">
        <f t="shared" si="452"/>
        <v>535188400.46419173</v>
      </c>
    </row>
    <row r="9637" spans="1:7" x14ac:dyDescent="0.25">
      <c r="A9637" s="43" t="s">
        <v>308</v>
      </c>
      <c r="B9637" s="44">
        <v>43976.802083333336</v>
      </c>
      <c r="C9637" s="45">
        <f t="shared" si="450"/>
        <v>43976.912966706543</v>
      </c>
      <c r="D9637" s="46">
        <v>16.18</v>
      </c>
      <c r="E9637" s="46">
        <v>20900</v>
      </c>
      <c r="F9637" s="47">
        <f t="shared" si="451"/>
        <v>900.00000041909516</v>
      </c>
      <c r="G9637" s="48">
        <f t="shared" si="452"/>
        <v>532639884.6435498</v>
      </c>
    </row>
    <row r="9638" spans="1:7" x14ac:dyDescent="0.25">
      <c r="A9638" s="43" t="s">
        <v>308</v>
      </c>
      <c r="B9638" s="44">
        <v>43976.8125</v>
      </c>
      <c r="C9638" s="45">
        <f t="shared" si="450"/>
        <v>43976.923383373207</v>
      </c>
      <c r="D9638" s="46">
        <v>16.14</v>
      </c>
      <c r="E9638" s="46">
        <v>20900</v>
      </c>
      <c r="F9638" s="47">
        <f t="shared" si="451"/>
        <v>899.99999979045242</v>
      </c>
      <c r="G9638" s="48">
        <f t="shared" si="452"/>
        <v>532639884.27150512</v>
      </c>
    </row>
    <row r="9639" spans="1:7" x14ac:dyDescent="0.25">
      <c r="A9639" s="43" t="s">
        <v>308</v>
      </c>
      <c r="B9639" s="44">
        <v>43976.822916666664</v>
      </c>
      <c r="C9639" s="45">
        <f t="shared" si="450"/>
        <v>43976.934189724918</v>
      </c>
      <c r="D9639" s="46">
        <v>16.079999999999998</v>
      </c>
      <c r="E9639" s="46">
        <v>20600</v>
      </c>
      <c r="F9639" s="47">
        <f t="shared" si="451"/>
        <v>899.99999979045242</v>
      </c>
      <c r="G9639" s="48">
        <f t="shared" si="452"/>
        <v>524994335.69344527</v>
      </c>
    </row>
    <row r="9640" spans="1:7" x14ac:dyDescent="0.25">
      <c r="A9640" s="43" t="s">
        <v>308</v>
      </c>
      <c r="B9640" s="44">
        <v>43976.833333333336</v>
      </c>
      <c r="C9640" s="45">
        <f t="shared" si="450"/>
        <v>43976.944606391589</v>
      </c>
      <c r="D9640" s="46">
        <v>16.03</v>
      </c>
      <c r="E9640" s="46">
        <v>20600</v>
      </c>
      <c r="F9640" s="47">
        <f t="shared" si="451"/>
        <v>900.00000041909516</v>
      </c>
      <c r="G9640" s="48">
        <f t="shared" si="452"/>
        <v>524994336.06014955</v>
      </c>
    </row>
    <row r="9641" spans="1:7" x14ac:dyDescent="0.25">
      <c r="A9641" s="43" t="s">
        <v>308</v>
      </c>
      <c r="B9641" s="44">
        <v>43976.84375</v>
      </c>
      <c r="C9641" s="45">
        <f t="shared" si="450"/>
        <v>43976.955155487805</v>
      </c>
      <c r="D9641" s="46">
        <v>15.99</v>
      </c>
      <c r="E9641" s="46">
        <v>20500</v>
      </c>
      <c r="F9641" s="47">
        <f t="shared" si="451"/>
        <v>899.99999979045242</v>
      </c>
      <c r="G9641" s="48">
        <f t="shared" si="452"/>
        <v>522445819.50075865</v>
      </c>
    </row>
    <row r="9642" spans="1:7" x14ac:dyDescent="0.25">
      <c r="A9642" s="43" t="s">
        <v>308</v>
      </c>
      <c r="B9642" s="44">
        <v>43976.854166666664</v>
      </c>
      <c r="C9642" s="45">
        <f t="shared" si="450"/>
        <v>43976.96570588235</v>
      </c>
      <c r="D9642" s="46">
        <v>15.95</v>
      </c>
      <c r="E9642" s="46">
        <v>20400</v>
      </c>
      <c r="F9642" s="47">
        <f t="shared" si="451"/>
        <v>899.99999979045242</v>
      </c>
      <c r="G9642" s="48">
        <f t="shared" si="452"/>
        <v>519897303.30807197</v>
      </c>
    </row>
    <row r="9643" spans="1:7" x14ac:dyDescent="0.25">
      <c r="A9643" s="43" t="s">
        <v>308</v>
      </c>
      <c r="B9643" s="44">
        <v>43976.864583333336</v>
      </c>
      <c r="C9643" s="45">
        <f t="shared" si="450"/>
        <v>43976.976122549022</v>
      </c>
      <c r="D9643" s="46">
        <v>15.9</v>
      </c>
      <c r="E9643" s="46">
        <v>20400</v>
      </c>
      <c r="F9643" s="47">
        <f t="shared" si="451"/>
        <v>900.00000041909516</v>
      </c>
      <c r="G9643" s="48">
        <f t="shared" si="452"/>
        <v>519897303.67121607</v>
      </c>
    </row>
    <row r="9644" spans="1:7" x14ac:dyDescent="0.25">
      <c r="A9644" s="43" t="s">
        <v>308</v>
      </c>
      <c r="B9644" s="44">
        <v>43976.875</v>
      </c>
      <c r="C9644" s="45">
        <f t="shared" si="450"/>
        <v>43976.986674261083</v>
      </c>
      <c r="D9644" s="46">
        <v>15.85</v>
      </c>
      <c r="E9644" s="46">
        <v>20300</v>
      </c>
      <c r="F9644" s="47">
        <f t="shared" si="451"/>
        <v>899.99999979045242</v>
      </c>
      <c r="G9644" s="48">
        <f t="shared" si="452"/>
        <v>517348787.11538535</v>
      </c>
    </row>
    <row r="9645" spans="1:7" x14ac:dyDescent="0.25">
      <c r="A9645" s="43" t="s">
        <v>308</v>
      </c>
      <c r="B9645" s="44">
        <v>43976.885416666664</v>
      </c>
      <c r="C9645" s="45">
        <f t="shared" si="450"/>
        <v>43976.997090927747</v>
      </c>
      <c r="D9645" s="46">
        <v>15.8</v>
      </c>
      <c r="E9645" s="46">
        <v>20300</v>
      </c>
      <c r="F9645" s="47">
        <f t="shared" si="451"/>
        <v>899.99999979045242</v>
      </c>
      <c r="G9645" s="48">
        <f t="shared" si="452"/>
        <v>517348787.11538535</v>
      </c>
    </row>
    <row r="9646" spans="1:7" x14ac:dyDescent="0.25">
      <c r="A9646" s="43" t="s">
        <v>308</v>
      </c>
      <c r="B9646" s="44">
        <v>43976.895833333336</v>
      </c>
      <c r="C9646" s="45">
        <f t="shared" si="450"/>
        <v>43977.007643976904</v>
      </c>
      <c r="D9646" s="46">
        <v>15.75</v>
      </c>
      <c r="E9646" s="46">
        <v>20200</v>
      </c>
      <c r="F9646" s="47">
        <f t="shared" si="451"/>
        <v>900.00000041909516</v>
      </c>
      <c r="G9646" s="48">
        <f t="shared" si="452"/>
        <v>514800271.28228259</v>
      </c>
    </row>
    <row r="9647" spans="1:7" x14ac:dyDescent="0.25">
      <c r="A9647" s="43" t="s">
        <v>308</v>
      </c>
      <c r="B9647" s="44">
        <v>43976.90625</v>
      </c>
      <c r="C9647" s="45">
        <f t="shared" si="450"/>
        <v>43977.018198383084</v>
      </c>
      <c r="D9647" s="46">
        <v>15.69</v>
      </c>
      <c r="E9647" s="46">
        <v>20100</v>
      </c>
      <c r="F9647" s="47">
        <f t="shared" si="451"/>
        <v>899.99999979045242</v>
      </c>
      <c r="G9647" s="48">
        <f t="shared" si="452"/>
        <v>512251754.73001212</v>
      </c>
    </row>
    <row r="9648" spans="1:7" x14ac:dyDescent="0.25">
      <c r="A9648" s="43" t="s">
        <v>308</v>
      </c>
      <c r="B9648" s="44">
        <v>43976.916666666664</v>
      </c>
      <c r="C9648" s="45">
        <f t="shared" si="450"/>
        <v>43977.028615049749</v>
      </c>
      <c r="D9648" s="46">
        <v>15.64</v>
      </c>
      <c r="E9648" s="46">
        <v>20100</v>
      </c>
      <c r="F9648" s="47">
        <f t="shared" si="451"/>
        <v>899.99999979045242</v>
      </c>
      <c r="G9648" s="48">
        <f t="shared" si="452"/>
        <v>512251754.73001212</v>
      </c>
    </row>
    <row r="9649" spans="1:7" x14ac:dyDescent="0.25">
      <c r="A9649" s="43" t="s">
        <v>308</v>
      </c>
      <c r="B9649" s="44">
        <v>43976.927083333336</v>
      </c>
      <c r="C9649" s="45">
        <f t="shared" si="450"/>
        <v>43977.03931134841</v>
      </c>
      <c r="D9649" s="46">
        <v>15.58</v>
      </c>
      <c r="E9649" s="46">
        <v>19900</v>
      </c>
      <c r="F9649" s="47">
        <f t="shared" si="451"/>
        <v>900.00000041909516</v>
      </c>
      <c r="G9649" s="48">
        <f t="shared" si="452"/>
        <v>507154722.69888234</v>
      </c>
    </row>
    <row r="9650" spans="1:7" x14ac:dyDescent="0.25">
      <c r="A9650" s="43" t="s">
        <v>308</v>
      </c>
      <c r="B9650" s="44">
        <v>43976.9375</v>
      </c>
      <c r="C9650" s="45">
        <f t="shared" si="450"/>
        <v>43977.050158163263</v>
      </c>
      <c r="D9650" s="46">
        <v>15.52</v>
      </c>
      <c r="E9650" s="46">
        <v>19600</v>
      </c>
      <c r="F9650" s="47">
        <f t="shared" si="451"/>
        <v>899.99999979045242</v>
      </c>
      <c r="G9650" s="48">
        <f t="shared" si="452"/>
        <v>499509173.76657897</v>
      </c>
    </row>
    <row r="9651" spans="1:7" x14ac:dyDescent="0.25">
      <c r="A9651" s="43" t="s">
        <v>308</v>
      </c>
      <c r="B9651" s="44">
        <v>43976.947916666664</v>
      </c>
      <c r="C9651" s="45">
        <f t="shared" si="450"/>
        <v>43977.060868986249</v>
      </c>
      <c r="D9651" s="46">
        <v>15.46</v>
      </c>
      <c r="E9651" s="46">
        <v>19400</v>
      </c>
      <c r="F9651" s="47">
        <f t="shared" si="451"/>
        <v>899.99999979045242</v>
      </c>
      <c r="G9651" s="48">
        <f t="shared" si="452"/>
        <v>494412141.38120574</v>
      </c>
    </row>
    <row r="9652" spans="1:7" x14ac:dyDescent="0.25">
      <c r="A9652" s="43" t="s">
        <v>308</v>
      </c>
      <c r="B9652" s="44">
        <v>43976.958333333336</v>
      </c>
      <c r="C9652" s="45">
        <f t="shared" si="450"/>
        <v>43977.071137820516</v>
      </c>
      <c r="D9652" s="46">
        <v>15.42</v>
      </c>
      <c r="E9652" s="46">
        <v>19500</v>
      </c>
      <c r="F9652" s="47">
        <f t="shared" si="451"/>
        <v>900.00000041909516</v>
      </c>
      <c r="G9652" s="48">
        <f t="shared" si="452"/>
        <v>496960657.92101538</v>
      </c>
    </row>
    <row r="9653" spans="1:7" x14ac:dyDescent="0.25">
      <c r="A9653" s="43" t="s">
        <v>308</v>
      </c>
      <c r="B9653" s="44">
        <v>43976.96875</v>
      </c>
      <c r="C9653" s="45">
        <f t="shared" si="450"/>
        <v>43977.081702319585</v>
      </c>
      <c r="D9653" s="46">
        <v>15.35</v>
      </c>
      <c r="E9653" s="46">
        <v>19400</v>
      </c>
      <c r="F9653" s="47">
        <f t="shared" si="451"/>
        <v>899.99999979045242</v>
      </c>
      <c r="G9653" s="48">
        <f t="shared" si="452"/>
        <v>494412141.38120574</v>
      </c>
    </row>
    <row r="9654" spans="1:7" x14ac:dyDescent="0.25">
      <c r="A9654" s="43" t="s">
        <v>308</v>
      </c>
      <c r="B9654" s="44">
        <v>43976.979166666664</v>
      </c>
      <c r="C9654" s="45">
        <f t="shared" si="450"/>
        <v>43977.092118986249</v>
      </c>
      <c r="D9654" s="46">
        <v>15.3</v>
      </c>
      <c r="E9654" s="46">
        <v>19400</v>
      </c>
      <c r="F9654" s="47">
        <f t="shared" si="451"/>
        <v>899.99999979045242</v>
      </c>
      <c r="G9654" s="48">
        <f t="shared" si="452"/>
        <v>494412141.38120574</v>
      </c>
    </row>
    <row r="9655" spans="1:7" x14ac:dyDescent="0.25">
      <c r="A9655" s="43" t="s">
        <v>308</v>
      </c>
      <c r="B9655" s="44">
        <v>43976.989583333336</v>
      </c>
      <c r="C9655" s="45">
        <f t="shared" si="450"/>
        <v>43977.102685017271</v>
      </c>
      <c r="D9655" s="46">
        <v>15.23</v>
      </c>
      <c r="E9655" s="46">
        <v>19300</v>
      </c>
      <c r="F9655" s="47">
        <f t="shared" si="451"/>
        <v>900.00000041909516</v>
      </c>
      <c r="G9655" s="48">
        <f t="shared" si="452"/>
        <v>491863625.53208184</v>
      </c>
    </row>
    <row r="9656" spans="1:7" x14ac:dyDescent="0.25">
      <c r="A9656" s="43" t="s">
        <v>308</v>
      </c>
      <c r="B9656" s="44">
        <v>43977</v>
      </c>
      <c r="C9656" s="45">
        <f t="shared" si="450"/>
        <v>43977.113405104712</v>
      </c>
      <c r="D9656" s="46">
        <v>15.17</v>
      </c>
      <c r="E9656" s="46">
        <v>19100</v>
      </c>
      <c r="F9656" s="47">
        <f t="shared" si="451"/>
        <v>899.99999979045242</v>
      </c>
      <c r="G9656" s="48">
        <f t="shared" si="452"/>
        <v>486766592.80314583</v>
      </c>
    </row>
    <row r="9657" spans="1:7" x14ac:dyDescent="0.25">
      <c r="A9657" s="43" t="s">
        <v>308</v>
      </c>
      <c r="B9657" s="44">
        <v>43977.010416666664</v>
      </c>
      <c r="C9657" s="45">
        <f t="shared" si="450"/>
        <v>43977.123975877192</v>
      </c>
      <c r="D9657" s="46">
        <v>15.11</v>
      </c>
      <c r="E9657" s="46">
        <v>19000</v>
      </c>
      <c r="F9657" s="47">
        <f t="shared" si="451"/>
        <v>899.99999979045242</v>
      </c>
      <c r="G9657" s="48">
        <f t="shared" si="452"/>
        <v>484218076.61045921</v>
      </c>
    </row>
    <row r="9658" spans="1:7" x14ac:dyDescent="0.25">
      <c r="A9658" s="43" t="s">
        <v>308</v>
      </c>
      <c r="B9658" s="44">
        <v>43977.020833333336</v>
      </c>
      <c r="C9658" s="45">
        <f t="shared" si="450"/>
        <v>43977.134085937505</v>
      </c>
      <c r="D9658" s="46">
        <v>15.06</v>
      </c>
      <c r="E9658" s="46">
        <v>19200</v>
      </c>
      <c r="F9658" s="47">
        <f t="shared" si="451"/>
        <v>900.00000041909516</v>
      </c>
      <c r="G9658" s="48">
        <f t="shared" si="452"/>
        <v>489315109.33761513</v>
      </c>
    </row>
    <row r="9659" spans="1:7" x14ac:dyDescent="0.25">
      <c r="A9659" s="43" t="s">
        <v>308</v>
      </c>
      <c r="B9659" s="44">
        <v>43977.03125</v>
      </c>
      <c r="C9659" s="45">
        <f t="shared" si="450"/>
        <v>43977.144964947089</v>
      </c>
      <c r="D9659" s="46">
        <v>14.99</v>
      </c>
      <c r="E9659" s="46">
        <v>18900</v>
      </c>
      <c r="F9659" s="47">
        <f t="shared" si="451"/>
        <v>899.99999979045242</v>
      </c>
      <c r="G9659" s="48">
        <f t="shared" si="452"/>
        <v>481669560.41777259</v>
      </c>
    </row>
    <row r="9660" spans="1:7" x14ac:dyDescent="0.25">
      <c r="A9660" s="43" t="s">
        <v>308</v>
      </c>
      <c r="B9660" s="44">
        <v>43977.041666666664</v>
      </c>
      <c r="C9660" s="45">
        <f t="shared" si="450"/>
        <v>43977.155381613753</v>
      </c>
      <c r="D9660" s="46">
        <v>14.93</v>
      </c>
      <c r="E9660" s="46">
        <v>18900</v>
      </c>
      <c r="F9660" s="47">
        <f t="shared" si="451"/>
        <v>899.99999979045242</v>
      </c>
      <c r="G9660" s="48">
        <f t="shared" si="452"/>
        <v>481669560.41777259</v>
      </c>
    </row>
    <row r="9661" spans="1:7" x14ac:dyDescent="0.25">
      <c r="A9661" s="43" t="s">
        <v>308</v>
      </c>
      <c r="B9661" s="44">
        <v>43977.052083333336</v>
      </c>
      <c r="C9661" s="45">
        <f t="shared" si="450"/>
        <v>43977.165798280424</v>
      </c>
      <c r="D9661" s="46">
        <v>14.87</v>
      </c>
      <c r="E9661" s="46">
        <v>18900</v>
      </c>
      <c r="F9661" s="47">
        <f t="shared" si="451"/>
        <v>900.00000041909516</v>
      </c>
      <c r="G9661" s="48">
        <f t="shared" si="452"/>
        <v>481669560.75421488</v>
      </c>
    </row>
    <row r="9662" spans="1:7" x14ac:dyDescent="0.25">
      <c r="A9662" s="43" t="s">
        <v>308</v>
      </c>
      <c r="B9662" s="44">
        <v>43977.0625</v>
      </c>
      <c r="C9662" s="45">
        <f t="shared" si="450"/>
        <v>43977.176372340422</v>
      </c>
      <c r="D9662" s="46">
        <v>14.81</v>
      </c>
      <c r="E9662" s="46">
        <v>18800</v>
      </c>
      <c r="F9662" s="47">
        <f t="shared" si="451"/>
        <v>899.99999979045242</v>
      </c>
      <c r="G9662" s="48">
        <f t="shared" si="452"/>
        <v>479121044.22508597</v>
      </c>
    </row>
    <row r="9663" spans="1:7" x14ac:dyDescent="0.25">
      <c r="A9663" s="43" t="s">
        <v>308</v>
      </c>
      <c r="B9663" s="44">
        <v>43977.072916666664</v>
      </c>
      <c r="C9663" s="45">
        <f t="shared" si="450"/>
        <v>43977.187108870967</v>
      </c>
      <c r="D9663" s="46">
        <v>14.74</v>
      </c>
      <c r="E9663" s="46">
        <v>18600</v>
      </c>
      <c r="F9663" s="47">
        <f t="shared" si="451"/>
        <v>899.99999979045242</v>
      </c>
      <c r="G9663" s="48">
        <f t="shared" si="452"/>
        <v>474024011.83971268</v>
      </c>
    </row>
    <row r="9664" spans="1:7" x14ac:dyDescent="0.25">
      <c r="A9664" s="43" t="s">
        <v>308</v>
      </c>
      <c r="B9664" s="44">
        <v>43977.083333333336</v>
      </c>
      <c r="C9664" s="45">
        <f t="shared" si="450"/>
        <v>43977.198018442628</v>
      </c>
      <c r="D9664" s="46">
        <v>14.67</v>
      </c>
      <c r="E9664" s="46">
        <v>18300</v>
      </c>
      <c r="F9664" s="47">
        <f t="shared" si="451"/>
        <v>900.00000041909516</v>
      </c>
      <c r="G9664" s="48">
        <f t="shared" si="452"/>
        <v>466378463.58741438</v>
      </c>
    </row>
    <row r="9665" spans="1:7" x14ac:dyDescent="0.25">
      <c r="A9665" s="43" t="s">
        <v>308</v>
      </c>
      <c r="B9665" s="44">
        <v>43977.09375</v>
      </c>
      <c r="C9665" s="45">
        <f t="shared" si="450"/>
        <v>43977.208269021736</v>
      </c>
      <c r="D9665" s="46">
        <v>14.62</v>
      </c>
      <c r="E9665" s="46">
        <v>18400</v>
      </c>
      <c r="F9665" s="47">
        <f t="shared" si="451"/>
        <v>899.99999979045242</v>
      </c>
      <c r="G9665" s="48">
        <f t="shared" si="452"/>
        <v>468926979.45433944</v>
      </c>
    </row>
    <row r="9666" spans="1:7" x14ac:dyDescent="0.25">
      <c r="A9666" s="43" t="s">
        <v>308</v>
      </c>
      <c r="B9666" s="44">
        <v>43977.104166666664</v>
      </c>
      <c r="C9666" s="45">
        <f t="shared" ref="C9666:C9718" si="453">B9666+((13422*(1/E9666)+2.019)/24)</f>
        <v>43977.218521396397</v>
      </c>
      <c r="D9666" s="46">
        <v>14.56</v>
      </c>
      <c r="E9666" s="46">
        <v>18500</v>
      </c>
      <c r="F9666" s="47">
        <f t="shared" si="451"/>
        <v>899.99999979045242</v>
      </c>
      <c r="G9666" s="48">
        <f t="shared" si="452"/>
        <v>471475495.64702606</v>
      </c>
    </row>
    <row r="9667" spans="1:7" x14ac:dyDescent="0.25">
      <c r="A9667" s="43" t="s">
        <v>308</v>
      </c>
      <c r="B9667" s="44">
        <v>43977.114583333336</v>
      </c>
      <c r="C9667" s="45">
        <f t="shared" si="453"/>
        <v>43977.229102355072</v>
      </c>
      <c r="D9667" s="46">
        <v>14.5</v>
      </c>
      <c r="E9667" s="46">
        <v>18400</v>
      </c>
      <c r="F9667" s="47">
        <f t="shared" ref="F9667:F9684" si="454">CONVERT((B9667-B9666),"day","sec")</f>
        <v>900.00000041909516</v>
      </c>
      <c r="G9667" s="48">
        <f t="shared" si="452"/>
        <v>468926979.78188115</v>
      </c>
    </row>
    <row r="9668" spans="1:7" x14ac:dyDescent="0.25">
      <c r="A9668" s="43" t="s">
        <v>308</v>
      </c>
      <c r="B9668" s="44">
        <v>43977.125</v>
      </c>
      <c r="C9668" s="45">
        <f t="shared" si="453"/>
        <v>43977.23985302198</v>
      </c>
      <c r="D9668" s="46">
        <v>14.43</v>
      </c>
      <c r="E9668" s="46">
        <v>18200</v>
      </c>
      <c r="F9668" s="47">
        <f t="shared" si="454"/>
        <v>899.99999979045242</v>
      </c>
      <c r="G9668" s="48">
        <f t="shared" ref="G9668:G9718" si="455">F9668*E9668*CONVERT(1,"ft^3","l")</f>
        <v>463829947.06896621</v>
      </c>
    </row>
    <row r="9669" spans="1:7" x14ac:dyDescent="0.25">
      <c r="A9669" s="43" t="s">
        <v>308</v>
      </c>
      <c r="B9669" s="44">
        <v>43977.135416666664</v>
      </c>
      <c r="C9669" s="45">
        <f t="shared" si="453"/>
        <v>43977.250101775957</v>
      </c>
      <c r="D9669" s="46">
        <v>14.37</v>
      </c>
      <c r="E9669" s="46">
        <v>18300</v>
      </c>
      <c r="F9669" s="47">
        <f t="shared" si="454"/>
        <v>899.99999979045242</v>
      </c>
      <c r="G9669" s="48">
        <f t="shared" si="455"/>
        <v>466378463.26165283</v>
      </c>
    </row>
    <row r="9670" spans="1:7" x14ac:dyDescent="0.25">
      <c r="A9670" s="43" t="s">
        <v>308</v>
      </c>
      <c r="B9670" s="44">
        <v>43977.145833333336</v>
      </c>
      <c r="C9670" s="45">
        <f t="shared" si="453"/>
        <v>43977.260856123394</v>
      </c>
      <c r="D9670" s="46">
        <v>14.32</v>
      </c>
      <c r="E9670" s="46">
        <v>18100</v>
      </c>
      <c r="F9670" s="47">
        <f t="shared" si="454"/>
        <v>900.00000041909516</v>
      </c>
      <c r="G9670" s="48">
        <f t="shared" si="455"/>
        <v>461281431.1984809</v>
      </c>
    </row>
    <row r="9671" spans="1:7" x14ac:dyDescent="0.25">
      <c r="A9671" s="43" t="s">
        <v>308</v>
      </c>
      <c r="B9671" s="44">
        <v>43977.15625</v>
      </c>
      <c r="C9671" s="45">
        <f t="shared" si="453"/>
        <v>43977.270935109293</v>
      </c>
      <c r="D9671" s="46">
        <v>14.26</v>
      </c>
      <c r="E9671" s="46">
        <v>18300</v>
      </c>
      <c r="F9671" s="47">
        <f t="shared" si="454"/>
        <v>899.99999979045242</v>
      </c>
      <c r="G9671" s="48">
        <f t="shared" si="455"/>
        <v>466378463.26165283</v>
      </c>
    </row>
    <row r="9672" spans="1:7" x14ac:dyDescent="0.25">
      <c r="A9672" s="43" t="s">
        <v>308</v>
      </c>
      <c r="B9672" s="44">
        <v>43977.166666666664</v>
      </c>
      <c r="C9672" s="45">
        <f t="shared" si="453"/>
        <v>43977.281689456722</v>
      </c>
      <c r="D9672" s="46">
        <v>14.19</v>
      </c>
      <c r="E9672" s="46">
        <v>18100</v>
      </c>
      <c r="F9672" s="47">
        <f t="shared" si="454"/>
        <v>899.99999979045242</v>
      </c>
      <c r="G9672" s="48">
        <f t="shared" si="455"/>
        <v>461281430.87627959</v>
      </c>
    </row>
    <row r="9673" spans="1:7" x14ac:dyDescent="0.25">
      <c r="A9673" s="43" t="s">
        <v>308</v>
      </c>
      <c r="B9673" s="44">
        <v>43977.177083333336</v>
      </c>
      <c r="C9673" s="45">
        <f t="shared" si="453"/>
        <v>43977.292277777779</v>
      </c>
      <c r="D9673" s="46">
        <v>14.13</v>
      </c>
      <c r="E9673" s="46">
        <v>18000</v>
      </c>
      <c r="F9673" s="47">
        <f t="shared" si="454"/>
        <v>900.00000041909516</v>
      </c>
      <c r="G9673" s="48">
        <f t="shared" si="455"/>
        <v>458732915.00401419</v>
      </c>
    </row>
    <row r="9674" spans="1:7" x14ac:dyDescent="0.25">
      <c r="A9674" s="43" t="s">
        <v>308</v>
      </c>
      <c r="B9674" s="44">
        <v>43977.1875</v>
      </c>
      <c r="C9674" s="45">
        <f t="shared" si="453"/>
        <v>43977.30235302198</v>
      </c>
      <c r="D9674" s="46">
        <v>14.08</v>
      </c>
      <c r="E9674" s="46">
        <v>18200</v>
      </c>
      <c r="F9674" s="47">
        <f t="shared" si="454"/>
        <v>899.99999979045242</v>
      </c>
      <c r="G9674" s="48">
        <f t="shared" si="455"/>
        <v>463829947.06896621</v>
      </c>
    </row>
    <row r="9675" spans="1:7" x14ac:dyDescent="0.25">
      <c r="A9675" s="43" t="s">
        <v>308</v>
      </c>
      <c r="B9675" s="44">
        <v>43977.197916666664</v>
      </c>
      <c r="C9675" s="45">
        <f t="shared" si="453"/>
        <v>43977.313284683427</v>
      </c>
      <c r="D9675" s="46">
        <v>14.01</v>
      </c>
      <c r="E9675" s="46">
        <v>17900</v>
      </c>
      <c r="F9675" s="47">
        <f t="shared" si="454"/>
        <v>899.99999979045242</v>
      </c>
      <c r="G9675" s="48">
        <f t="shared" si="455"/>
        <v>456184398.4909063</v>
      </c>
    </row>
    <row r="9676" spans="1:7" x14ac:dyDescent="0.25">
      <c r="A9676" s="43" t="s">
        <v>308</v>
      </c>
      <c r="B9676" s="44">
        <v>43977.208333333336</v>
      </c>
      <c r="C9676" s="45">
        <f t="shared" si="453"/>
        <v>43977.323527777779</v>
      </c>
      <c r="D9676" s="46">
        <v>13.96</v>
      </c>
      <c r="E9676" s="46">
        <v>18000</v>
      </c>
      <c r="F9676" s="47">
        <f t="shared" si="454"/>
        <v>900.00000041909516</v>
      </c>
      <c r="G9676" s="48">
        <f t="shared" si="455"/>
        <v>458732915.00401419</v>
      </c>
    </row>
    <row r="9677" spans="1:7" x14ac:dyDescent="0.25">
      <c r="A9677" s="43" t="s">
        <v>308</v>
      </c>
      <c r="B9677" s="44">
        <v>43977.21875</v>
      </c>
      <c r="C9677" s="45">
        <f t="shared" si="453"/>
        <v>43977.333944444443</v>
      </c>
      <c r="D9677" s="46">
        <v>13.91</v>
      </c>
      <c r="E9677" s="46">
        <v>18000</v>
      </c>
      <c r="F9677" s="47">
        <f t="shared" si="454"/>
        <v>899.99999979045242</v>
      </c>
      <c r="G9677" s="48">
        <f t="shared" si="455"/>
        <v>458732914.68359292</v>
      </c>
    </row>
    <row r="9678" spans="1:7" x14ac:dyDescent="0.25">
      <c r="A9678" s="43" t="s">
        <v>308</v>
      </c>
      <c r="B9678" s="44">
        <v>43977.229166666664</v>
      </c>
      <c r="C9678" s="45">
        <f t="shared" si="453"/>
        <v>43977.344710205987</v>
      </c>
      <c r="D9678" s="46">
        <v>13.85</v>
      </c>
      <c r="E9678" s="46">
        <v>17800</v>
      </c>
      <c r="F9678" s="47">
        <f t="shared" si="454"/>
        <v>899.99999979045242</v>
      </c>
      <c r="G9678" s="48">
        <f t="shared" si="455"/>
        <v>453635882.29821968</v>
      </c>
    </row>
    <row r="9679" spans="1:7" x14ac:dyDescent="0.25">
      <c r="A9679" s="43" t="s">
        <v>308</v>
      </c>
      <c r="B9679" s="44">
        <v>43977.239583333336</v>
      </c>
      <c r="C9679" s="45">
        <f t="shared" si="453"/>
        <v>43977.354951350098</v>
      </c>
      <c r="D9679" s="46">
        <v>13.8</v>
      </c>
      <c r="E9679" s="46">
        <v>17900</v>
      </c>
      <c r="F9679" s="47">
        <f t="shared" si="454"/>
        <v>900.00000041909516</v>
      </c>
      <c r="G9679" s="48">
        <f t="shared" si="455"/>
        <v>456184398.80954742</v>
      </c>
    </row>
    <row r="9680" spans="1:7" x14ac:dyDescent="0.25">
      <c r="A9680" s="43" t="s">
        <v>308</v>
      </c>
      <c r="B9680" s="44">
        <v>43977.25</v>
      </c>
      <c r="C9680" s="45">
        <f t="shared" si="453"/>
        <v>43977.365194444443</v>
      </c>
      <c r="D9680" s="46">
        <v>13.74</v>
      </c>
      <c r="E9680" s="46">
        <v>18000</v>
      </c>
      <c r="F9680" s="47">
        <f t="shared" si="454"/>
        <v>899.99999979045242</v>
      </c>
      <c r="G9680" s="48">
        <f t="shared" si="455"/>
        <v>458732914.68359292</v>
      </c>
    </row>
    <row r="9681" spans="1:7" x14ac:dyDescent="0.25">
      <c r="A9681" s="43" t="s">
        <v>308</v>
      </c>
      <c r="B9681" s="44">
        <v>43977.260416666664</v>
      </c>
      <c r="C9681" s="45">
        <f t="shared" si="453"/>
        <v>43977.375960205987</v>
      </c>
      <c r="D9681" s="46">
        <v>13.68</v>
      </c>
      <c r="E9681" s="46">
        <v>17800</v>
      </c>
      <c r="F9681" s="47">
        <f t="shared" si="454"/>
        <v>899.99999979045242</v>
      </c>
      <c r="G9681" s="48">
        <f t="shared" si="455"/>
        <v>453635882.29821968</v>
      </c>
    </row>
    <row r="9682" spans="1:7" x14ac:dyDescent="0.25">
      <c r="A9682" s="43" t="s">
        <v>308</v>
      </c>
      <c r="B9682" s="44">
        <v>43977.270833333336</v>
      </c>
      <c r="C9682" s="45">
        <f t="shared" si="453"/>
        <v>43977.386201350098</v>
      </c>
      <c r="D9682" s="46">
        <v>13.63</v>
      </c>
      <c r="E9682" s="46">
        <v>17900</v>
      </c>
      <c r="F9682" s="47">
        <f t="shared" si="454"/>
        <v>900.00000041909516</v>
      </c>
      <c r="G9682" s="48">
        <f t="shared" si="455"/>
        <v>456184398.80954742</v>
      </c>
    </row>
    <row r="9683" spans="1:7" x14ac:dyDescent="0.25">
      <c r="A9683" s="43" t="s">
        <v>308</v>
      </c>
      <c r="B9683" s="44">
        <v>43977.28125</v>
      </c>
      <c r="C9683" s="45">
        <f t="shared" si="453"/>
        <v>43977.396793539323</v>
      </c>
      <c r="D9683" s="46">
        <v>13.58</v>
      </c>
      <c r="E9683" s="46">
        <v>17800</v>
      </c>
      <c r="F9683" s="47">
        <f t="shared" si="454"/>
        <v>899.99999979045242</v>
      </c>
      <c r="G9683" s="48">
        <f t="shared" si="455"/>
        <v>453635882.29821968</v>
      </c>
    </row>
    <row r="9684" spans="1:7" x14ac:dyDescent="0.25">
      <c r="A9684" s="43" t="s">
        <v>308</v>
      </c>
      <c r="B9684" s="44">
        <v>43977.291666666664</v>
      </c>
      <c r="C9684" s="45">
        <f t="shared" si="453"/>
        <v>43977.407210205987</v>
      </c>
      <c r="D9684" s="46">
        <v>13.53</v>
      </c>
      <c r="E9684" s="46">
        <v>17800</v>
      </c>
      <c r="F9684" s="47">
        <f t="shared" si="454"/>
        <v>899.99999979045242</v>
      </c>
      <c r="G9684" s="48">
        <f t="shared" si="455"/>
        <v>453635882.29821968</v>
      </c>
    </row>
    <row r="9685" spans="1:7" x14ac:dyDescent="0.25">
      <c r="A9685" s="43" t="s">
        <v>308</v>
      </c>
      <c r="B9685" s="44">
        <v>43977.302083333336</v>
      </c>
      <c r="C9685" s="45">
        <f t="shared" si="453"/>
        <v>43977.417451350098</v>
      </c>
      <c r="D9685" s="46">
        <v>13.49</v>
      </c>
      <c r="E9685" s="46">
        <v>17900</v>
      </c>
      <c r="F9685" s="47">
        <f t="shared" ref="F9685:F9718" si="456">CONVERT((B9685-B9684),"day","sec")</f>
        <v>900.00000041909516</v>
      </c>
      <c r="G9685" s="48">
        <f t="shared" si="455"/>
        <v>456184398.80954742</v>
      </c>
    </row>
    <row r="9686" spans="1:7" x14ac:dyDescent="0.25">
      <c r="A9686" s="43" t="s">
        <v>308</v>
      </c>
      <c r="B9686" s="44">
        <v>43977.3125</v>
      </c>
      <c r="C9686" s="45">
        <f t="shared" si="453"/>
        <v>43977.428043539323</v>
      </c>
      <c r="D9686" s="46">
        <v>13.44</v>
      </c>
      <c r="E9686" s="46">
        <v>17800</v>
      </c>
      <c r="F9686" s="47">
        <f t="shared" si="456"/>
        <v>899.99999979045242</v>
      </c>
      <c r="G9686" s="48">
        <f t="shared" si="455"/>
        <v>453635882.29821968</v>
      </c>
    </row>
    <row r="9687" spans="1:7" x14ac:dyDescent="0.25">
      <c r="A9687" s="43" t="s">
        <v>308</v>
      </c>
      <c r="B9687" s="44">
        <v>43977.322916666664</v>
      </c>
      <c r="C9687" s="45">
        <f t="shared" si="453"/>
        <v>43977.438637711864</v>
      </c>
      <c r="D9687" s="46">
        <v>13.39</v>
      </c>
      <c r="E9687" s="46">
        <v>17700</v>
      </c>
      <c r="F9687" s="47">
        <f t="shared" si="456"/>
        <v>899.99999979045242</v>
      </c>
      <c r="G9687" s="48">
        <f t="shared" si="455"/>
        <v>451087366.10553306</v>
      </c>
    </row>
    <row r="9688" spans="1:7" x14ac:dyDescent="0.25">
      <c r="A9688" s="43" t="s">
        <v>308</v>
      </c>
      <c r="B9688" s="44">
        <v>43977.333333333336</v>
      </c>
      <c r="C9688" s="45">
        <f t="shared" si="453"/>
        <v>43977.449054378536</v>
      </c>
      <c r="D9688" s="46">
        <v>13.35</v>
      </c>
      <c r="E9688" s="46">
        <v>17700</v>
      </c>
      <c r="F9688" s="47">
        <f t="shared" si="456"/>
        <v>900.00000041909516</v>
      </c>
      <c r="G9688" s="48">
        <f t="shared" si="455"/>
        <v>451087366.42061394</v>
      </c>
    </row>
    <row r="9689" spans="1:7" x14ac:dyDescent="0.25">
      <c r="A9689" s="43" t="s">
        <v>308</v>
      </c>
      <c r="B9689" s="44">
        <v>43977.34375</v>
      </c>
      <c r="C9689" s="45">
        <f t="shared" si="453"/>
        <v>43977.459293539323</v>
      </c>
      <c r="D9689" s="46">
        <v>13.31</v>
      </c>
      <c r="E9689" s="46">
        <v>17800</v>
      </c>
      <c r="F9689" s="47">
        <f t="shared" si="456"/>
        <v>899.99999979045242</v>
      </c>
      <c r="G9689" s="48">
        <f t="shared" si="455"/>
        <v>453635882.29821968</v>
      </c>
    </row>
    <row r="9690" spans="1:7" x14ac:dyDescent="0.25">
      <c r="A9690" s="43" t="s">
        <v>308</v>
      </c>
      <c r="B9690" s="44">
        <v>43977.354166666664</v>
      </c>
      <c r="C9690" s="45">
        <f t="shared" si="453"/>
        <v>43977.469887711864</v>
      </c>
      <c r="D9690" s="46">
        <v>13.26</v>
      </c>
      <c r="E9690" s="46">
        <v>17700</v>
      </c>
      <c r="F9690" s="47">
        <f t="shared" si="456"/>
        <v>899.99999979045242</v>
      </c>
      <c r="G9690" s="48">
        <f t="shared" si="455"/>
        <v>451087366.10553306</v>
      </c>
    </row>
    <row r="9691" spans="1:7" x14ac:dyDescent="0.25">
      <c r="A9691" s="43" t="s">
        <v>308</v>
      </c>
      <c r="B9691" s="44">
        <v>43977.364583333336</v>
      </c>
      <c r="C9691" s="45">
        <f t="shared" si="453"/>
        <v>43977.480126872659</v>
      </c>
      <c r="D9691" s="46">
        <v>13.22</v>
      </c>
      <c r="E9691" s="46">
        <v>17800</v>
      </c>
      <c r="F9691" s="47">
        <f t="shared" si="456"/>
        <v>900.00000041909516</v>
      </c>
      <c r="G9691" s="48">
        <f t="shared" si="455"/>
        <v>453635882.61508071</v>
      </c>
    </row>
    <row r="9692" spans="1:7" x14ac:dyDescent="0.25">
      <c r="A9692" s="43" t="s">
        <v>308</v>
      </c>
      <c r="B9692" s="44">
        <v>43977.375</v>
      </c>
      <c r="C9692" s="45">
        <f t="shared" si="453"/>
        <v>43977.490900568184</v>
      </c>
      <c r="D9692" s="46">
        <v>13.17</v>
      </c>
      <c r="E9692" s="46">
        <v>17600</v>
      </c>
      <c r="F9692" s="47">
        <f t="shared" si="456"/>
        <v>899.99999979045242</v>
      </c>
      <c r="G9692" s="48">
        <f t="shared" si="455"/>
        <v>448538849.91284645</v>
      </c>
    </row>
    <row r="9693" spans="1:7" x14ac:dyDescent="0.25">
      <c r="A9693" s="43" t="s">
        <v>308</v>
      </c>
      <c r="B9693" s="44">
        <v>43977.385416666664</v>
      </c>
      <c r="C9693" s="45">
        <f t="shared" si="453"/>
        <v>43977.501317234848</v>
      </c>
      <c r="D9693" s="46">
        <v>13.13</v>
      </c>
      <c r="E9693" s="46">
        <v>17600</v>
      </c>
      <c r="F9693" s="47">
        <f t="shared" si="456"/>
        <v>899.99999979045242</v>
      </c>
      <c r="G9693" s="48">
        <f t="shared" si="455"/>
        <v>448538849.91284645</v>
      </c>
    </row>
    <row r="9694" spans="1:7" x14ac:dyDescent="0.25">
      <c r="A9694" s="43" t="s">
        <v>308</v>
      </c>
      <c r="B9694" s="44">
        <v>43977.395833333336</v>
      </c>
      <c r="C9694" s="45">
        <f t="shared" si="453"/>
        <v>43977.511027777779</v>
      </c>
      <c r="D9694" s="46">
        <v>13.11</v>
      </c>
      <c r="E9694" s="46">
        <v>18000</v>
      </c>
      <c r="F9694" s="47">
        <f t="shared" si="456"/>
        <v>900.00000041909516</v>
      </c>
      <c r="G9694" s="48">
        <f t="shared" si="455"/>
        <v>458732915.00401419</v>
      </c>
    </row>
    <row r="9695" spans="1:7" x14ac:dyDescent="0.25">
      <c r="A9695" s="43" t="s">
        <v>308</v>
      </c>
      <c r="B9695" s="44">
        <v>43977.40625</v>
      </c>
      <c r="C9695" s="45">
        <f t="shared" si="453"/>
        <v>43977.5219710452</v>
      </c>
      <c r="D9695" s="46">
        <v>13.06</v>
      </c>
      <c r="E9695" s="46">
        <v>17700</v>
      </c>
      <c r="F9695" s="47">
        <f t="shared" si="456"/>
        <v>899.99999979045242</v>
      </c>
      <c r="G9695" s="48">
        <f t="shared" si="455"/>
        <v>451087366.10553306</v>
      </c>
    </row>
    <row r="9696" spans="1:7" x14ac:dyDescent="0.25">
      <c r="A9696" s="43" t="s">
        <v>308</v>
      </c>
      <c r="B9696" s="44">
        <v>43977.416666666664</v>
      </c>
      <c r="C9696" s="45">
        <f t="shared" si="453"/>
        <v>43977.532387711864</v>
      </c>
      <c r="D9696" s="46">
        <v>13.03</v>
      </c>
      <c r="E9696" s="46">
        <v>17700</v>
      </c>
      <c r="F9696" s="47">
        <f t="shared" si="456"/>
        <v>899.99999979045242</v>
      </c>
      <c r="G9696" s="48">
        <f t="shared" si="455"/>
        <v>451087366.10553306</v>
      </c>
    </row>
    <row r="9697" spans="1:7" x14ac:dyDescent="0.25">
      <c r="A9697" s="43" t="s">
        <v>308</v>
      </c>
      <c r="B9697" s="44">
        <v>43977.427083333336</v>
      </c>
      <c r="C9697" s="45">
        <f t="shared" si="453"/>
        <v>43977.542804378536</v>
      </c>
      <c r="D9697" s="46">
        <v>12.99</v>
      </c>
      <c r="E9697" s="46">
        <v>17700</v>
      </c>
      <c r="F9697" s="47">
        <f t="shared" si="456"/>
        <v>900.00000041909516</v>
      </c>
      <c r="G9697" s="48">
        <f t="shared" si="455"/>
        <v>451087366.42061394</v>
      </c>
    </row>
    <row r="9698" spans="1:7" x14ac:dyDescent="0.25">
      <c r="A9698" s="43" t="s">
        <v>308</v>
      </c>
      <c r="B9698" s="44">
        <v>43977.4375</v>
      </c>
      <c r="C9698" s="45">
        <f t="shared" si="453"/>
        <v>43977.553043539323</v>
      </c>
      <c r="D9698" s="46">
        <v>12.95</v>
      </c>
      <c r="E9698" s="46">
        <v>17800</v>
      </c>
      <c r="F9698" s="47">
        <f t="shared" si="456"/>
        <v>899.99999979045242</v>
      </c>
      <c r="G9698" s="48">
        <f t="shared" si="455"/>
        <v>453635882.29821968</v>
      </c>
    </row>
    <row r="9699" spans="1:7" x14ac:dyDescent="0.25">
      <c r="A9699" s="43" t="s">
        <v>308</v>
      </c>
      <c r="B9699" s="44">
        <v>43977.447916666664</v>
      </c>
      <c r="C9699" s="45">
        <f t="shared" si="453"/>
        <v>43977.563637711864</v>
      </c>
      <c r="D9699" s="46">
        <v>12.92</v>
      </c>
      <c r="E9699" s="46">
        <v>17700</v>
      </c>
      <c r="F9699" s="47">
        <f t="shared" si="456"/>
        <v>899.99999979045242</v>
      </c>
      <c r="G9699" s="48">
        <f t="shared" si="455"/>
        <v>451087366.10553306</v>
      </c>
    </row>
    <row r="9700" spans="1:7" x14ac:dyDescent="0.25">
      <c r="A9700" s="43" t="s">
        <v>308</v>
      </c>
      <c r="B9700" s="44">
        <v>43977.458333333336</v>
      </c>
      <c r="C9700" s="45">
        <f t="shared" si="453"/>
        <v>43977.573876872659</v>
      </c>
      <c r="D9700" s="46">
        <v>12.88</v>
      </c>
      <c r="E9700" s="46">
        <v>17800</v>
      </c>
      <c r="F9700" s="47">
        <f t="shared" si="456"/>
        <v>900.00000041909516</v>
      </c>
      <c r="G9700" s="48">
        <f t="shared" si="455"/>
        <v>453635882.61508071</v>
      </c>
    </row>
    <row r="9701" spans="1:7" x14ac:dyDescent="0.25">
      <c r="A9701" s="43" t="s">
        <v>308</v>
      </c>
      <c r="B9701" s="44">
        <v>43977.46875</v>
      </c>
      <c r="C9701" s="45">
        <f t="shared" si="453"/>
        <v>43977.5844710452</v>
      </c>
      <c r="D9701" s="46">
        <v>12.84</v>
      </c>
      <c r="E9701" s="46">
        <v>17700</v>
      </c>
      <c r="F9701" s="47">
        <f t="shared" si="456"/>
        <v>899.99999979045242</v>
      </c>
      <c r="G9701" s="48">
        <f t="shared" si="455"/>
        <v>451087366.10553306</v>
      </c>
    </row>
    <row r="9702" spans="1:7" x14ac:dyDescent="0.25">
      <c r="A9702" s="43" t="s">
        <v>308</v>
      </c>
      <c r="B9702" s="44">
        <v>43977.479166666664</v>
      </c>
      <c r="C9702" s="45">
        <f t="shared" si="453"/>
        <v>43977.594534683427</v>
      </c>
      <c r="D9702" s="46">
        <v>12.83</v>
      </c>
      <c r="E9702" s="46">
        <v>17900</v>
      </c>
      <c r="F9702" s="47">
        <f t="shared" si="456"/>
        <v>899.99999979045242</v>
      </c>
      <c r="G9702" s="48">
        <f t="shared" si="455"/>
        <v>456184398.4909063</v>
      </c>
    </row>
    <row r="9703" spans="1:7" x14ac:dyDescent="0.25">
      <c r="A9703" s="43" t="s">
        <v>308</v>
      </c>
      <c r="B9703" s="44">
        <v>43977.489583333336</v>
      </c>
      <c r="C9703" s="45">
        <f t="shared" si="453"/>
        <v>43977.605126872659</v>
      </c>
      <c r="D9703" s="46">
        <v>12.79</v>
      </c>
      <c r="E9703" s="46">
        <v>17800</v>
      </c>
      <c r="F9703" s="47">
        <f t="shared" si="456"/>
        <v>900.00000041909516</v>
      </c>
      <c r="G9703" s="48">
        <f t="shared" si="455"/>
        <v>453635882.61508071</v>
      </c>
    </row>
    <row r="9704" spans="1:7" x14ac:dyDescent="0.25">
      <c r="A9704" s="43" t="s">
        <v>308</v>
      </c>
      <c r="B9704" s="44">
        <v>43977.5</v>
      </c>
      <c r="C9704" s="45">
        <f t="shared" si="453"/>
        <v>43977.615900568184</v>
      </c>
      <c r="D9704" s="46">
        <v>12.76</v>
      </c>
      <c r="E9704" s="46">
        <v>17600</v>
      </c>
      <c r="F9704" s="47">
        <f t="shared" si="456"/>
        <v>899.99999979045242</v>
      </c>
      <c r="G9704" s="48">
        <f t="shared" si="455"/>
        <v>448538849.91284645</v>
      </c>
    </row>
    <row r="9705" spans="1:7" x14ac:dyDescent="0.25">
      <c r="A9705" s="43" t="s">
        <v>308</v>
      </c>
      <c r="B9705" s="44">
        <v>43977.510416666664</v>
      </c>
      <c r="C9705" s="45">
        <f t="shared" si="453"/>
        <v>43977.626137711864</v>
      </c>
      <c r="D9705" s="46">
        <v>12.72</v>
      </c>
      <c r="E9705" s="46">
        <v>17700</v>
      </c>
      <c r="F9705" s="47">
        <f t="shared" si="456"/>
        <v>899.99999979045242</v>
      </c>
      <c r="G9705" s="48">
        <f t="shared" si="455"/>
        <v>451087366.10553306</v>
      </c>
    </row>
    <row r="9706" spans="1:7" x14ac:dyDescent="0.25">
      <c r="A9706" s="43" t="s">
        <v>308</v>
      </c>
      <c r="B9706" s="44">
        <v>43977.520833333336</v>
      </c>
      <c r="C9706" s="45">
        <f t="shared" si="453"/>
        <v>43977.636554378536</v>
      </c>
      <c r="D9706" s="46">
        <v>12.7</v>
      </c>
      <c r="E9706" s="46">
        <v>17700</v>
      </c>
      <c r="F9706" s="47">
        <f t="shared" si="456"/>
        <v>900.00000041909516</v>
      </c>
      <c r="G9706" s="48">
        <f t="shared" si="455"/>
        <v>451087366.42061394</v>
      </c>
    </row>
    <row r="9707" spans="1:7" x14ac:dyDescent="0.25">
      <c r="A9707" s="43" t="s">
        <v>308</v>
      </c>
      <c r="B9707" s="44">
        <v>43977.53125</v>
      </c>
      <c r="C9707" s="45">
        <f t="shared" si="453"/>
        <v>43977.646793539323</v>
      </c>
      <c r="D9707" s="46">
        <v>12.67</v>
      </c>
      <c r="E9707" s="46">
        <v>17800</v>
      </c>
      <c r="F9707" s="47">
        <f t="shared" si="456"/>
        <v>899.99999979045242</v>
      </c>
      <c r="G9707" s="48">
        <f t="shared" si="455"/>
        <v>453635882.29821968</v>
      </c>
    </row>
    <row r="9708" spans="1:7" x14ac:dyDescent="0.25">
      <c r="A9708" s="43" t="s">
        <v>308</v>
      </c>
      <c r="B9708" s="44">
        <v>43977.541666666664</v>
      </c>
      <c r="C9708" s="45">
        <f t="shared" si="453"/>
        <v>43977.657210205987</v>
      </c>
      <c r="D9708" s="46">
        <v>12.64</v>
      </c>
      <c r="E9708" s="46">
        <v>17800</v>
      </c>
      <c r="F9708" s="47">
        <f t="shared" si="456"/>
        <v>899.99999979045242</v>
      </c>
      <c r="G9708" s="48">
        <f t="shared" si="455"/>
        <v>453635882.29821968</v>
      </c>
    </row>
    <row r="9709" spans="1:7" x14ac:dyDescent="0.25">
      <c r="A9709" s="43" t="s">
        <v>308</v>
      </c>
      <c r="B9709" s="44">
        <v>43977.552083333336</v>
      </c>
      <c r="C9709" s="45">
        <f t="shared" si="453"/>
        <v>43977.667626872659</v>
      </c>
      <c r="D9709" s="46">
        <v>12.63</v>
      </c>
      <c r="E9709" s="46">
        <v>17800</v>
      </c>
      <c r="F9709" s="47">
        <f t="shared" si="456"/>
        <v>900.00000041909516</v>
      </c>
      <c r="G9709" s="48">
        <f t="shared" si="455"/>
        <v>453635882.61508071</v>
      </c>
    </row>
    <row r="9710" spans="1:7" x14ac:dyDescent="0.25">
      <c r="A9710" s="43" t="s">
        <v>308</v>
      </c>
      <c r="B9710" s="44">
        <v>43977.5625</v>
      </c>
      <c r="C9710" s="45">
        <f t="shared" si="453"/>
        <v>43977.677868016763</v>
      </c>
      <c r="D9710" s="46">
        <v>12.6</v>
      </c>
      <c r="E9710" s="46">
        <v>17900</v>
      </c>
      <c r="F9710" s="47">
        <f t="shared" si="456"/>
        <v>899.99999979045242</v>
      </c>
      <c r="G9710" s="48">
        <f t="shared" si="455"/>
        <v>456184398.4909063</v>
      </c>
    </row>
    <row r="9711" spans="1:7" x14ac:dyDescent="0.25">
      <c r="A9711" s="43" t="s">
        <v>308</v>
      </c>
      <c r="B9711" s="44">
        <v>43977.572916666664</v>
      </c>
      <c r="C9711" s="45">
        <f t="shared" si="453"/>
        <v>43977.688637711864</v>
      </c>
      <c r="D9711" s="46">
        <v>12.57</v>
      </c>
      <c r="E9711" s="46">
        <v>17700</v>
      </c>
      <c r="F9711" s="47">
        <f t="shared" si="456"/>
        <v>899.99999979045242</v>
      </c>
      <c r="G9711" s="48">
        <f t="shared" si="455"/>
        <v>451087366.10553306</v>
      </c>
    </row>
    <row r="9712" spans="1:7" x14ac:dyDescent="0.25">
      <c r="A9712" s="43" t="s">
        <v>308</v>
      </c>
      <c r="B9712" s="44">
        <v>43977.583333333336</v>
      </c>
      <c r="C9712" s="45">
        <f t="shared" si="453"/>
        <v>43977.698701350098</v>
      </c>
      <c r="D9712" s="46">
        <v>12.55</v>
      </c>
      <c r="E9712" s="46">
        <v>17900</v>
      </c>
      <c r="F9712" s="47">
        <f t="shared" si="456"/>
        <v>900.00000041909516</v>
      </c>
      <c r="G9712" s="48">
        <f t="shared" si="455"/>
        <v>456184398.80954742</v>
      </c>
    </row>
    <row r="9713" spans="1:7" x14ac:dyDescent="0.25">
      <c r="A9713" s="43" t="s">
        <v>308</v>
      </c>
      <c r="B9713" s="44">
        <v>43977.59375</v>
      </c>
      <c r="C9713" s="45">
        <f t="shared" si="453"/>
        <v>43977.709118016763</v>
      </c>
      <c r="D9713" s="46">
        <v>12.53</v>
      </c>
      <c r="E9713" s="46">
        <v>17900</v>
      </c>
      <c r="F9713" s="47">
        <f t="shared" si="456"/>
        <v>899.99999979045242</v>
      </c>
      <c r="G9713" s="48">
        <f t="shared" si="455"/>
        <v>456184398.4909063</v>
      </c>
    </row>
    <row r="9714" spans="1:7" x14ac:dyDescent="0.25">
      <c r="A9714" s="43" t="s">
        <v>308</v>
      </c>
      <c r="B9714" s="44">
        <v>43977.604166666664</v>
      </c>
      <c r="C9714" s="45">
        <f t="shared" si="453"/>
        <v>43977.719710205987</v>
      </c>
      <c r="D9714" s="46">
        <v>12.5</v>
      </c>
      <c r="E9714" s="46">
        <v>17800</v>
      </c>
      <c r="F9714" s="47">
        <f t="shared" si="456"/>
        <v>899.99999979045242</v>
      </c>
      <c r="G9714" s="48">
        <f t="shared" si="455"/>
        <v>453635882.29821968</v>
      </c>
    </row>
    <row r="9715" spans="1:7" x14ac:dyDescent="0.25">
      <c r="A9715" s="43" t="s">
        <v>308</v>
      </c>
      <c r="B9715" s="44">
        <v>43977.614583333336</v>
      </c>
      <c r="C9715" s="45">
        <f t="shared" si="453"/>
        <v>43977.730126872659</v>
      </c>
      <c r="D9715" s="46">
        <v>12.48</v>
      </c>
      <c r="E9715" s="46">
        <v>17800</v>
      </c>
      <c r="F9715" s="47">
        <f t="shared" si="456"/>
        <v>900.00000041909516</v>
      </c>
      <c r="G9715" s="48">
        <f t="shared" si="455"/>
        <v>453635882.61508071</v>
      </c>
    </row>
    <row r="9716" spans="1:7" x14ac:dyDescent="0.25">
      <c r="A9716" s="43" t="s">
        <v>308</v>
      </c>
      <c r="B9716" s="44">
        <v>43977.625</v>
      </c>
      <c r="C9716" s="45">
        <f t="shared" si="453"/>
        <v>43977.740368016763</v>
      </c>
      <c r="D9716" s="46">
        <v>12.46</v>
      </c>
      <c r="E9716" s="46">
        <v>17900</v>
      </c>
      <c r="F9716" s="47">
        <f t="shared" si="456"/>
        <v>899.99999979045242</v>
      </c>
      <c r="G9716" s="48">
        <f t="shared" si="455"/>
        <v>456184398.4909063</v>
      </c>
    </row>
    <row r="9717" spans="1:7" x14ac:dyDescent="0.25">
      <c r="A9717" s="43" t="s">
        <v>308</v>
      </c>
      <c r="B9717" s="44">
        <v>43977.635416666664</v>
      </c>
      <c r="C9717" s="45">
        <f t="shared" si="453"/>
        <v>43977.750960205987</v>
      </c>
      <c r="D9717" s="46">
        <v>12.44</v>
      </c>
      <c r="E9717" s="46">
        <v>17800</v>
      </c>
      <c r="F9717" s="47">
        <f t="shared" si="456"/>
        <v>899.99999979045242</v>
      </c>
      <c r="G9717" s="48">
        <f t="shared" si="455"/>
        <v>453635882.29821968</v>
      </c>
    </row>
    <row r="9718" spans="1:7" x14ac:dyDescent="0.25">
      <c r="A9718" s="43" t="s">
        <v>308</v>
      </c>
      <c r="B9718" s="44">
        <v>43977.645833333336</v>
      </c>
      <c r="C9718" s="45">
        <f t="shared" si="453"/>
        <v>43977.761376872659</v>
      </c>
      <c r="D9718" s="46">
        <v>12.42</v>
      </c>
      <c r="E9718" s="46">
        <v>17800</v>
      </c>
      <c r="F9718" s="47">
        <f t="shared" si="456"/>
        <v>900.00000041909516</v>
      </c>
      <c r="G9718" s="48">
        <f t="shared" si="455"/>
        <v>453635882.61508071</v>
      </c>
    </row>
    <row r="9719" spans="1:7" x14ac:dyDescent="0.25">
      <c r="A9719" s="43" t="s">
        <v>308</v>
      </c>
      <c r="B9719" s="44">
        <v>43977.65625</v>
      </c>
      <c r="C9719" s="45"/>
      <c r="D9719" s="46">
        <v>12.4</v>
      </c>
      <c r="E9719" s="49"/>
      <c r="F9719" s="43"/>
      <c r="G9719" s="43"/>
    </row>
    <row r="9720" spans="1:7" x14ac:dyDescent="0.25">
      <c r="A9720" s="43" t="s">
        <v>308</v>
      </c>
      <c r="B9720" s="44">
        <v>43977.666666666664</v>
      </c>
      <c r="C9720" s="45"/>
      <c r="D9720" s="46">
        <v>12.38</v>
      </c>
      <c r="E9720" s="49"/>
      <c r="F9720" s="43"/>
      <c r="G9720" s="43"/>
    </row>
  </sheetData>
  <sheetProtection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8B54A-10F6-46F7-84CE-6F17CE799F8D}">
  <dimension ref="A1:G12"/>
  <sheetViews>
    <sheetView workbookViewId="0">
      <selection activeCell="D36" sqref="D36"/>
    </sheetView>
  </sheetViews>
  <sheetFormatPr defaultRowHeight="15" x14ac:dyDescent="0.25"/>
  <cols>
    <col min="1" max="1" width="16" customWidth="1"/>
    <col min="2" max="3" width="18.5703125" customWidth="1"/>
    <col min="4" max="4" width="17" bestFit="1" customWidth="1"/>
    <col min="5" max="5" width="17.5703125" bestFit="1" customWidth="1"/>
    <col min="6" max="6" width="23.85546875" bestFit="1" customWidth="1"/>
    <col min="7" max="7" width="23.5703125" customWidth="1"/>
  </cols>
  <sheetData>
    <row r="1" spans="1:7" ht="15.75" thickBot="1" x14ac:dyDescent="0.3">
      <c r="A1" t="s">
        <v>356</v>
      </c>
    </row>
    <row r="2" spans="1:7" ht="45.75" thickBot="1" x14ac:dyDescent="0.3">
      <c r="A2" s="35" t="s">
        <v>338</v>
      </c>
      <c r="B2" s="36" t="s">
        <v>357</v>
      </c>
      <c r="C2" s="36" t="s">
        <v>358</v>
      </c>
      <c r="D2" s="36" t="s">
        <v>359</v>
      </c>
      <c r="E2" s="36" t="s">
        <v>360</v>
      </c>
      <c r="F2" s="36" t="s">
        <v>339</v>
      </c>
      <c r="G2" s="36" t="s">
        <v>340</v>
      </c>
    </row>
    <row r="3" spans="1:7" ht="15.75" thickBot="1" x14ac:dyDescent="0.3">
      <c r="A3" s="37">
        <v>42865</v>
      </c>
      <c r="B3" s="38">
        <v>795</v>
      </c>
      <c r="C3" s="42">
        <f>1/B3</f>
        <v>1.2578616352201257E-3</v>
      </c>
      <c r="D3" s="38">
        <v>1.1599999999999999</v>
      </c>
      <c r="E3" s="38">
        <v>12.5</v>
      </c>
      <c r="F3" s="38">
        <v>18.5</v>
      </c>
      <c r="G3" s="38">
        <v>196</v>
      </c>
    </row>
    <row r="4" spans="1:7" ht="15.75" thickBot="1" x14ac:dyDescent="0.3">
      <c r="A4" s="37">
        <v>42833</v>
      </c>
      <c r="B4" s="38">
        <v>925</v>
      </c>
      <c r="C4" s="42">
        <f t="shared" ref="C4:C12" si="0">1/B4</f>
        <v>1.0810810810810811E-3</v>
      </c>
      <c r="D4" s="38">
        <v>1.31</v>
      </c>
      <c r="E4" s="38">
        <v>11</v>
      </c>
      <c r="F4" s="38">
        <v>16.5</v>
      </c>
      <c r="G4" s="38">
        <v>170</v>
      </c>
    </row>
    <row r="5" spans="1:7" ht="15.75" thickBot="1" x14ac:dyDescent="0.3">
      <c r="A5" s="39" t="s">
        <v>341</v>
      </c>
      <c r="B5" s="38">
        <v>1443</v>
      </c>
      <c r="C5" s="42">
        <f t="shared" si="0"/>
        <v>6.93000693000693E-4</v>
      </c>
      <c r="D5" s="38">
        <v>1.78</v>
      </c>
      <c r="E5" s="38">
        <v>8</v>
      </c>
      <c r="F5" s="38">
        <v>12</v>
      </c>
      <c r="G5" s="38">
        <v>153</v>
      </c>
    </row>
    <row r="6" spans="1:7" ht="15.75" thickBot="1" x14ac:dyDescent="0.3">
      <c r="A6" s="37">
        <v>42803</v>
      </c>
      <c r="B6" s="38">
        <v>2430</v>
      </c>
      <c r="C6" s="42">
        <f t="shared" si="0"/>
        <v>4.1152263374485596E-4</v>
      </c>
      <c r="D6" s="38">
        <v>2.4500000000000002</v>
      </c>
      <c r="E6" s="38">
        <v>5</v>
      </c>
      <c r="F6" s="38">
        <v>7.5</v>
      </c>
      <c r="G6" s="38">
        <v>115.5</v>
      </c>
    </row>
    <row r="7" spans="1:7" ht="15.75" thickBot="1" x14ac:dyDescent="0.3">
      <c r="A7" s="39" t="s">
        <v>342</v>
      </c>
      <c r="B7" s="38">
        <v>3330</v>
      </c>
      <c r="C7" s="42">
        <f t="shared" si="0"/>
        <v>3.0030030030030029E-4</v>
      </c>
      <c r="D7" s="38">
        <v>2.85</v>
      </c>
      <c r="E7" s="38">
        <v>4.5</v>
      </c>
      <c r="F7" s="38">
        <v>6.5</v>
      </c>
      <c r="G7" s="38">
        <v>69.5</v>
      </c>
    </row>
    <row r="8" spans="1:7" ht="15.75" thickBot="1" x14ac:dyDescent="0.3">
      <c r="A8" s="37">
        <v>42951</v>
      </c>
      <c r="B8" s="38">
        <v>8090</v>
      </c>
      <c r="C8" s="42">
        <f t="shared" si="0"/>
        <v>1.2360939431396787E-4</v>
      </c>
      <c r="D8" s="38">
        <v>4.71</v>
      </c>
      <c r="E8" s="38">
        <v>2.5</v>
      </c>
      <c r="F8" s="38">
        <v>3.5</v>
      </c>
      <c r="G8" s="38">
        <v>36.5</v>
      </c>
    </row>
    <row r="9" spans="1:7" ht="15.75" thickBot="1" x14ac:dyDescent="0.3">
      <c r="A9" s="39" t="s">
        <v>343</v>
      </c>
      <c r="B9" s="38">
        <v>10300</v>
      </c>
      <c r="C9" s="42">
        <f t="shared" si="0"/>
        <v>9.7087378640776706E-5</v>
      </c>
      <c r="D9" s="38">
        <v>5.41</v>
      </c>
      <c r="E9" s="38">
        <v>2.5</v>
      </c>
      <c r="F9" s="38">
        <v>3.5</v>
      </c>
      <c r="G9" s="38">
        <v>31</v>
      </c>
    </row>
    <row r="10" spans="1:7" ht="15.75" thickBot="1" x14ac:dyDescent="0.3">
      <c r="A10" s="39" t="s">
        <v>344</v>
      </c>
      <c r="B10" s="38">
        <v>12200</v>
      </c>
      <c r="C10" s="42">
        <f t="shared" si="0"/>
        <v>8.1967213114754098E-5</v>
      </c>
      <c r="D10" s="38">
        <v>6.04</v>
      </c>
      <c r="E10" s="38">
        <v>2</v>
      </c>
      <c r="F10" s="38">
        <v>3</v>
      </c>
      <c r="G10" s="38">
        <v>28</v>
      </c>
    </row>
    <row r="11" spans="1:7" ht="15.75" thickBot="1" x14ac:dyDescent="0.3">
      <c r="A11" s="39" t="s">
        <v>345</v>
      </c>
      <c r="B11" s="38">
        <v>13920</v>
      </c>
      <c r="C11" s="42">
        <f t="shared" si="0"/>
        <v>7.1839080459770114E-5</v>
      </c>
      <c r="D11" s="38">
        <v>6.66</v>
      </c>
      <c r="E11" s="38">
        <v>2</v>
      </c>
      <c r="F11" s="38">
        <v>2.5</v>
      </c>
      <c r="G11" s="38">
        <v>26</v>
      </c>
    </row>
    <row r="12" spans="1:7" ht="15.75" thickBot="1" x14ac:dyDescent="0.3">
      <c r="A12" s="39" t="s">
        <v>346</v>
      </c>
      <c r="B12" s="38">
        <v>25083</v>
      </c>
      <c r="C12" s="42">
        <f t="shared" si="0"/>
        <v>3.9867639437068931E-5</v>
      </c>
      <c r="D12" s="38">
        <v>15.58</v>
      </c>
      <c r="E12" s="38">
        <v>2</v>
      </c>
      <c r="F12" s="38">
        <v>2.5</v>
      </c>
      <c r="G12" s="38">
        <v>17.5</v>
      </c>
    </row>
  </sheetData>
  <sheetProtection sheet="1" objects="1" scenarios="1"/>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uthor_x0020_Org_x002e_ xmlns="eb55e4a8-4b76-448e-92ea-ea5ace658981" xsi:nil="true"/>
    <Tag_x0020_1 xmlns="eb55e4a8-4b76-448e-92ea-ea5ace658981" xsi:nil="true"/>
    <Data_x0020_Type xmlns="eb55e4a8-4b76-448e-92ea-ea5ace658981">Report</Data_x0020_Type>
    <Status xmlns="eb55e4a8-4b76-448e-92ea-ea5ace6589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6D638622362A49BB87502306C50E9B" ma:contentTypeVersion="10" ma:contentTypeDescription="Create a new document." ma:contentTypeScope="" ma:versionID="17c4db89480213f6ba8db60865d93eab">
  <xsd:schema xmlns:xsd="http://www.w3.org/2001/XMLSchema" xmlns:xs="http://www.w3.org/2001/XMLSchema" xmlns:p="http://schemas.microsoft.com/office/2006/metadata/properties" xmlns:ns2="eb55e4a8-4b76-448e-92ea-ea5ace658981" xmlns:ns3="dc14dacb-a237-4e21-aa47-4ffab630ab7e" targetNamespace="http://schemas.microsoft.com/office/2006/metadata/properties" ma:root="true" ma:fieldsID="48ee09af7d962a504c15b4b5bbdbb045" ns2:_="" ns3:_="">
    <xsd:import namespace="eb55e4a8-4b76-448e-92ea-ea5ace658981"/>
    <xsd:import namespace="dc14dacb-a237-4e21-aa47-4ffab630ab7e"/>
    <xsd:element name="properties">
      <xsd:complexType>
        <xsd:sequence>
          <xsd:element name="documentManagement">
            <xsd:complexType>
              <xsd:all>
                <xsd:element ref="ns2:Author_x0020_Org_x002e_" minOccurs="0"/>
                <xsd:element ref="ns2:Data_x0020_Type" minOccurs="0"/>
                <xsd:element ref="ns2:Tag_x0020_1" minOccurs="0"/>
                <xsd:element ref="ns2:Statu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5e4a8-4b76-448e-92ea-ea5ace658981" elementFormDefault="qualified">
    <xsd:import namespace="http://schemas.microsoft.com/office/2006/documentManagement/types"/>
    <xsd:import namespace="http://schemas.microsoft.com/office/infopath/2007/PartnerControls"/>
    <xsd:element name="Author_x0020_Org_x002e_" ma:index="2" nillable="true" ma:displayName="Author Org." ma:format="Dropdown" ma:internalName="Author_x0020_Org_x002e_" ma:readOnly="false">
      <xsd:simpleType>
        <xsd:union memberTypes="dms:Text">
          <xsd:simpleType>
            <xsd:restriction base="dms:Choice">
              <xsd:enumeration value="Parsons"/>
              <xsd:enumeration value="Geosyntec"/>
              <xsd:enumeration value="AECOM"/>
              <xsd:enumeration value="Chemours"/>
              <xsd:enumeration value="NCDEQ"/>
              <xsd:enumeration value="CFPUA"/>
              <xsd:enumeration value="TestAmerica"/>
              <xsd:enumeration value="Lancaster"/>
              <xsd:enumeration value="Arnold and Porter"/>
            </xsd:restriction>
          </xsd:simpleType>
        </xsd:union>
      </xsd:simpleType>
    </xsd:element>
    <xsd:element name="Data_x0020_Type" ma:index="3" nillable="true" ma:displayName="Data Type" ma:default="Report" ma:format="Dropdown" ma:internalName="Data_x0020_Type" ma:readOnly="false">
      <xsd:simpleType>
        <xsd:union memberTypes="dms:Text">
          <xsd:simpleType>
            <xsd:restriction base="dms:Choice">
              <xsd:enumeration value="Report"/>
              <xsd:enumeration value="Lab Report"/>
              <xsd:enumeration value="Map"/>
              <xsd:enumeration value="Table"/>
              <xsd:enumeration value="Spreadsheet"/>
              <xsd:enumeration value="Borehole Log"/>
              <xsd:enumeration value="Stack Test"/>
              <xsd:enumeration value="Geotech Data"/>
              <xsd:enumeration value="Hydraulic Data"/>
            </xsd:restriction>
          </xsd:simpleType>
        </xsd:union>
      </xsd:simpleType>
    </xsd:element>
    <xsd:element name="Tag_x0020_1" ma:index="4" nillable="true" ma:displayName="Tag 1" ma:internalName="Tag_x0020_1" ma:readOnly="false">
      <xsd:simpleType>
        <xsd:restriction base="dms:Text">
          <xsd:maxLength value="255"/>
        </xsd:restriction>
      </xsd:simpleType>
    </xsd:element>
    <xsd:element name="Status" ma:index="5" nillable="true" ma:displayName="Status" ma:format="Dropdown" ma:internalName="Status" ma:readOnly="false">
      <xsd:simpleType>
        <xsd:restriction base="dms:Choice">
          <xsd:enumeration value="Draft"/>
          <xsd:enumeration value="Final"/>
          <xsd:enumeration value="Working"/>
        </xsd:restriction>
      </xsd:simpleType>
    </xsd:element>
  </xsd:schema>
  <xsd:schema xmlns:xsd="http://www.w3.org/2001/XMLSchema" xmlns:xs="http://www.w3.org/2001/XMLSchema" xmlns:dms="http://schemas.microsoft.com/office/2006/documentManagement/types" xmlns:pc="http://schemas.microsoft.com/office/infopath/2007/PartnerControls" targetNamespace="dc14dacb-a237-4e21-aa47-4ffab630ab7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D367EB-B7A8-46F3-B479-CB43B80BD80E}">
  <ds:schemaRefs>
    <ds:schemaRef ds:uri="http://purl.org/dc/elements/1.1/"/>
    <ds:schemaRef ds:uri="http://schemas.microsoft.com/office/2006/metadata/properties"/>
    <ds:schemaRef ds:uri="57862bf8-c224-4ea5-a43a-fd682f479db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eb55e4a8-4b76-448e-92ea-ea5ace658981"/>
  </ds:schemaRefs>
</ds:datastoreItem>
</file>

<file path=customXml/itemProps2.xml><?xml version="1.0" encoding="utf-8"?>
<ds:datastoreItem xmlns:ds="http://schemas.openxmlformats.org/officeDocument/2006/customXml" ds:itemID="{805F97EE-35A1-4143-BC51-C58F6E07C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55e4a8-4b76-448e-92ea-ea5ace658981"/>
    <ds:schemaRef ds:uri="dc14dacb-a237-4e21-aa47-4ffab630ab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887A89-7FC0-4FD2-A0FB-C15FC9E46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Table 12 - Mass Discharge</vt:lpstr>
      <vt:lpstr>Data</vt:lpstr>
      <vt:lpstr>USGS Data</vt:lpstr>
      <vt:lpstr>Travel Time to Tarheel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 Crea</dc:creator>
  <cp:lastModifiedBy>Matt Vanderkooy</cp:lastModifiedBy>
  <cp:lastPrinted>2020-07-22T16:49:06Z</cp:lastPrinted>
  <dcterms:created xsi:type="dcterms:W3CDTF">2020-06-05T12:05:42Z</dcterms:created>
  <dcterms:modified xsi:type="dcterms:W3CDTF">2020-09-01T00:47:23Z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0x010100FF6D638622362A49BB87502306C50E9B</vt:lpwstr>
  </property>
</Properties>
</file>